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queryTables/queryTable1.xml" ContentType="application/vnd.openxmlformats-officedocument.spreadsheetml.queryTable+xml"/>
  <Override PartName="/xl/comments1.xml" ContentType="application/vnd.openxmlformats-officedocument.spreadsheetml.comments+xml"/>
  <Override PartName="/xl/drawings/drawing3.xml" ContentType="application/vnd.openxmlformats-officedocument.drawing+xml"/>
  <Override PartName="/xl/queryTables/queryTable2.xml" ContentType="application/vnd.openxmlformats-officedocument.spreadsheetml.queryTable+xml"/>
  <Override PartName="/xl/comments2.xml" ContentType="application/vnd.openxmlformats-officedocument.spreadsheetml.comments+xml"/>
  <Override PartName="/xl/drawings/drawing4.xml" ContentType="application/vnd.openxmlformats-officedocument.drawing+xml"/>
  <Override PartName="/xl/queryTables/queryTable3.xml" ContentType="application/vnd.openxmlformats-officedocument.spreadsheetml.queryTable+xml"/>
  <Override PartName="/xl/comments3.xml" ContentType="application/vnd.openxmlformats-officedocument.spreadsheetml.comments+xml"/>
  <Override PartName="/xl/drawings/drawing5.xml" ContentType="application/vnd.openxmlformats-officedocument.drawing+xml"/>
  <Override PartName="/xl/queryTables/queryTable4.xml" ContentType="application/vnd.openxmlformats-officedocument.spreadsheetml.queryTable+xml"/>
  <Override PartName="/xl/comments4.xml" ContentType="application/vnd.openxmlformats-officedocument.spreadsheetml.comments+xml"/>
  <Override PartName="/xl/drawings/drawing6.xml" ContentType="application/vnd.openxmlformats-officedocument.drawing+xml"/>
  <Override PartName="/xl/queryTables/queryTable5.xml" ContentType="application/vnd.openxmlformats-officedocument.spreadsheetml.queryTable+xml"/>
  <Override PartName="/xl/comments5.xml" ContentType="application/vnd.openxmlformats-officedocument.spreadsheetml.comments+xml"/>
  <Override PartName="/xl/drawings/drawing7.xml" ContentType="application/vnd.openxmlformats-officedocument.drawing+xml"/>
  <Override PartName="/xl/queryTables/queryTable6.xml" ContentType="application/vnd.openxmlformats-officedocument.spreadsheetml.queryTable+xml"/>
  <Override PartName="/xl/comments6.xml" ContentType="application/vnd.openxmlformats-officedocument.spreadsheetml.comments+xml"/>
  <Override PartName="/xl/drawings/drawing8.xml" ContentType="application/vnd.openxmlformats-officedocument.drawing+xml"/>
  <Override PartName="/xl/queryTables/queryTable7.xml" ContentType="application/vnd.openxmlformats-officedocument.spreadsheetml.queryTable+xml"/>
  <Override PartName="/xl/comments7.xml" ContentType="application/vnd.openxmlformats-officedocument.spreadsheetml.comments+xml"/>
  <Override PartName="/xl/drawings/drawing9.xml" ContentType="application/vnd.openxmlformats-officedocument.drawing+xml"/>
  <Override PartName="/xl/queryTables/queryTable8.xml" ContentType="application/vnd.openxmlformats-officedocument.spreadsheetml.queryTable+xml"/>
  <Override PartName="/xl/comments8.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DEM\3301.0 BIRTHS\2019\Datacubes\DataCubes\"/>
    </mc:Choice>
  </mc:AlternateContent>
  <xr:revisionPtr revIDLastSave="0" documentId="13_ncr:1_{7391B627-12F5-4755-BAA9-15F4E9DB058A}" xr6:coauthVersionLast="36" xr6:coauthVersionMax="36" xr10:uidLastSave="{00000000-0000-0000-0000-000000000000}"/>
  <bookViews>
    <workbookView xWindow="-90" yWindow="0" windowWidth="11895" windowHeight="0" xr2:uid="{00000000-000D-0000-FFFF-FFFF00000000}"/>
  </bookViews>
  <sheets>
    <sheet name="Contents" sheetId="7" r:id="rId1"/>
    <sheet name="Table 2.1" sheetId="11" r:id="rId2"/>
    <sheet name="Table 2.2" sheetId="13" r:id="rId3"/>
    <sheet name="Table 2.3" sheetId="14" r:id="rId4"/>
    <sheet name="Table 2.4" sheetId="15" r:id="rId5"/>
    <sheet name="Table 2.5" sheetId="16" r:id="rId6"/>
    <sheet name="Table 2.6" sheetId="17" r:id="rId7"/>
    <sheet name="Table 2.7" sheetId="18" r:id="rId8"/>
    <sheet name="Table 2.8" sheetId="19" r:id="rId9"/>
    <sheet name="Explanatory Notes" sheetId="10" r:id="rId10"/>
  </sheets>
  <externalReferences>
    <externalReference r:id="rId11"/>
  </externalReferences>
  <definedNames>
    <definedName name="Full">'Explanatory Notes'!#REF!</definedName>
    <definedName name="Glossary">'Explanatory Notes'!#REF!</definedName>
    <definedName name="Introduction">'Explanatory Notes'!$B$12:$B$21</definedName>
    <definedName name="scope">'Explanatory Notes'!$B$22:$B$23</definedName>
    <definedName name="table1" localSheetId="1">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Contents!#REF!</definedName>
    <definedName name="Y2015_BIRTHS_SA" localSheetId="1">'Table 2.1'!$A$6:$B$668</definedName>
    <definedName name="Y2015_BIRTHS_SA" localSheetId="2">'Table 2.2'!$A$6:$C$526</definedName>
    <definedName name="Y2015_BIRTHS_SA" localSheetId="3">'Table 2.3'!$A$6:$E$636</definedName>
    <definedName name="Y2015_BIRTHS_SA" localSheetId="4">'Table 2.4'!$A$6:$E$216</definedName>
    <definedName name="Y2015_BIRTHS_SA" localSheetId="5">'Table 2.5'!$A$6:$E$302</definedName>
    <definedName name="Y2015_BIRTHS_SA" localSheetId="6">'Table 2.6'!$A$6:$E$128</definedName>
    <definedName name="Y2015_BIRTHS_SA" localSheetId="7">'Table 2.7'!$A$6:$E$89</definedName>
    <definedName name="Y2015_BIRTHS_SA" localSheetId="8">'Table 2.8'!$A$6:$E$129</definedName>
  </definedNames>
  <calcPr calcId="191029"/>
  <webPublishing codePage="1252"/>
</workbook>
</file>

<file path=xl/calcChain.xml><?xml version="1.0" encoding="utf-8"?>
<calcChain xmlns="http://schemas.openxmlformats.org/spreadsheetml/2006/main">
  <c r="A3" i="19" l="1"/>
  <c r="A2" i="19"/>
  <c r="A3" i="18"/>
  <c r="A2" i="18"/>
  <c r="A3" i="17"/>
  <c r="A2" i="17"/>
  <c r="A3" i="16"/>
  <c r="A2" i="16"/>
  <c r="A3" i="15"/>
  <c r="A2" i="15"/>
  <c r="A3" i="14"/>
  <c r="A2" i="14"/>
  <c r="A3" i="13"/>
  <c r="A2" i="13"/>
  <c r="A3" i="11"/>
  <c r="A2" i="11"/>
  <c r="A3" i="10"/>
  <c r="A2" i="10"/>
  <c r="B2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100-000001000000}">
      <text>
        <r>
          <rPr>
            <sz val="9"/>
            <color indexed="81"/>
            <rFont val="Tahoma"/>
            <family val="2"/>
          </rPr>
          <t xml:space="preserve">Year of registration.
</t>
        </r>
      </text>
    </comment>
    <comment ref="G6" authorId="0" shapeId="0" xr:uid="{00000000-0006-0000-0100-000002000000}">
      <text>
        <r>
          <rPr>
            <sz val="9"/>
            <color indexed="81"/>
            <rFont val="Tahoma"/>
            <family val="2"/>
          </rPr>
          <t xml:space="preserve">Year of registration.
</t>
        </r>
      </text>
    </comment>
    <comment ref="K6" authorId="0" shapeId="0" xr:uid="{00000000-0006-0000-0100-000003000000}">
      <text>
        <r>
          <rPr>
            <sz val="9"/>
            <color indexed="81"/>
            <rFont val="Tahoma"/>
            <family val="2"/>
          </rPr>
          <t xml:space="preserve">Year of registration.
</t>
        </r>
      </text>
    </comment>
    <comment ref="O6" authorId="0" shapeId="0" xr:uid="{00000000-0006-0000-0100-000004000000}">
      <text>
        <r>
          <rPr>
            <sz val="9"/>
            <color indexed="81"/>
            <rFont val="Tahoma"/>
            <family val="2"/>
          </rPr>
          <t xml:space="preserve">Year of registration.
</t>
        </r>
      </text>
    </comment>
    <comment ref="S6" authorId="0" shapeId="0" xr:uid="{00000000-0006-0000-0100-000005000000}">
      <text>
        <r>
          <rPr>
            <sz val="9"/>
            <color indexed="81"/>
            <rFont val="Tahoma"/>
            <family val="2"/>
          </rPr>
          <t xml:space="preserve">Year of registration.
</t>
        </r>
      </text>
    </comment>
    <comment ref="W6" authorId="0" shapeId="0" xr:uid="{00000000-0006-0000-0100-000006000000}">
      <text>
        <r>
          <rPr>
            <sz val="9"/>
            <color indexed="81"/>
            <rFont val="Tahoma"/>
            <family val="2"/>
          </rPr>
          <t xml:space="preserve">Year of registration.
</t>
        </r>
      </text>
    </comment>
    <comment ref="AA6" authorId="0" shapeId="0" xr:uid="{00000000-0006-0000-0100-000007000000}">
      <text>
        <r>
          <rPr>
            <sz val="9"/>
            <color indexed="81"/>
            <rFont val="Tahoma"/>
            <family val="2"/>
          </rPr>
          <t xml:space="preserve">Year of registration.
</t>
        </r>
      </text>
    </comment>
    <comment ref="AE6" authorId="0" shapeId="0" xr:uid="{34E9C5D5-8B56-415C-AB3F-E07AB44492CC}">
      <text>
        <r>
          <rPr>
            <sz val="9"/>
            <color indexed="81"/>
            <rFont val="Tahoma"/>
            <family val="2"/>
          </rPr>
          <t xml:space="preserve">Year of registration.
</t>
        </r>
      </text>
    </comment>
    <comment ref="C7" authorId="0" shapeId="0" xr:uid="{00000000-0006-0000-0100-000008000000}">
      <text>
        <r>
          <rPr>
            <sz val="9"/>
            <color indexed="81"/>
            <rFont val="Tahoma"/>
            <family val="2"/>
          </rPr>
          <t xml:space="preserve">Estimated resident population at 30 June.
</t>
        </r>
      </text>
    </comment>
    <comment ref="D7" authorId="0" shapeId="0" xr:uid="{00000000-0006-0000-0100-000009000000}">
      <text>
        <r>
          <rPr>
            <sz val="9"/>
            <color indexed="81"/>
            <rFont val="Tahoma"/>
            <family val="2"/>
          </rPr>
          <t xml:space="preserve">Births registered in the calendar year.
</t>
        </r>
      </text>
    </comment>
    <comment ref="E7" authorId="0" shapeId="0" xr:uid="{00000000-0006-0000-01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100-00000B000000}">
      <text>
        <r>
          <rPr>
            <sz val="9"/>
            <color indexed="81"/>
            <rFont val="Tahoma"/>
            <family val="2"/>
          </rPr>
          <t xml:space="preserve">Estimated resident population at 30 June.
</t>
        </r>
      </text>
    </comment>
    <comment ref="H7" authorId="0" shapeId="0" xr:uid="{00000000-0006-0000-0100-00000C000000}">
      <text>
        <r>
          <rPr>
            <sz val="9"/>
            <color indexed="81"/>
            <rFont val="Tahoma"/>
            <family val="2"/>
          </rPr>
          <t xml:space="preserve">Births registered in the calendar year.
</t>
        </r>
      </text>
    </comment>
    <comment ref="I7" authorId="0" shapeId="0" xr:uid="{00000000-0006-0000-01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100-00000E000000}">
      <text>
        <r>
          <rPr>
            <sz val="9"/>
            <color indexed="81"/>
            <rFont val="Tahoma"/>
            <family val="2"/>
          </rPr>
          <t xml:space="preserve">Estimated resident population at 30 June.
</t>
        </r>
      </text>
    </comment>
    <comment ref="L7" authorId="0" shapeId="0" xr:uid="{00000000-0006-0000-0100-00000F000000}">
      <text>
        <r>
          <rPr>
            <sz val="9"/>
            <color indexed="81"/>
            <rFont val="Tahoma"/>
            <family val="2"/>
          </rPr>
          <t xml:space="preserve">Births registered in the calendar year.
</t>
        </r>
      </text>
    </comment>
    <comment ref="M7" authorId="0" shapeId="0" xr:uid="{00000000-0006-0000-01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100-000011000000}">
      <text>
        <r>
          <rPr>
            <sz val="9"/>
            <color indexed="81"/>
            <rFont val="Tahoma"/>
            <family val="2"/>
          </rPr>
          <t xml:space="preserve">Estimated resident population at 30 June.
</t>
        </r>
      </text>
    </comment>
    <comment ref="P7" authorId="0" shapeId="0" xr:uid="{00000000-0006-0000-0100-000012000000}">
      <text>
        <r>
          <rPr>
            <sz val="9"/>
            <color indexed="81"/>
            <rFont val="Tahoma"/>
            <family val="2"/>
          </rPr>
          <t xml:space="preserve">Births registered in the calendar year.
</t>
        </r>
      </text>
    </comment>
    <comment ref="Q7" authorId="0" shapeId="0" xr:uid="{00000000-0006-0000-01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100-000014000000}">
      <text>
        <r>
          <rPr>
            <sz val="9"/>
            <color indexed="81"/>
            <rFont val="Tahoma"/>
            <family val="2"/>
          </rPr>
          <t xml:space="preserve">Estimated resident population at 30 June.
</t>
        </r>
      </text>
    </comment>
    <comment ref="T7" authorId="0" shapeId="0" xr:uid="{00000000-0006-0000-0100-000015000000}">
      <text>
        <r>
          <rPr>
            <sz val="9"/>
            <color indexed="81"/>
            <rFont val="Tahoma"/>
            <family val="2"/>
          </rPr>
          <t xml:space="preserve">Births registered in the calendar year.
</t>
        </r>
      </text>
    </comment>
    <comment ref="U7" authorId="0" shapeId="0" xr:uid="{00000000-0006-0000-01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B39AC153-4F9D-4656-864E-530B9DFF3B36}">
      <text>
        <r>
          <rPr>
            <sz val="9"/>
            <color indexed="81"/>
            <rFont val="Tahoma"/>
            <family val="2"/>
          </rPr>
          <t xml:space="preserve">Estimated resident population at 30 June.
</t>
        </r>
      </text>
    </comment>
    <comment ref="X7" authorId="0" shapeId="0" xr:uid="{00000000-0006-0000-0100-000018000000}">
      <text>
        <r>
          <rPr>
            <sz val="9"/>
            <color indexed="81"/>
            <rFont val="Tahoma"/>
            <family val="2"/>
          </rPr>
          <t xml:space="preserve">Births registered in the calendar year.
</t>
        </r>
      </text>
    </comment>
    <comment ref="Y7" authorId="0" shapeId="0" xr:uid="{00000000-0006-0000-01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A3ED3A3B-1A98-4CA8-88AA-7D0546FBF806}">
      <text>
        <r>
          <rPr>
            <sz val="9"/>
            <color indexed="81"/>
            <rFont val="Tahoma"/>
            <family val="2"/>
          </rPr>
          <t xml:space="preserve">Estimated resident population at 30 June.
</t>
        </r>
      </text>
    </comment>
    <comment ref="AB7" authorId="0" shapeId="0" xr:uid="{00000000-0006-0000-0100-00001B000000}">
      <text>
        <r>
          <rPr>
            <sz val="9"/>
            <color indexed="81"/>
            <rFont val="Tahoma"/>
            <family val="2"/>
          </rPr>
          <t xml:space="preserve">Births registered in the calendar year.
</t>
        </r>
      </text>
    </comment>
    <comment ref="AC7" authorId="0" shapeId="0" xr:uid="{00000000-0006-0000-01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BABF5465-D92F-4A0A-8970-15E9CDFCF262}">
      <text>
        <r>
          <rPr>
            <sz val="9"/>
            <color indexed="81"/>
            <rFont val="Tahoma"/>
            <family val="2"/>
          </rPr>
          <t xml:space="preserve">Estimated resident population at 30 June.
</t>
        </r>
      </text>
    </comment>
    <comment ref="AF7" authorId="0" shapeId="0" xr:uid="{0FAB984E-F117-4030-ADC8-DDDC9BA06F09}">
      <text>
        <r>
          <rPr>
            <sz val="9"/>
            <color indexed="81"/>
            <rFont val="Tahoma"/>
            <family val="2"/>
          </rPr>
          <t xml:space="preserve">Births registered in the calendar year.
</t>
        </r>
      </text>
    </comment>
    <comment ref="AG7" authorId="0" shapeId="0" xr:uid="{2753273D-C639-469E-90A6-4765C896B009}">
      <text>
        <r>
          <rPr>
            <sz val="9"/>
            <color indexed="81"/>
            <rFont val="Tahoma"/>
            <family val="2"/>
          </rPr>
          <t xml:space="preserve">Births per woman. Rates are calculated for each year and then averaged over the three-year period ending in the reference year.
</t>
        </r>
      </text>
    </comment>
    <comment ref="A8" authorId="0" shapeId="0" xr:uid="{00000000-0006-0000-0100-00001D000000}">
      <text>
        <r>
          <rPr>
            <sz val="9"/>
            <color indexed="81"/>
            <rFont val="Tahoma"/>
            <family val="2"/>
          </rPr>
          <t xml:space="preserve">Data for 2012 onwards are based on the Australian Statistical Geography Standard (ASGS), 2016 (cat. no. 1270.0.55.001), Statistical Area Level 2 boundaries.
</t>
        </r>
      </text>
    </comment>
    <comment ref="B707" authorId="0" shapeId="0" xr:uid="{00000000-0006-0000-0100-00001E000000}">
      <text>
        <r>
          <rPr>
            <sz val="9"/>
            <color indexed="81"/>
            <rFont val="Tahoma"/>
            <family val="2"/>
          </rPr>
          <t xml:space="preserve">Includes Special Purpose Codes SA2, births where usual residence of the mother was overseas, no fixed abode and New South Wales undefined.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200-000001000000}">
      <text>
        <r>
          <rPr>
            <sz val="9"/>
            <color indexed="81"/>
            <rFont val="Tahoma"/>
            <family val="2"/>
          </rPr>
          <t xml:space="preserve">Year of registration.
</t>
        </r>
      </text>
    </comment>
    <comment ref="G6" authorId="0" shapeId="0" xr:uid="{00000000-0006-0000-0200-000002000000}">
      <text>
        <r>
          <rPr>
            <sz val="9"/>
            <color indexed="81"/>
            <rFont val="Tahoma"/>
            <family val="2"/>
          </rPr>
          <t xml:space="preserve">Year of registration.
</t>
        </r>
      </text>
    </comment>
    <comment ref="K6" authorId="0" shapeId="0" xr:uid="{00000000-0006-0000-0200-000003000000}">
      <text>
        <r>
          <rPr>
            <sz val="9"/>
            <color indexed="81"/>
            <rFont val="Tahoma"/>
            <family val="2"/>
          </rPr>
          <t xml:space="preserve">Year of registration.
</t>
        </r>
      </text>
    </comment>
    <comment ref="O6" authorId="0" shapeId="0" xr:uid="{00000000-0006-0000-0200-000004000000}">
      <text>
        <r>
          <rPr>
            <sz val="9"/>
            <color indexed="81"/>
            <rFont val="Tahoma"/>
            <family val="2"/>
          </rPr>
          <t xml:space="preserve">Year of registration.
</t>
        </r>
      </text>
    </comment>
    <comment ref="S6" authorId="0" shapeId="0" xr:uid="{00000000-0006-0000-0200-000005000000}">
      <text>
        <r>
          <rPr>
            <sz val="9"/>
            <color indexed="81"/>
            <rFont val="Tahoma"/>
            <family val="2"/>
          </rPr>
          <t xml:space="preserve">Year of registration.
</t>
        </r>
      </text>
    </comment>
    <comment ref="W6" authorId="0" shapeId="0" xr:uid="{00000000-0006-0000-0200-000006000000}">
      <text>
        <r>
          <rPr>
            <sz val="9"/>
            <color indexed="81"/>
            <rFont val="Tahoma"/>
            <family val="2"/>
          </rPr>
          <t xml:space="preserve">Year of registration.
</t>
        </r>
      </text>
    </comment>
    <comment ref="AA6" authorId="0" shapeId="0" xr:uid="{00000000-0006-0000-0200-000007000000}">
      <text>
        <r>
          <rPr>
            <sz val="9"/>
            <color indexed="81"/>
            <rFont val="Tahoma"/>
            <family val="2"/>
          </rPr>
          <t xml:space="preserve">Year of registration.
</t>
        </r>
      </text>
    </comment>
    <comment ref="AE6" authorId="0" shapeId="0" xr:uid="{CCF9B29D-10B5-45F1-B409-CCFF2F631900}">
      <text>
        <r>
          <rPr>
            <sz val="9"/>
            <color indexed="81"/>
            <rFont val="Tahoma"/>
            <family val="2"/>
          </rPr>
          <t xml:space="preserve">Year of registration.
</t>
        </r>
      </text>
    </comment>
    <comment ref="C7" authorId="0" shapeId="0" xr:uid="{00000000-0006-0000-0200-000008000000}">
      <text>
        <r>
          <rPr>
            <sz val="9"/>
            <color indexed="81"/>
            <rFont val="Tahoma"/>
            <family val="2"/>
          </rPr>
          <t xml:space="preserve">Estimated resident population at 30 June.
</t>
        </r>
      </text>
    </comment>
    <comment ref="D7" authorId="0" shapeId="0" xr:uid="{00000000-0006-0000-0200-000009000000}">
      <text>
        <r>
          <rPr>
            <sz val="9"/>
            <color indexed="81"/>
            <rFont val="Tahoma"/>
            <family val="2"/>
          </rPr>
          <t xml:space="preserve">Births registered in the calendar year.
</t>
        </r>
      </text>
    </comment>
    <comment ref="E7" authorId="0" shapeId="0" xr:uid="{00000000-0006-0000-02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200-00000B000000}">
      <text>
        <r>
          <rPr>
            <sz val="9"/>
            <color indexed="81"/>
            <rFont val="Tahoma"/>
            <family val="2"/>
          </rPr>
          <t xml:space="preserve">Estimated resident population at 30 June.
</t>
        </r>
      </text>
    </comment>
    <comment ref="H7" authorId="0" shapeId="0" xr:uid="{00000000-0006-0000-0200-00000C000000}">
      <text>
        <r>
          <rPr>
            <sz val="9"/>
            <color indexed="81"/>
            <rFont val="Tahoma"/>
            <family val="2"/>
          </rPr>
          <t xml:space="preserve">Births registered in the calendar year.
</t>
        </r>
      </text>
    </comment>
    <comment ref="I7" authorId="0" shapeId="0" xr:uid="{00000000-0006-0000-02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200-00000E000000}">
      <text>
        <r>
          <rPr>
            <sz val="9"/>
            <color indexed="81"/>
            <rFont val="Tahoma"/>
            <family val="2"/>
          </rPr>
          <t xml:space="preserve">Estimated resident population at 30 June.
</t>
        </r>
      </text>
    </comment>
    <comment ref="L7" authorId="0" shapeId="0" xr:uid="{00000000-0006-0000-0200-00000F000000}">
      <text>
        <r>
          <rPr>
            <sz val="9"/>
            <color indexed="81"/>
            <rFont val="Tahoma"/>
            <family val="2"/>
          </rPr>
          <t xml:space="preserve">Births registered in the calendar year.
</t>
        </r>
      </text>
    </comment>
    <comment ref="M7" authorId="0" shapeId="0" xr:uid="{00000000-0006-0000-02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200-000011000000}">
      <text>
        <r>
          <rPr>
            <sz val="9"/>
            <color indexed="81"/>
            <rFont val="Tahoma"/>
            <family val="2"/>
          </rPr>
          <t xml:space="preserve">Estimated resident population at 30 June.
</t>
        </r>
      </text>
    </comment>
    <comment ref="P7" authorId="0" shapeId="0" xr:uid="{00000000-0006-0000-0200-000012000000}">
      <text>
        <r>
          <rPr>
            <sz val="9"/>
            <color indexed="81"/>
            <rFont val="Tahoma"/>
            <family val="2"/>
          </rPr>
          <t xml:space="preserve">Births registered in the calendar year.
</t>
        </r>
      </text>
    </comment>
    <comment ref="Q7" authorId="0" shapeId="0" xr:uid="{00000000-0006-0000-02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200-000014000000}">
      <text>
        <r>
          <rPr>
            <sz val="9"/>
            <color indexed="81"/>
            <rFont val="Tahoma"/>
            <family val="2"/>
          </rPr>
          <t xml:space="preserve">Estimated resident population at 30 June.
</t>
        </r>
      </text>
    </comment>
    <comment ref="T7" authorId="0" shapeId="0" xr:uid="{00000000-0006-0000-0200-000015000000}">
      <text>
        <r>
          <rPr>
            <sz val="9"/>
            <color indexed="81"/>
            <rFont val="Tahoma"/>
            <family val="2"/>
          </rPr>
          <t xml:space="preserve">Births registered in the calendar year.
</t>
        </r>
      </text>
    </comment>
    <comment ref="U7" authorId="0" shapeId="0" xr:uid="{00000000-0006-0000-02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00000000-0006-0000-0200-000017000000}">
      <text>
        <r>
          <rPr>
            <sz val="9"/>
            <color indexed="81"/>
            <rFont val="Tahoma"/>
            <family val="2"/>
          </rPr>
          <t xml:space="preserve">Estimated resident population at 30 June.
</t>
        </r>
      </text>
    </comment>
    <comment ref="X7" authorId="0" shapeId="0" xr:uid="{00000000-0006-0000-0200-000018000000}">
      <text>
        <r>
          <rPr>
            <sz val="9"/>
            <color indexed="81"/>
            <rFont val="Tahoma"/>
            <family val="2"/>
          </rPr>
          <t xml:space="preserve">Births registered in the calendar year.
</t>
        </r>
      </text>
    </comment>
    <comment ref="Y7" authorId="0" shapeId="0" xr:uid="{00000000-0006-0000-02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00000000-0006-0000-0200-00001A000000}">
      <text>
        <r>
          <rPr>
            <sz val="9"/>
            <color indexed="81"/>
            <rFont val="Tahoma"/>
            <family val="2"/>
          </rPr>
          <t xml:space="preserve">Estimated resident population at 30 June.
</t>
        </r>
      </text>
    </comment>
    <comment ref="AB7" authorId="0" shapeId="0" xr:uid="{00000000-0006-0000-0200-00001B000000}">
      <text>
        <r>
          <rPr>
            <sz val="9"/>
            <color indexed="81"/>
            <rFont val="Tahoma"/>
            <family val="2"/>
          </rPr>
          <t xml:space="preserve">Births registered in the calendar year.
</t>
        </r>
      </text>
    </comment>
    <comment ref="AC7" authorId="0" shapeId="0" xr:uid="{00000000-0006-0000-02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32B13F5D-B475-420E-8B5F-636C4CD046C8}">
      <text>
        <r>
          <rPr>
            <sz val="9"/>
            <color indexed="81"/>
            <rFont val="Tahoma"/>
            <family val="2"/>
          </rPr>
          <t xml:space="preserve">Estimated resident population at 30 June.
</t>
        </r>
      </text>
    </comment>
    <comment ref="AF7" authorId="0" shapeId="0" xr:uid="{98B8188B-F9E2-44A9-B558-0EAF1305C7A2}">
      <text>
        <r>
          <rPr>
            <sz val="9"/>
            <color indexed="81"/>
            <rFont val="Tahoma"/>
            <family val="2"/>
          </rPr>
          <t xml:space="preserve">Births registered in the calendar year.
</t>
        </r>
      </text>
    </comment>
    <comment ref="AG7" authorId="0" shapeId="0" xr:uid="{5B1B0F3E-66FC-4B57-A5BE-B685A2E9D752}">
      <text>
        <r>
          <rPr>
            <sz val="9"/>
            <color indexed="81"/>
            <rFont val="Tahoma"/>
            <family val="2"/>
          </rPr>
          <t xml:space="preserve">Births per woman. Rates are calculated for each year and then averaged over the three-year period ending in the reference year.
</t>
        </r>
      </text>
    </comment>
    <comment ref="A8" authorId="0" shapeId="0" xr:uid="{2A0DC995-8F37-4DD8-BA4E-8055F0BA7884}">
      <text>
        <r>
          <rPr>
            <sz val="9"/>
            <color indexed="81"/>
            <rFont val="Tahoma"/>
            <family val="2"/>
          </rPr>
          <t xml:space="preserve">Data for 2012 onwards are based on the Australian Statistical Geography Standard (ASGS), 2016 (cat. no. 1270.0.55.001), Statistical Area Level 2 boundaries.
</t>
        </r>
      </text>
    </comment>
    <comment ref="B556" authorId="0" shapeId="0" xr:uid="{00000000-0006-0000-0200-00001E000000}">
      <text>
        <r>
          <rPr>
            <sz val="9"/>
            <color indexed="81"/>
            <rFont val="Tahoma"/>
            <family val="2"/>
          </rPr>
          <t xml:space="preserve">Includes Special Purpose Codes SA2, births where usual residence of the mother was overseas, no fixed abode and Victoria undefined.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300-000001000000}">
      <text>
        <r>
          <rPr>
            <sz val="9"/>
            <color indexed="81"/>
            <rFont val="Tahoma"/>
            <family val="2"/>
          </rPr>
          <t xml:space="preserve">Year of registration.
</t>
        </r>
      </text>
    </comment>
    <comment ref="G6" authorId="0" shapeId="0" xr:uid="{00000000-0006-0000-0300-000002000000}">
      <text>
        <r>
          <rPr>
            <sz val="9"/>
            <color indexed="81"/>
            <rFont val="Tahoma"/>
            <family val="2"/>
          </rPr>
          <t xml:space="preserve">Year of registration.
</t>
        </r>
      </text>
    </comment>
    <comment ref="K6" authorId="0" shapeId="0" xr:uid="{00000000-0006-0000-0300-000003000000}">
      <text>
        <r>
          <rPr>
            <sz val="9"/>
            <color indexed="81"/>
            <rFont val="Tahoma"/>
            <family val="2"/>
          </rPr>
          <t xml:space="preserve">Year of registration.
</t>
        </r>
      </text>
    </comment>
    <comment ref="O6" authorId="0" shapeId="0" xr:uid="{00000000-0006-0000-0300-000004000000}">
      <text>
        <r>
          <rPr>
            <sz val="9"/>
            <color indexed="81"/>
            <rFont val="Tahoma"/>
            <family val="2"/>
          </rPr>
          <t xml:space="preserve">Year of registration.
</t>
        </r>
      </text>
    </comment>
    <comment ref="S6" authorId="0" shapeId="0" xr:uid="{00000000-0006-0000-0300-000005000000}">
      <text>
        <r>
          <rPr>
            <sz val="9"/>
            <color indexed="81"/>
            <rFont val="Tahoma"/>
            <family val="2"/>
          </rPr>
          <t xml:space="preserve">Year of registration.
</t>
        </r>
      </text>
    </comment>
    <comment ref="W6" authorId="0" shapeId="0" xr:uid="{00000000-0006-0000-0300-000006000000}">
      <text>
        <r>
          <rPr>
            <sz val="9"/>
            <color indexed="81"/>
            <rFont val="Tahoma"/>
            <family val="2"/>
          </rPr>
          <t xml:space="preserve">Year of registration.
</t>
        </r>
      </text>
    </comment>
    <comment ref="AA6" authorId="0" shapeId="0" xr:uid="{00000000-0006-0000-0300-000007000000}">
      <text>
        <r>
          <rPr>
            <sz val="9"/>
            <color indexed="81"/>
            <rFont val="Tahoma"/>
            <family val="2"/>
          </rPr>
          <t xml:space="preserve">Year of registration.
</t>
        </r>
      </text>
    </comment>
    <comment ref="AE6" authorId="0" shapeId="0" xr:uid="{3B60B3AE-D1A1-4D12-9B6A-F97F13A3B2D5}">
      <text>
        <r>
          <rPr>
            <sz val="9"/>
            <color indexed="81"/>
            <rFont val="Tahoma"/>
            <family val="2"/>
          </rPr>
          <t xml:space="preserve">Year of registration.
</t>
        </r>
      </text>
    </comment>
    <comment ref="C7" authorId="0" shapeId="0" xr:uid="{00000000-0006-0000-0300-000008000000}">
      <text>
        <r>
          <rPr>
            <sz val="9"/>
            <color indexed="81"/>
            <rFont val="Tahoma"/>
            <family val="2"/>
          </rPr>
          <t xml:space="preserve">Estimated resident population at 30 June.
</t>
        </r>
      </text>
    </comment>
    <comment ref="D7" authorId="0" shapeId="0" xr:uid="{00000000-0006-0000-0300-000009000000}">
      <text>
        <r>
          <rPr>
            <sz val="9"/>
            <color indexed="81"/>
            <rFont val="Tahoma"/>
            <family val="2"/>
          </rPr>
          <t xml:space="preserve">Births registered in the calendar year.
</t>
        </r>
      </text>
    </comment>
    <comment ref="E7" authorId="0" shapeId="0" xr:uid="{00000000-0006-0000-03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300-00000B000000}">
      <text>
        <r>
          <rPr>
            <sz val="9"/>
            <color indexed="81"/>
            <rFont val="Tahoma"/>
            <family val="2"/>
          </rPr>
          <t xml:space="preserve">Estimated resident population at 30 June.
</t>
        </r>
      </text>
    </comment>
    <comment ref="H7" authorId="0" shapeId="0" xr:uid="{00000000-0006-0000-0300-00000C000000}">
      <text>
        <r>
          <rPr>
            <sz val="9"/>
            <color indexed="81"/>
            <rFont val="Tahoma"/>
            <family val="2"/>
          </rPr>
          <t xml:space="preserve">Births registered in the calendar year.
</t>
        </r>
      </text>
    </comment>
    <comment ref="I7" authorId="0" shapeId="0" xr:uid="{00000000-0006-0000-03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300-00000E000000}">
      <text>
        <r>
          <rPr>
            <sz val="9"/>
            <color indexed="81"/>
            <rFont val="Tahoma"/>
            <family val="2"/>
          </rPr>
          <t xml:space="preserve">Estimated resident population at 30 June.
</t>
        </r>
      </text>
    </comment>
    <comment ref="L7" authorId="0" shapeId="0" xr:uid="{00000000-0006-0000-0300-00000F000000}">
      <text>
        <r>
          <rPr>
            <sz val="9"/>
            <color indexed="81"/>
            <rFont val="Tahoma"/>
            <family val="2"/>
          </rPr>
          <t xml:space="preserve">Births registered in the calendar year.
</t>
        </r>
      </text>
    </comment>
    <comment ref="M7" authorId="0" shapeId="0" xr:uid="{00000000-0006-0000-03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300-000011000000}">
      <text>
        <r>
          <rPr>
            <sz val="9"/>
            <color indexed="81"/>
            <rFont val="Tahoma"/>
            <family val="2"/>
          </rPr>
          <t xml:space="preserve">Estimated resident population at 30 June.
</t>
        </r>
      </text>
    </comment>
    <comment ref="P7" authorId="0" shapeId="0" xr:uid="{00000000-0006-0000-0300-000012000000}">
      <text>
        <r>
          <rPr>
            <sz val="9"/>
            <color indexed="81"/>
            <rFont val="Tahoma"/>
            <family val="2"/>
          </rPr>
          <t xml:space="preserve">Births registered in the calendar year.
</t>
        </r>
      </text>
    </comment>
    <comment ref="Q7" authorId="0" shapeId="0" xr:uid="{00000000-0006-0000-03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300-000014000000}">
      <text>
        <r>
          <rPr>
            <sz val="9"/>
            <color indexed="81"/>
            <rFont val="Tahoma"/>
            <family val="2"/>
          </rPr>
          <t xml:space="preserve">Estimated resident population at 30 June.
</t>
        </r>
      </text>
    </comment>
    <comment ref="T7" authorId="0" shapeId="0" xr:uid="{00000000-0006-0000-0300-000015000000}">
      <text>
        <r>
          <rPr>
            <sz val="9"/>
            <color indexed="81"/>
            <rFont val="Tahoma"/>
            <family val="2"/>
          </rPr>
          <t xml:space="preserve">Births registered in the calendar year.
</t>
        </r>
      </text>
    </comment>
    <comment ref="U7" authorId="0" shapeId="0" xr:uid="{00000000-0006-0000-03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00000000-0006-0000-0300-000017000000}">
      <text>
        <r>
          <rPr>
            <sz val="9"/>
            <color indexed="81"/>
            <rFont val="Tahoma"/>
            <family val="2"/>
          </rPr>
          <t xml:space="preserve">Estimated resident population at 30 June.
</t>
        </r>
      </text>
    </comment>
    <comment ref="X7" authorId="0" shapeId="0" xr:uid="{00000000-0006-0000-0300-000018000000}">
      <text>
        <r>
          <rPr>
            <sz val="9"/>
            <color indexed="81"/>
            <rFont val="Tahoma"/>
            <family val="2"/>
          </rPr>
          <t xml:space="preserve">Births registered in the calendar year.
</t>
        </r>
      </text>
    </comment>
    <comment ref="Y7" authorId="0" shapeId="0" xr:uid="{00000000-0006-0000-03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00000000-0006-0000-0300-00001A000000}">
      <text>
        <r>
          <rPr>
            <sz val="9"/>
            <color indexed="81"/>
            <rFont val="Tahoma"/>
            <family val="2"/>
          </rPr>
          <t xml:space="preserve">Estimated resident population at 30 June.
</t>
        </r>
      </text>
    </comment>
    <comment ref="AB7" authorId="0" shapeId="0" xr:uid="{00000000-0006-0000-0300-00001B000000}">
      <text>
        <r>
          <rPr>
            <sz val="9"/>
            <color indexed="81"/>
            <rFont val="Tahoma"/>
            <family val="2"/>
          </rPr>
          <t xml:space="preserve">Births registered in the calendar year.
</t>
        </r>
      </text>
    </comment>
    <comment ref="AC7" authorId="0" shapeId="0" xr:uid="{00000000-0006-0000-03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ECF6D47F-3DB5-4B26-9D2A-F43105FA9B58}">
      <text>
        <r>
          <rPr>
            <sz val="9"/>
            <color indexed="81"/>
            <rFont val="Tahoma"/>
            <family val="2"/>
          </rPr>
          <t xml:space="preserve">Estimated resident population at 30 June.
</t>
        </r>
      </text>
    </comment>
    <comment ref="AF7" authorId="0" shapeId="0" xr:uid="{D8039963-2CB3-47CE-BC4A-DFD9E18456AA}">
      <text>
        <r>
          <rPr>
            <sz val="9"/>
            <color indexed="81"/>
            <rFont val="Tahoma"/>
            <family val="2"/>
          </rPr>
          <t xml:space="preserve">Births registered in the calendar year.
</t>
        </r>
      </text>
    </comment>
    <comment ref="AG7" authorId="0" shapeId="0" xr:uid="{5B2126A4-CAE4-42D5-AB06-90A9AB5EE13C}">
      <text>
        <r>
          <rPr>
            <sz val="9"/>
            <color indexed="81"/>
            <rFont val="Tahoma"/>
            <family val="2"/>
          </rPr>
          <t xml:space="preserve">Births per woman. Rates are calculated for each year and then averaged over the three-year period ending in the reference year.
</t>
        </r>
      </text>
    </comment>
    <comment ref="A8" authorId="0" shapeId="0" xr:uid="{4AF10A78-F8B1-4B47-B331-8B12133C1D0E}">
      <text>
        <r>
          <rPr>
            <sz val="9"/>
            <color indexed="81"/>
            <rFont val="Tahoma"/>
            <family val="2"/>
          </rPr>
          <t xml:space="preserve">Data for 2012 onwards are based on the Australian Statistical Geography Standard (ASGS), 2016 (cat. no. 1270.0.55.001), Statistical Area Level 2 boundaries.
</t>
        </r>
      </text>
    </comment>
    <comment ref="B640" authorId="0" shapeId="0" xr:uid="{00000000-0006-0000-0300-00001E000000}">
      <text>
        <r>
          <rPr>
            <sz val="9"/>
            <color indexed="81"/>
            <rFont val="Tahoma"/>
            <family val="2"/>
          </rPr>
          <t xml:space="preserve">Includes Special Purpose Codes SA2, births where usual residence of the mother was overseas, no fixed abode and Queensland undefined.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400-000001000000}">
      <text>
        <r>
          <rPr>
            <sz val="9"/>
            <color indexed="81"/>
            <rFont val="Tahoma"/>
            <family val="2"/>
          </rPr>
          <t xml:space="preserve">Year of registration.
</t>
        </r>
      </text>
    </comment>
    <comment ref="G6" authorId="0" shapeId="0" xr:uid="{00000000-0006-0000-0400-000002000000}">
      <text>
        <r>
          <rPr>
            <sz val="9"/>
            <color indexed="81"/>
            <rFont val="Tahoma"/>
            <family val="2"/>
          </rPr>
          <t xml:space="preserve">Year of registration.
</t>
        </r>
      </text>
    </comment>
    <comment ref="K6" authorId="0" shapeId="0" xr:uid="{00000000-0006-0000-0400-000003000000}">
      <text>
        <r>
          <rPr>
            <sz val="9"/>
            <color indexed="81"/>
            <rFont val="Tahoma"/>
            <family val="2"/>
          </rPr>
          <t xml:space="preserve">Year of registration.
</t>
        </r>
      </text>
    </comment>
    <comment ref="O6" authorId="0" shapeId="0" xr:uid="{00000000-0006-0000-0400-000004000000}">
      <text>
        <r>
          <rPr>
            <sz val="9"/>
            <color indexed="81"/>
            <rFont val="Tahoma"/>
            <family val="2"/>
          </rPr>
          <t xml:space="preserve">Year of registration.
</t>
        </r>
      </text>
    </comment>
    <comment ref="S6" authorId="0" shapeId="0" xr:uid="{00000000-0006-0000-0400-000005000000}">
      <text>
        <r>
          <rPr>
            <sz val="9"/>
            <color indexed="81"/>
            <rFont val="Tahoma"/>
            <family val="2"/>
          </rPr>
          <t xml:space="preserve">Year of registration.
</t>
        </r>
      </text>
    </comment>
    <comment ref="W6" authorId="0" shapeId="0" xr:uid="{00000000-0006-0000-0400-000006000000}">
      <text>
        <r>
          <rPr>
            <sz val="9"/>
            <color indexed="81"/>
            <rFont val="Tahoma"/>
            <family val="2"/>
          </rPr>
          <t xml:space="preserve">Year of registration.
</t>
        </r>
      </text>
    </comment>
    <comment ref="AA6" authorId="0" shapeId="0" xr:uid="{00000000-0006-0000-0400-000007000000}">
      <text>
        <r>
          <rPr>
            <sz val="9"/>
            <color indexed="81"/>
            <rFont val="Tahoma"/>
            <family val="2"/>
          </rPr>
          <t xml:space="preserve">Year of registration.
</t>
        </r>
      </text>
    </comment>
    <comment ref="AE6" authorId="0" shapeId="0" xr:uid="{E6924430-2FD3-44BD-A3E2-E3DE6830C4D2}">
      <text>
        <r>
          <rPr>
            <sz val="9"/>
            <color indexed="81"/>
            <rFont val="Tahoma"/>
            <family val="2"/>
          </rPr>
          <t xml:space="preserve">Year of registration.
</t>
        </r>
      </text>
    </comment>
    <comment ref="C7" authorId="0" shapeId="0" xr:uid="{00000000-0006-0000-0400-000008000000}">
      <text>
        <r>
          <rPr>
            <sz val="9"/>
            <color indexed="81"/>
            <rFont val="Tahoma"/>
            <family val="2"/>
          </rPr>
          <t xml:space="preserve">Estimated resident population at 30 June.
</t>
        </r>
      </text>
    </comment>
    <comment ref="D7" authorId="0" shapeId="0" xr:uid="{00000000-0006-0000-0400-000009000000}">
      <text>
        <r>
          <rPr>
            <sz val="9"/>
            <color indexed="81"/>
            <rFont val="Tahoma"/>
            <family val="2"/>
          </rPr>
          <t xml:space="preserve">Births registered in the calendar year.
</t>
        </r>
      </text>
    </comment>
    <comment ref="E7" authorId="0" shapeId="0" xr:uid="{00000000-0006-0000-04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400-00000B000000}">
      <text>
        <r>
          <rPr>
            <sz val="9"/>
            <color indexed="81"/>
            <rFont val="Tahoma"/>
            <family val="2"/>
          </rPr>
          <t xml:space="preserve">Estimated resident population at 30 June.
</t>
        </r>
      </text>
    </comment>
    <comment ref="H7" authorId="0" shapeId="0" xr:uid="{00000000-0006-0000-0400-00000C000000}">
      <text>
        <r>
          <rPr>
            <sz val="9"/>
            <color indexed="81"/>
            <rFont val="Tahoma"/>
            <family val="2"/>
          </rPr>
          <t xml:space="preserve">Births registered in the calendar year.
</t>
        </r>
      </text>
    </comment>
    <comment ref="I7" authorId="0" shapeId="0" xr:uid="{00000000-0006-0000-04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400-00000E000000}">
      <text>
        <r>
          <rPr>
            <sz val="9"/>
            <color indexed="81"/>
            <rFont val="Tahoma"/>
            <family val="2"/>
          </rPr>
          <t xml:space="preserve">Estimated resident population at 30 June.
</t>
        </r>
      </text>
    </comment>
    <comment ref="L7" authorId="0" shapeId="0" xr:uid="{00000000-0006-0000-0400-00000F000000}">
      <text>
        <r>
          <rPr>
            <sz val="9"/>
            <color indexed="81"/>
            <rFont val="Tahoma"/>
            <family val="2"/>
          </rPr>
          <t xml:space="preserve">Births registered in the calendar year.
</t>
        </r>
      </text>
    </comment>
    <comment ref="M7" authorId="0" shapeId="0" xr:uid="{00000000-0006-0000-04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400-000011000000}">
      <text>
        <r>
          <rPr>
            <sz val="9"/>
            <color indexed="81"/>
            <rFont val="Tahoma"/>
            <family val="2"/>
          </rPr>
          <t xml:space="preserve">Estimated resident population at 30 June.
</t>
        </r>
      </text>
    </comment>
    <comment ref="P7" authorId="0" shapeId="0" xr:uid="{00000000-0006-0000-0400-000012000000}">
      <text>
        <r>
          <rPr>
            <sz val="9"/>
            <color indexed="81"/>
            <rFont val="Tahoma"/>
            <family val="2"/>
          </rPr>
          <t xml:space="preserve">Births registered in the calendar year.
</t>
        </r>
      </text>
    </comment>
    <comment ref="Q7" authorId="0" shapeId="0" xr:uid="{00000000-0006-0000-04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400-000014000000}">
      <text>
        <r>
          <rPr>
            <sz val="9"/>
            <color indexed="81"/>
            <rFont val="Tahoma"/>
            <family val="2"/>
          </rPr>
          <t xml:space="preserve">Estimated resident population at 30 June.
</t>
        </r>
      </text>
    </comment>
    <comment ref="T7" authorId="0" shapeId="0" xr:uid="{00000000-0006-0000-0400-000015000000}">
      <text>
        <r>
          <rPr>
            <sz val="9"/>
            <color indexed="81"/>
            <rFont val="Tahoma"/>
            <family val="2"/>
          </rPr>
          <t xml:space="preserve">Births registered in the calendar year.
</t>
        </r>
      </text>
    </comment>
    <comment ref="U7" authorId="0" shapeId="0" xr:uid="{00000000-0006-0000-04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00000000-0006-0000-0400-000017000000}">
      <text>
        <r>
          <rPr>
            <sz val="9"/>
            <color indexed="81"/>
            <rFont val="Tahoma"/>
            <family val="2"/>
          </rPr>
          <t xml:space="preserve">Estimated resident population at 30 June.
</t>
        </r>
      </text>
    </comment>
    <comment ref="X7" authorId="0" shapeId="0" xr:uid="{00000000-0006-0000-0400-000018000000}">
      <text>
        <r>
          <rPr>
            <sz val="9"/>
            <color indexed="81"/>
            <rFont val="Tahoma"/>
            <family val="2"/>
          </rPr>
          <t xml:space="preserve">Births registered in the calendar year.
</t>
        </r>
      </text>
    </comment>
    <comment ref="Y7" authorId="0" shapeId="0" xr:uid="{00000000-0006-0000-04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00000000-0006-0000-0400-00001A000000}">
      <text>
        <r>
          <rPr>
            <sz val="9"/>
            <color indexed="81"/>
            <rFont val="Tahoma"/>
            <family val="2"/>
          </rPr>
          <t xml:space="preserve">Estimated resident population at 30 June.
</t>
        </r>
      </text>
    </comment>
    <comment ref="AB7" authorId="0" shapeId="0" xr:uid="{00000000-0006-0000-0400-00001B000000}">
      <text>
        <r>
          <rPr>
            <sz val="9"/>
            <color indexed="81"/>
            <rFont val="Tahoma"/>
            <family val="2"/>
          </rPr>
          <t xml:space="preserve">Births registered in the calendar year.
</t>
        </r>
      </text>
    </comment>
    <comment ref="AC7" authorId="0" shapeId="0" xr:uid="{00000000-0006-0000-04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9102781C-1BD1-4DD3-8F05-D224C14C1121}">
      <text>
        <r>
          <rPr>
            <sz val="9"/>
            <color indexed="81"/>
            <rFont val="Tahoma"/>
            <family val="2"/>
          </rPr>
          <t xml:space="preserve">Estimated resident population at 30 June.
</t>
        </r>
      </text>
    </comment>
    <comment ref="AF7" authorId="0" shapeId="0" xr:uid="{B34734CF-F76E-45E8-B1E3-D8B7443AAB2E}">
      <text>
        <r>
          <rPr>
            <sz val="9"/>
            <color indexed="81"/>
            <rFont val="Tahoma"/>
            <family val="2"/>
          </rPr>
          <t xml:space="preserve">Births registered in the calendar year.
</t>
        </r>
      </text>
    </comment>
    <comment ref="AG7" authorId="0" shapeId="0" xr:uid="{C06E2D8D-7647-4D70-A80B-86C4419BD1E0}">
      <text>
        <r>
          <rPr>
            <sz val="9"/>
            <color indexed="81"/>
            <rFont val="Tahoma"/>
            <family val="2"/>
          </rPr>
          <t xml:space="preserve">Births per woman. Rates are calculated for each year and then averaged over the three-year period ending in the reference year.
</t>
        </r>
      </text>
    </comment>
    <comment ref="A8" authorId="0" shapeId="0" xr:uid="{9F65B73F-9081-4686-8349-26D017258896}">
      <text>
        <r>
          <rPr>
            <sz val="9"/>
            <color indexed="81"/>
            <rFont val="Tahoma"/>
            <family val="2"/>
          </rPr>
          <t xml:space="preserve">Data for 2012 onwards are based on the Australian Statistical Geography Standard (ASGS), 2016 (cat. no. 1270.0.55.001), Statistical Area Level 2 boundaries.
</t>
        </r>
      </text>
    </comment>
    <comment ref="B218" authorId="0" shapeId="0" xr:uid="{00000000-0006-0000-0400-00001E000000}">
      <text>
        <r>
          <rPr>
            <sz val="9"/>
            <color indexed="81"/>
            <rFont val="Tahoma"/>
            <family val="2"/>
          </rPr>
          <t>Includes Special Purpose Codes SA2, births where usual residence of the mother was overseas, no fixed abode and South Australia undefined.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500-000001000000}">
      <text>
        <r>
          <rPr>
            <sz val="9"/>
            <color indexed="81"/>
            <rFont val="Tahoma"/>
            <family val="2"/>
          </rPr>
          <t xml:space="preserve">Year of registration.
</t>
        </r>
      </text>
    </comment>
    <comment ref="G6" authorId="0" shapeId="0" xr:uid="{00000000-0006-0000-0500-000002000000}">
      <text>
        <r>
          <rPr>
            <sz val="9"/>
            <color indexed="81"/>
            <rFont val="Tahoma"/>
            <family val="2"/>
          </rPr>
          <t xml:space="preserve">Year of registration.
</t>
        </r>
      </text>
    </comment>
    <comment ref="K6" authorId="0" shapeId="0" xr:uid="{00000000-0006-0000-0500-000003000000}">
      <text>
        <r>
          <rPr>
            <sz val="9"/>
            <color indexed="81"/>
            <rFont val="Tahoma"/>
            <family val="2"/>
          </rPr>
          <t xml:space="preserve">Year of registration.
</t>
        </r>
      </text>
    </comment>
    <comment ref="O6" authorId="0" shapeId="0" xr:uid="{00000000-0006-0000-0500-000004000000}">
      <text>
        <r>
          <rPr>
            <sz val="9"/>
            <color indexed="81"/>
            <rFont val="Tahoma"/>
            <family val="2"/>
          </rPr>
          <t xml:space="preserve">Year of registration.
</t>
        </r>
      </text>
    </comment>
    <comment ref="S6" authorId="0" shapeId="0" xr:uid="{00000000-0006-0000-0500-000005000000}">
      <text>
        <r>
          <rPr>
            <sz val="9"/>
            <color indexed="81"/>
            <rFont val="Tahoma"/>
            <family val="2"/>
          </rPr>
          <t xml:space="preserve">Year of registration.
</t>
        </r>
      </text>
    </comment>
    <comment ref="W6" authorId="0" shapeId="0" xr:uid="{00000000-0006-0000-0500-000006000000}">
      <text>
        <r>
          <rPr>
            <sz val="9"/>
            <color indexed="81"/>
            <rFont val="Tahoma"/>
            <family val="2"/>
          </rPr>
          <t xml:space="preserve">Year of registration.
</t>
        </r>
      </text>
    </comment>
    <comment ref="AA6" authorId="0" shapeId="0" xr:uid="{00000000-0006-0000-0500-000007000000}">
      <text>
        <r>
          <rPr>
            <sz val="9"/>
            <color indexed="81"/>
            <rFont val="Tahoma"/>
            <family val="2"/>
          </rPr>
          <t xml:space="preserve">Year of registration.
</t>
        </r>
      </text>
    </comment>
    <comment ref="AE6" authorId="0" shapeId="0" xr:uid="{84F8706C-C8F7-41EB-ADE9-48C86DBE5017}">
      <text>
        <r>
          <rPr>
            <sz val="9"/>
            <color indexed="81"/>
            <rFont val="Tahoma"/>
            <family val="2"/>
          </rPr>
          <t xml:space="preserve">Year of registration.
</t>
        </r>
      </text>
    </comment>
    <comment ref="C7" authorId="0" shapeId="0" xr:uid="{00000000-0006-0000-0500-000008000000}">
      <text>
        <r>
          <rPr>
            <sz val="9"/>
            <color indexed="81"/>
            <rFont val="Tahoma"/>
            <family val="2"/>
          </rPr>
          <t xml:space="preserve">Estimated resident population at 30 June.
</t>
        </r>
      </text>
    </comment>
    <comment ref="D7" authorId="0" shapeId="0" xr:uid="{00000000-0006-0000-0500-000009000000}">
      <text>
        <r>
          <rPr>
            <sz val="9"/>
            <color indexed="81"/>
            <rFont val="Tahoma"/>
            <family val="2"/>
          </rPr>
          <t xml:space="preserve">Births registered in the calendar year.
</t>
        </r>
      </text>
    </comment>
    <comment ref="E7" authorId="0" shapeId="0" xr:uid="{00000000-0006-0000-05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500-00000B000000}">
      <text>
        <r>
          <rPr>
            <sz val="9"/>
            <color indexed="81"/>
            <rFont val="Tahoma"/>
            <family val="2"/>
          </rPr>
          <t xml:space="preserve">Estimated resident population at 30 June.
</t>
        </r>
      </text>
    </comment>
    <comment ref="H7" authorId="0" shapeId="0" xr:uid="{00000000-0006-0000-0500-00000C000000}">
      <text>
        <r>
          <rPr>
            <sz val="9"/>
            <color indexed="81"/>
            <rFont val="Tahoma"/>
            <family val="2"/>
          </rPr>
          <t xml:space="preserve">Births registered in the calendar year.
</t>
        </r>
      </text>
    </comment>
    <comment ref="I7" authorId="0" shapeId="0" xr:uid="{00000000-0006-0000-05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500-00000E000000}">
      <text>
        <r>
          <rPr>
            <sz val="9"/>
            <color indexed="81"/>
            <rFont val="Tahoma"/>
            <family val="2"/>
          </rPr>
          <t xml:space="preserve">Estimated resident population at 30 June.
</t>
        </r>
      </text>
    </comment>
    <comment ref="L7" authorId="0" shapeId="0" xr:uid="{00000000-0006-0000-0500-00000F000000}">
      <text>
        <r>
          <rPr>
            <sz val="9"/>
            <color indexed="81"/>
            <rFont val="Tahoma"/>
            <family val="2"/>
          </rPr>
          <t xml:space="preserve">Births registered in the calendar year.
</t>
        </r>
      </text>
    </comment>
    <comment ref="M7" authorId="0" shapeId="0" xr:uid="{00000000-0006-0000-05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500-000011000000}">
      <text>
        <r>
          <rPr>
            <sz val="9"/>
            <color indexed="81"/>
            <rFont val="Tahoma"/>
            <family val="2"/>
          </rPr>
          <t xml:space="preserve">Estimated resident population at 30 June.
</t>
        </r>
      </text>
    </comment>
    <comment ref="P7" authorId="0" shapeId="0" xr:uid="{00000000-0006-0000-0500-000012000000}">
      <text>
        <r>
          <rPr>
            <sz val="9"/>
            <color indexed="81"/>
            <rFont val="Tahoma"/>
            <family val="2"/>
          </rPr>
          <t xml:space="preserve">Births registered in the calendar year.
</t>
        </r>
      </text>
    </comment>
    <comment ref="Q7" authorId="0" shapeId="0" xr:uid="{00000000-0006-0000-05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500-000014000000}">
      <text>
        <r>
          <rPr>
            <sz val="9"/>
            <color indexed="81"/>
            <rFont val="Tahoma"/>
            <family val="2"/>
          </rPr>
          <t xml:space="preserve">Estimated resident population at 30 June.
</t>
        </r>
      </text>
    </comment>
    <comment ref="T7" authorId="0" shapeId="0" xr:uid="{00000000-0006-0000-0500-000015000000}">
      <text>
        <r>
          <rPr>
            <sz val="9"/>
            <color indexed="81"/>
            <rFont val="Tahoma"/>
            <family val="2"/>
          </rPr>
          <t xml:space="preserve">Births registered in the calendar year.
</t>
        </r>
      </text>
    </comment>
    <comment ref="U7" authorId="0" shapeId="0" xr:uid="{00000000-0006-0000-05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340EB848-0A85-4FC4-A72A-6D51528F9F15}">
      <text>
        <r>
          <rPr>
            <sz val="9"/>
            <color indexed="81"/>
            <rFont val="Tahoma"/>
            <family val="2"/>
          </rPr>
          <t xml:space="preserve">Estimated resident population at 30 June.
</t>
        </r>
      </text>
    </comment>
    <comment ref="X7" authorId="0" shapeId="0" xr:uid="{00000000-0006-0000-0500-000018000000}">
      <text>
        <r>
          <rPr>
            <sz val="9"/>
            <color indexed="81"/>
            <rFont val="Tahoma"/>
            <family val="2"/>
          </rPr>
          <t xml:space="preserve">Births registered in the calendar year.
</t>
        </r>
      </text>
    </comment>
    <comment ref="Y7" authorId="0" shapeId="0" xr:uid="{00000000-0006-0000-05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5122D94D-1AA4-498C-85F3-8E2F4554B7DF}">
      <text>
        <r>
          <rPr>
            <sz val="9"/>
            <color indexed="81"/>
            <rFont val="Tahoma"/>
            <family val="2"/>
          </rPr>
          <t xml:space="preserve">Estimated resident population at 30 June.
</t>
        </r>
      </text>
    </comment>
    <comment ref="AB7" authorId="0" shapeId="0" xr:uid="{00000000-0006-0000-0500-00001B000000}">
      <text>
        <r>
          <rPr>
            <sz val="9"/>
            <color indexed="81"/>
            <rFont val="Tahoma"/>
            <family val="2"/>
          </rPr>
          <t xml:space="preserve">Births registered in the calendar year.
</t>
        </r>
      </text>
    </comment>
    <comment ref="AC7" authorId="0" shapeId="0" xr:uid="{00000000-0006-0000-05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316CBB97-7F37-4BA1-9F35-54DFBEF07D78}">
      <text>
        <r>
          <rPr>
            <sz val="9"/>
            <color indexed="81"/>
            <rFont val="Tahoma"/>
            <family val="2"/>
          </rPr>
          <t xml:space="preserve">Estimated resident population at 30 June.
</t>
        </r>
      </text>
    </comment>
    <comment ref="AF7" authorId="0" shapeId="0" xr:uid="{9ADB2BA0-9911-4E1C-8139-84B4A306BB44}">
      <text>
        <r>
          <rPr>
            <sz val="9"/>
            <color indexed="81"/>
            <rFont val="Tahoma"/>
            <family val="2"/>
          </rPr>
          <t xml:space="preserve">Births registered in the calendar year.
</t>
        </r>
      </text>
    </comment>
    <comment ref="AG7" authorId="0" shapeId="0" xr:uid="{06AC0FB0-AC72-436F-9055-FC7FB0C83982}">
      <text>
        <r>
          <rPr>
            <sz val="9"/>
            <color indexed="81"/>
            <rFont val="Tahoma"/>
            <family val="2"/>
          </rPr>
          <t xml:space="preserve">Births per woman. Rates are calculated for each year and then averaged over the three-year period ending in the reference year.
</t>
        </r>
      </text>
    </comment>
    <comment ref="A8" authorId="0" shapeId="0" xr:uid="{4A80BE36-87F5-4081-8B2E-553CA62F558D}">
      <text>
        <r>
          <rPr>
            <sz val="9"/>
            <color indexed="81"/>
            <rFont val="Tahoma"/>
            <family val="2"/>
          </rPr>
          <t xml:space="preserve">Data for 2012 onwards are based on the Australian Statistical Geography Standard (ASGS), 2016 (cat. no. 1270.0.55.001), Statistical Area Level 2 boundaries.
</t>
        </r>
      </text>
    </comment>
    <comment ref="B307" authorId="0" shapeId="0" xr:uid="{00000000-0006-0000-0500-00001E000000}">
      <text>
        <r>
          <rPr>
            <sz val="9"/>
            <color indexed="81"/>
            <rFont val="Tahoma"/>
            <family val="2"/>
          </rPr>
          <t xml:space="preserve">Includes Special Purpose Codes SA2, births where usual residence of the mother was overseas, no fixed abode and Western Australia undefined.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600-000001000000}">
      <text>
        <r>
          <rPr>
            <sz val="9"/>
            <color indexed="81"/>
            <rFont val="Tahoma"/>
            <family val="2"/>
          </rPr>
          <t xml:space="preserve">Year of registration.
</t>
        </r>
      </text>
    </comment>
    <comment ref="G6" authorId="0" shapeId="0" xr:uid="{00000000-0006-0000-0600-000002000000}">
      <text>
        <r>
          <rPr>
            <sz val="9"/>
            <color indexed="81"/>
            <rFont val="Tahoma"/>
            <family val="2"/>
          </rPr>
          <t xml:space="preserve">Year of registration.
</t>
        </r>
      </text>
    </comment>
    <comment ref="K6" authorId="0" shapeId="0" xr:uid="{00000000-0006-0000-0600-000003000000}">
      <text>
        <r>
          <rPr>
            <sz val="9"/>
            <color indexed="81"/>
            <rFont val="Tahoma"/>
            <family val="2"/>
          </rPr>
          <t xml:space="preserve">Year of registration.
</t>
        </r>
      </text>
    </comment>
    <comment ref="O6" authorId="0" shapeId="0" xr:uid="{00000000-0006-0000-0600-000004000000}">
      <text>
        <r>
          <rPr>
            <sz val="9"/>
            <color indexed="81"/>
            <rFont val="Tahoma"/>
            <family val="2"/>
          </rPr>
          <t xml:space="preserve">Year of registration.
</t>
        </r>
      </text>
    </comment>
    <comment ref="S6" authorId="0" shapeId="0" xr:uid="{00000000-0006-0000-0600-000005000000}">
      <text>
        <r>
          <rPr>
            <sz val="9"/>
            <color indexed="81"/>
            <rFont val="Tahoma"/>
            <family val="2"/>
          </rPr>
          <t xml:space="preserve">Year of registration.
</t>
        </r>
      </text>
    </comment>
    <comment ref="W6" authorId="0" shapeId="0" xr:uid="{00000000-0006-0000-0600-000006000000}">
      <text>
        <r>
          <rPr>
            <sz val="9"/>
            <color indexed="81"/>
            <rFont val="Tahoma"/>
            <family val="2"/>
          </rPr>
          <t xml:space="preserve">Year of registration.
</t>
        </r>
      </text>
    </comment>
    <comment ref="AA6" authorId="0" shapeId="0" xr:uid="{00000000-0006-0000-0600-000007000000}">
      <text>
        <r>
          <rPr>
            <sz val="9"/>
            <color indexed="81"/>
            <rFont val="Tahoma"/>
            <family val="2"/>
          </rPr>
          <t xml:space="preserve">Year of registration.
</t>
        </r>
      </text>
    </comment>
    <comment ref="AE6" authorId="0" shapeId="0" xr:uid="{FF78C079-F360-4DC3-B123-F778210D22A4}">
      <text>
        <r>
          <rPr>
            <sz val="9"/>
            <color indexed="81"/>
            <rFont val="Tahoma"/>
            <family val="2"/>
          </rPr>
          <t xml:space="preserve">Year of registration.
</t>
        </r>
      </text>
    </comment>
    <comment ref="C7" authorId="0" shapeId="0" xr:uid="{00000000-0006-0000-0600-000008000000}">
      <text>
        <r>
          <rPr>
            <sz val="9"/>
            <color indexed="81"/>
            <rFont val="Tahoma"/>
            <family val="2"/>
          </rPr>
          <t xml:space="preserve">Estimated resident population at 30 June.
</t>
        </r>
      </text>
    </comment>
    <comment ref="D7" authorId="0" shapeId="0" xr:uid="{00000000-0006-0000-0600-000009000000}">
      <text>
        <r>
          <rPr>
            <sz val="9"/>
            <color indexed="81"/>
            <rFont val="Tahoma"/>
            <family val="2"/>
          </rPr>
          <t xml:space="preserve">Births registered in the calendar year.
</t>
        </r>
      </text>
    </comment>
    <comment ref="E7" authorId="0" shapeId="0" xr:uid="{00000000-0006-0000-06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600-00000B000000}">
      <text>
        <r>
          <rPr>
            <sz val="9"/>
            <color indexed="81"/>
            <rFont val="Tahoma"/>
            <family val="2"/>
          </rPr>
          <t xml:space="preserve">Estimated resident population at 30 June.
</t>
        </r>
      </text>
    </comment>
    <comment ref="H7" authorId="0" shapeId="0" xr:uid="{00000000-0006-0000-0600-00000C000000}">
      <text>
        <r>
          <rPr>
            <sz val="9"/>
            <color indexed="81"/>
            <rFont val="Tahoma"/>
            <family val="2"/>
          </rPr>
          <t xml:space="preserve">Births registered in the calendar year.
</t>
        </r>
      </text>
    </comment>
    <comment ref="I7" authorId="0" shapeId="0" xr:uid="{00000000-0006-0000-06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600-00000E000000}">
      <text>
        <r>
          <rPr>
            <sz val="9"/>
            <color indexed="81"/>
            <rFont val="Tahoma"/>
            <family val="2"/>
          </rPr>
          <t xml:space="preserve">Estimated resident population at 30 June.
</t>
        </r>
      </text>
    </comment>
    <comment ref="L7" authorId="0" shapeId="0" xr:uid="{00000000-0006-0000-0600-00000F000000}">
      <text>
        <r>
          <rPr>
            <sz val="9"/>
            <color indexed="81"/>
            <rFont val="Tahoma"/>
            <family val="2"/>
          </rPr>
          <t xml:space="preserve">Births registered in the calendar year.
</t>
        </r>
      </text>
    </comment>
    <comment ref="M7" authorId="0" shapeId="0" xr:uid="{00000000-0006-0000-06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600-000011000000}">
      <text>
        <r>
          <rPr>
            <sz val="9"/>
            <color indexed="81"/>
            <rFont val="Tahoma"/>
            <family val="2"/>
          </rPr>
          <t xml:space="preserve">Estimated resident population at 30 June.
</t>
        </r>
      </text>
    </comment>
    <comment ref="P7" authorId="0" shapeId="0" xr:uid="{00000000-0006-0000-0600-000012000000}">
      <text>
        <r>
          <rPr>
            <sz val="9"/>
            <color indexed="81"/>
            <rFont val="Tahoma"/>
            <family val="2"/>
          </rPr>
          <t xml:space="preserve">Births registered in the calendar year.
</t>
        </r>
      </text>
    </comment>
    <comment ref="Q7" authorId="0" shapeId="0" xr:uid="{00000000-0006-0000-06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600-000014000000}">
      <text>
        <r>
          <rPr>
            <sz val="9"/>
            <color indexed="81"/>
            <rFont val="Tahoma"/>
            <family val="2"/>
          </rPr>
          <t xml:space="preserve">Estimated resident population at 30 June.
</t>
        </r>
      </text>
    </comment>
    <comment ref="T7" authorId="0" shapeId="0" xr:uid="{00000000-0006-0000-0600-000015000000}">
      <text>
        <r>
          <rPr>
            <sz val="9"/>
            <color indexed="81"/>
            <rFont val="Tahoma"/>
            <family val="2"/>
          </rPr>
          <t xml:space="preserve">Births registered in the calendar year.
</t>
        </r>
      </text>
    </comment>
    <comment ref="U7" authorId="0" shapeId="0" xr:uid="{00000000-0006-0000-06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EA95BFDA-466A-4082-8A16-9D98E10E575D}">
      <text>
        <r>
          <rPr>
            <sz val="9"/>
            <color indexed="81"/>
            <rFont val="Tahoma"/>
            <family val="2"/>
          </rPr>
          <t xml:space="preserve">Estimated resident population at 30 June.
</t>
        </r>
      </text>
    </comment>
    <comment ref="X7" authorId="0" shapeId="0" xr:uid="{00000000-0006-0000-0600-000018000000}">
      <text>
        <r>
          <rPr>
            <sz val="9"/>
            <color indexed="81"/>
            <rFont val="Tahoma"/>
            <family val="2"/>
          </rPr>
          <t xml:space="preserve">Births registered in the calendar year.
</t>
        </r>
      </text>
    </comment>
    <comment ref="Y7" authorId="0" shapeId="0" xr:uid="{00000000-0006-0000-06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34EECAE1-94B5-4246-B51D-0C3F93FF303C}">
      <text>
        <r>
          <rPr>
            <sz val="9"/>
            <color indexed="81"/>
            <rFont val="Tahoma"/>
            <family val="2"/>
          </rPr>
          <t xml:space="preserve">Estimated resident population at 30 June.
</t>
        </r>
      </text>
    </comment>
    <comment ref="AB7" authorId="0" shapeId="0" xr:uid="{00000000-0006-0000-0600-00001B000000}">
      <text>
        <r>
          <rPr>
            <sz val="9"/>
            <color indexed="81"/>
            <rFont val="Tahoma"/>
            <family val="2"/>
          </rPr>
          <t xml:space="preserve">Births registered in the calendar year.
</t>
        </r>
      </text>
    </comment>
    <comment ref="AC7" authorId="0" shapeId="0" xr:uid="{00000000-0006-0000-06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2E11892F-3839-465B-A0B9-22E26A4C6673}">
      <text>
        <r>
          <rPr>
            <sz val="9"/>
            <color indexed="81"/>
            <rFont val="Tahoma"/>
            <family val="2"/>
          </rPr>
          <t xml:space="preserve">Estimated resident population at 30 June.
</t>
        </r>
      </text>
    </comment>
    <comment ref="AF7" authorId="0" shapeId="0" xr:uid="{FFE6D6A4-E7D7-41E5-9213-009DA96AC2E4}">
      <text>
        <r>
          <rPr>
            <sz val="9"/>
            <color indexed="81"/>
            <rFont val="Tahoma"/>
            <family val="2"/>
          </rPr>
          <t xml:space="preserve">Births registered in the calendar year.
</t>
        </r>
      </text>
    </comment>
    <comment ref="AG7" authorId="0" shapeId="0" xr:uid="{4AB3086C-F1A5-4568-9642-C9128089996F}">
      <text>
        <r>
          <rPr>
            <sz val="9"/>
            <color indexed="81"/>
            <rFont val="Tahoma"/>
            <family val="2"/>
          </rPr>
          <t xml:space="preserve">Births per woman. Rates are calculated for each year and then averaged over the three-year period ending in the reference year.
</t>
        </r>
      </text>
    </comment>
    <comment ref="A8" authorId="0" shapeId="0" xr:uid="{3EA1E058-5A20-47BE-BF0B-E3CB497D1AA0}">
      <text>
        <r>
          <rPr>
            <sz val="9"/>
            <color indexed="81"/>
            <rFont val="Tahoma"/>
            <family val="2"/>
          </rPr>
          <t xml:space="preserve">Data for 2012 onwards are based on the Australian Statistical Geography Standard (ASGS), 2016 (cat. no. 1270.0.55.001), Statistical Area Level 2 boundaries.
</t>
        </r>
      </text>
    </comment>
    <comment ref="B129" authorId="0" shapeId="0" xr:uid="{00000000-0006-0000-0600-00001E000000}">
      <text>
        <r>
          <rPr>
            <sz val="9"/>
            <color indexed="81"/>
            <rFont val="Tahoma"/>
            <family val="2"/>
          </rPr>
          <t xml:space="preserve">Includes Special Purpose Codes SA2, births where usual residence of the mother was overseas, no fixed abode and Tasmania undefined.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700-000001000000}">
      <text>
        <r>
          <rPr>
            <sz val="9"/>
            <color indexed="81"/>
            <rFont val="Tahoma"/>
            <family val="2"/>
          </rPr>
          <t xml:space="preserve">Year of registration.
</t>
        </r>
      </text>
    </comment>
    <comment ref="G6" authorId="0" shapeId="0" xr:uid="{00000000-0006-0000-0700-000002000000}">
      <text>
        <r>
          <rPr>
            <sz val="9"/>
            <color indexed="81"/>
            <rFont val="Tahoma"/>
            <family val="2"/>
          </rPr>
          <t xml:space="preserve">Year of registration.
</t>
        </r>
      </text>
    </comment>
    <comment ref="K6" authorId="0" shapeId="0" xr:uid="{00000000-0006-0000-0700-000003000000}">
      <text>
        <r>
          <rPr>
            <sz val="9"/>
            <color indexed="81"/>
            <rFont val="Tahoma"/>
            <family val="2"/>
          </rPr>
          <t xml:space="preserve">Year of registration.
</t>
        </r>
      </text>
    </comment>
    <comment ref="O6" authorId="0" shapeId="0" xr:uid="{00000000-0006-0000-0700-000004000000}">
      <text>
        <r>
          <rPr>
            <sz val="9"/>
            <color indexed="81"/>
            <rFont val="Tahoma"/>
            <family val="2"/>
          </rPr>
          <t xml:space="preserve">Year of registration.
</t>
        </r>
      </text>
    </comment>
    <comment ref="S6" authorId="0" shapeId="0" xr:uid="{00000000-0006-0000-0700-000005000000}">
      <text>
        <r>
          <rPr>
            <sz val="9"/>
            <color indexed="81"/>
            <rFont val="Tahoma"/>
            <family val="2"/>
          </rPr>
          <t xml:space="preserve">Year of registration.
</t>
        </r>
      </text>
    </comment>
    <comment ref="W6" authorId="0" shapeId="0" xr:uid="{00000000-0006-0000-0700-000006000000}">
      <text>
        <r>
          <rPr>
            <sz val="9"/>
            <color indexed="81"/>
            <rFont val="Tahoma"/>
            <family val="2"/>
          </rPr>
          <t xml:space="preserve">Year of registration.
</t>
        </r>
      </text>
    </comment>
    <comment ref="AA6" authorId="0" shapeId="0" xr:uid="{00000000-0006-0000-0700-000007000000}">
      <text>
        <r>
          <rPr>
            <sz val="9"/>
            <color indexed="81"/>
            <rFont val="Tahoma"/>
            <family val="2"/>
          </rPr>
          <t xml:space="preserve">Year of registration.
</t>
        </r>
      </text>
    </comment>
    <comment ref="AE6" authorId="0" shapeId="0" xr:uid="{379E374C-103F-41A5-A356-120640284E93}">
      <text>
        <r>
          <rPr>
            <sz val="9"/>
            <color indexed="81"/>
            <rFont val="Tahoma"/>
            <family val="2"/>
          </rPr>
          <t xml:space="preserve">Year of registration.
</t>
        </r>
      </text>
    </comment>
    <comment ref="C7" authorId="0" shapeId="0" xr:uid="{00000000-0006-0000-0700-000008000000}">
      <text>
        <r>
          <rPr>
            <sz val="9"/>
            <color indexed="81"/>
            <rFont val="Tahoma"/>
            <family val="2"/>
          </rPr>
          <t xml:space="preserve">Estimated resident population at 30 June.
</t>
        </r>
      </text>
    </comment>
    <comment ref="D7" authorId="0" shapeId="0" xr:uid="{00000000-0006-0000-0700-000009000000}">
      <text>
        <r>
          <rPr>
            <sz val="9"/>
            <color indexed="81"/>
            <rFont val="Tahoma"/>
            <family val="2"/>
          </rPr>
          <t xml:space="preserve">Births registered in the calendar year.
</t>
        </r>
      </text>
    </comment>
    <comment ref="E7" authorId="0" shapeId="0" xr:uid="{00000000-0006-0000-07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700-00000B000000}">
      <text>
        <r>
          <rPr>
            <sz val="9"/>
            <color indexed="81"/>
            <rFont val="Tahoma"/>
            <family val="2"/>
          </rPr>
          <t xml:space="preserve">Estimated resident population at 30 June.
</t>
        </r>
      </text>
    </comment>
    <comment ref="H7" authorId="0" shapeId="0" xr:uid="{00000000-0006-0000-0700-00000C000000}">
      <text>
        <r>
          <rPr>
            <sz val="9"/>
            <color indexed="81"/>
            <rFont val="Tahoma"/>
            <family val="2"/>
          </rPr>
          <t xml:space="preserve">Births registered in the calendar year.
</t>
        </r>
      </text>
    </comment>
    <comment ref="I7" authorId="0" shapeId="0" xr:uid="{00000000-0006-0000-07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700-00000E000000}">
      <text>
        <r>
          <rPr>
            <sz val="9"/>
            <color indexed="81"/>
            <rFont val="Tahoma"/>
            <family val="2"/>
          </rPr>
          <t xml:space="preserve">Estimated resident population at 30 June.
</t>
        </r>
      </text>
    </comment>
    <comment ref="L7" authorId="0" shapeId="0" xr:uid="{00000000-0006-0000-0700-00000F000000}">
      <text>
        <r>
          <rPr>
            <sz val="9"/>
            <color indexed="81"/>
            <rFont val="Tahoma"/>
            <family val="2"/>
          </rPr>
          <t xml:space="preserve">Births registered in the calendar year.
</t>
        </r>
      </text>
    </comment>
    <comment ref="M7" authorId="0" shapeId="0" xr:uid="{00000000-0006-0000-07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700-000011000000}">
      <text>
        <r>
          <rPr>
            <sz val="9"/>
            <color indexed="81"/>
            <rFont val="Tahoma"/>
            <family val="2"/>
          </rPr>
          <t xml:space="preserve">Estimated resident population at 30 June.
</t>
        </r>
      </text>
    </comment>
    <comment ref="P7" authorId="0" shapeId="0" xr:uid="{00000000-0006-0000-0700-000012000000}">
      <text>
        <r>
          <rPr>
            <sz val="9"/>
            <color indexed="81"/>
            <rFont val="Tahoma"/>
            <family val="2"/>
          </rPr>
          <t xml:space="preserve">Births registered in the calendar year.
</t>
        </r>
      </text>
    </comment>
    <comment ref="Q7" authorId="0" shapeId="0" xr:uid="{00000000-0006-0000-07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700-000014000000}">
      <text>
        <r>
          <rPr>
            <sz val="9"/>
            <color indexed="81"/>
            <rFont val="Tahoma"/>
            <family val="2"/>
          </rPr>
          <t xml:space="preserve">Estimated resident population at 30 June.
</t>
        </r>
      </text>
    </comment>
    <comment ref="T7" authorId="0" shapeId="0" xr:uid="{00000000-0006-0000-0700-000015000000}">
      <text>
        <r>
          <rPr>
            <sz val="9"/>
            <color indexed="81"/>
            <rFont val="Tahoma"/>
            <family val="2"/>
          </rPr>
          <t xml:space="preserve">Births registered in the calendar year.
</t>
        </r>
      </text>
    </comment>
    <comment ref="U7" authorId="0" shapeId="0" xr:uid="{00000000-0006-0000-07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00000000-0006-0000-0700-000017000000}">
      <text>
        <r>
          <rPr>
            <sz val="9"/>
            <color indexed="81"/>
            <rFont val="Tahoma"/>
            <family val="2"/>
          </rPr>
          <t xml:space="preserve">Estimated resident population at 30 June.
</t>
        </r>
      </text>
    </comment>
    <comment ref="X7" authorId="0" shapeId="0" xr:uid="{00000000-0006-0000-0700-000018000000}">
      <text>
        <r>
          <rPr>
            <sz val="9"/>
            <color indexed="81"/>
            <rFont val="Tahoma"/>
            <family val="2"/>
          </rPr>
          <t xml:space="preserve">Births registered in the calendar year.
</t>
        </r>
      </text>
    </comment>
    <comment ref="Y7" authorId="0" shapeId="0" xr:uid="{00000000-0006-0000-07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00000000-0006-0000-0700-00001A000000}">
      <text>
        <r>
          <rPr>
            <sz val="9"/>
            <color indexed="81"/>
            <rFont val="Tahoma"/>
            <family val="2"/>
          </rPr>
          <t xml:space="preserve">Estimated resident population at 30 June.
</t>
        </r>
      </text>
    </comment>
    <comment ref="AB7" authorId="0" shapeId="0" xr:uid="{00000000-0006-0000-0700-00001B000000}">
      <text>
        <r>
          <rPr>
            <sz val="9"/>
            <color indexed="81"/>
            <rFont val="Tahoma"/>
            <family val="2"/>
          </rPr>
          <t xml:space="preserve">Births registered in the calendar year.
</t>
        </r>
      </text>
    </comment>
    <comment ref="AC7" authorId="0" shapeId="0" xr:uid="{00000000-0006-0000-07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1721D058-4E8B-4A2E-8E14-C6C6A83933DD}">
      <text>
        <r>
          <rPr>
            <sz val="9"/>
            <color indexed="81"/>
            <rFont val="Tahoma"/>
            <family val="2"/>
          </rPr>
          <t xml:space="preserve">Estimated resident population at 30 June.
</t>
        </r>
      </text>
    </comment>
    <comment ref="AF7" authorId="0" shapeId="0" xr:uid="{B786E59D-FD5D-4881-96D6-D0ECDD36C7A1}">
      <text>
        <r>
          <rPr>
            <sz val="9"/>
            <color indexed="81"/>
            <rFont val="Tahoma"/>
            <family val="2"/>
          </rPr>
          <t xml:space="preserve">Births registered in the calendar year.
</t>
        </r>
      </text>
    </comment>
    <comment ref="AG7" authorId="0" shapeId="0" xr:uid="{9A2783D7-A34C-4263-9D2C-DEA1C62C2FF0}">
      <text>
        <r>
          <rPr>
            <sz val="9"/>
            <color indexed="81"/>
            <rFont val="Tahoma"/>
            <family val="2"/>
          </rPr>
          <t xml:space="preserve">Births per woman. Rates are calculated for each year and then averaged over the three-year period ending in the reference year.
</t>
        </r>
      </text>
    </comment>
    <comment ref="A8" authorId="0" shapeId="0" xr:uid="{D9F20061-5DE5-4BDA-BF7D-2E6DFE469AF7}">
      <text>
        <r>
          <rPr>
            <sz val="9"/>
            <color indexed="81"/>
            <rFont val="Tahoma"/>
            <family val="2"/>
          </rPr>
          <t xml:space="preserve">Data for 2012 onwards are based on the Australian Statistical Geography Standard (ASGS), 2016 (cat. no. 1270.0.55.001), Statistical Area Level 2 boundaries.
</t>
        </r>
      </text>
    </comment>
    <comment ref="B90" authorId="0" shapeId="0" xr:uid="{00000000-0006-0000-0700-00001E000000}">
      <text>
        <r>
          <rPr>
            <sz val="9"/>
            <color indexed="81"/>
            <rFont val="Tahoma"/>
            <family val="2"/>
          </rPr>
          <t>Includes Special Purpose Codes SA2, births where usual residence of the mother was overseas, no fixed abode and Northern Territory undefined.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C6" authorId="0" shapeId="0" xr:uid="{00000000-0006-0000-0800-000001000000}">
      <text>
        <r>
          <rPr>
            <sz val="9"/>
            <color indexed="81"/>
            <rFont val="Tahoma"/>
            <family val="2"/>
          </rPr>
          <t xml:space="preserve">Year of registration.
</t>
        </r>
      </text>
    </comment>
    <comment ref="G6" authorId="0" shapeId="0" xr:uid="{00000000-0006-0000-0800-000002000000}">
      <text>
        <r>
          <rPr>
            <sz val="9"/>
            <color indexed="81"/>
            <rFont val="Tahoma"/>
            <family val="2"/>
          </rPr>
          <t xml:space="preserve">Year of registration.
</t>
        </r>
      </text>
    </comment>
    <comment ref="K6" authorId="0" shapeId="0" xr:uid="{00000000-0006-0000-0800-000003000000}">
      <text>
        <r>
          <rPr>
            <sz val="9"/>
            <color indexed="81"/>
            <rFont val="Tahoma"/>
            <family val="2"/>
          </rPr>
          <t xml:space="preserve">Year of registration.
</t>
        </r>
      </text>
    </comment>
    <comment ref="O6" authorId="0" shapeId="0" xr:uid="{00000000-0006-0000-0800-000004000000}">
      <text>
        <r>
          <rPr>
            <sz val="9"/>
            <color indexed="81"/>
            <rFont val="Tahoma"/>
            <family val="2"/>
          </rPr>
          <t xml:space="preserve">Year of registration.
</t>
        </r>
      </text>
    </comment>
    <comment ref="S6" authorId="0" shapeId="0" xr:uid="{00000000-0006-0000-0800-000005000000}">
      <text>
        <r>
          <rPr>
            <sz val="9"/>
            <color indexed="81"/>
            <rFont val="Tahoma"/>
            <family val="2"/>
          </rPr>
          <t xml:space="preserve">Year of registration.
</t>
        </r>
      </text>
    </comment>
    <comment ref="W6" authorId="0" shapeId="0" xr:uid="{00000000-0006-0000-0800-000006000000}">
      <text>
        <r>
          <rPr>
            <sz val="9"/>
            <color indexed="81"/>
            <rFont val="Tahoma"/>
            <family val="2"/>
          </rPr>
          <t xml:space="preserve">Year of registration.
</t>
        </r>
      </text>
    </comment>
    <comment ref="AA6" authorId="0" shapeId="0" xr:uid="{00000000-0006-0000-0800-000007000000}">
      <text>
        <r>
          <rPr>
            <sz val="9"/>
            <color indexed="81"/>
            <rFont val="Tahoma"/>
            <family val="2"/>
          </rPr>
          <t xml:space="preserve">Year of registration.
</t>
        </r>
      </text>
    </comment>
    <comment ref="AE6" authorId="0" shapeId="0" xr:uid="{B186DC65-4C40-4127-A590-DDC7E237A7DD}">
      <text>
        <r>
          <rPr>
            <sz val="9"/>
            <color indexed="81"/>
            <rFont val="Tahoma"/>
            <family val="2"/>
          </rPr>
          <t xml:space="preserve">Year of registration.
</t>
        </r>
      </text>
    </comment>
    <comment ref="C7" authorId="0" shapeId="0" xr:uid="{00000000-0006-0000-0800-000008000000}">
      <text>
        <r>
          <rPr>
            <sz val="9"/>
            <color indexed="81"/>
            <rFont val="Tahoma"/>
            <family val="2"/>
          </rPr>
          <t xml:space="preserve">Estimated resident population at 30 June.
</t>
        </r>
      </text>
    </comment>
    <comment ref="D7" authorId="0" shapeId="0" xr:uid="{00000000-0006-0000-0800-000009000000}">
      <text>
        <r>
          <rPr>
            <sz val="9"/>
            <color indexed="81"/>
            <rFont val="Tahoma"/>
            <family val="2"/>
          </rPr>
          <t xml:space="preserve">Births registered in the calendar year.
</t>
        </r>
      </text>
    </comment>
    <comment ref="E7" authorId="0" shapeId="0" xr:uid="{00000000-0006-0000-0800-00000A000000}">
      <text>
        <r>
          <rPr>
            <sz val="9"/>
            <color indexed="81"/>
            <rFont val="Tahoma"/>
            <family val="2"/>
          </rPr>
          <t xml:space="preserve">Births per woman. Rates are calculated for each year and then averaged over the three-year period ending in the reference year.
</t>
        </r>
      </text>
    </comment>
    <comment ref="G7" authorId="0" shapeId="0" xr:uid="{00000000-0006-0000-0800-00000B000000}">
      <text>
        <r>
          <rPr>
            <sz val="9"/>
            <color indexed="81"/>
            <rFont val="Tahoma"/>
            <family val="2"/>
          </rPr>
          <t xml:space="preserve">Estimated resident population at 30 June.
</t>
        </r>
      </text>
    </comment>
    <comment ref="H7" authorId="0" shapeId="0" xr:uid="{00000000-0006-0000-0800-00000C000000}">
      <text>
        <r>
          <rPr>
            <sz val="9"/>
            <color indexed="81"/>
            <rFont val="Tahoma"/>
            <family val="2"/>
          </rPr>
          <t xml:space="preserve">Births registered in the calendar year.
</t>
        </r>
      </text>
    </comment>
    <comment ref="I7" authorId="0" shapeId="0" xr:uid="{00000000-0006-0000-0800-00000D000000}">
      <text>
        <r>
          <rPr>
            <sz val="9"/>
            <color indexed="81"/>
            <rFont val="Tahoma"/>
            <family val="2"/>
          </rPr>
          <t xml:space="preserve">Births per woman. Rates are calculated for each year and then averaged over the three-year period ending in the reference year.
</t>
        </r>
      </text>
    </comment>
    <comment ref="K7" authorId="0" shapeId="0" xr:uid="{00000000-0006-0000-0800-00000E000000}">
      <text>
        <r>
          <rPr>
            <sz val="9"/>
            <color indexed="81"/>
            <rFont val="Tahoma"/>
            <family val="2"/>
          </rPr>
          <t xml:space="preserve">Estimated resident population at 30 June.
</t>
        </r>
      </text>
    </comment>
    <comment ref="L7" authorId="0" shapeId="0" xr:uid="{00000000-0006-0000-0800-00000F000000}">
      <text>
        <r>
          <rPr>
            <sz val="9"/>
            <color indexed="81"/>
            <rFont val="Tahoma"/>
            <family val="2"/>
          </rPr>
          <t xml:space="preserve">Births registered in the calendar year.
</t>
        </r>
      </text>
    </comment>
    <comment ref="M7" authorId="0" shapeId="0" xr:uid="{00000000-0006-0000-0800-000010000000}">
      <text>
        <r>
          <rPr>
            <sz val="9"/>
            <color indexed="81"/>
            <rFont val="Tahoma"/>
            <family val="2"/>
          </rPr>
          <t xml:space="preserve">Births per woman. Rates are calculated for each year and then averaged over the three-year period ending in the reference year.
</t>
        </r>
      </text>
    </comment>
    <comment ref="O7" authorId="0" shapeId="0" xr:uid="{00000000-0006-0000-0800-000011000000}">
      <text>
        <r>
          <rPr>
            <sz val="9"/>
            <color indexed="81"/>
            <rFont val="Tahoma"/>
            <family val="2"/>
          </rPr>
          <t xml:space="preserve">Estimated resident population at 30 June.
</t>
        </r>
      </text>
    </comment>
    <comment ref="P7" authorId="0" shapeId="0" xr:uid="{00000000-0006-0000-0800-000012000000}">
      <text>
        <r>
          <rPr>
            <sz val="9"/>
            <color indexed="81"/>
            <rFont val="Tahoma"/>
            <family val="2"/>
          </rPr>
          <t xml:space="preserve">Births registered in the calendar year.
</t>
        </r>
      </text>
    </comment>
    <comment ref="Q7" authorId="0" shapeId="0" xr:uid="{00000000-0006-0000-0800-000013000000}">
      <text>
        <r>
          <rPr>
            <sz val="9"/>
            <color indexed="81"/>
            <rFont val="Tahoma"/>
            <family val="2"/>
          </rPr>
          <t xml:space="preserve">Births per woman. Rates are calculated for each year and then averaged over the three-year period ending in the reference year.
</t>
        </r>
      </text>
    </comment>
    <comment ref="S7" authorId="0" shapeId="0" xr:uid="{00000000-0006-0000-0800-000014000000}">
      <text>
        <r>
          <rPr>
            <sz val="9"/>
            <color indexed="81"/>
            <rFont val="Tahoma"/>
            <family val="2"/>
          </rPr>
          <t xml:space="preserve">Estimated resident population at 30 June.
</t>
        </r>
      </text>
    </comment>
    <comment ref="T7" authorId="0" shapeId="0" xr:uid="{00000000-0006-0000-0800-000015000000}">
      <text>
        <r>
          <rPr>
            <sz val="9"/>
            <color indexed="81"/>
            <rFont val="Tahoma"/>
            <family val="2"/>
          </rPr>
          <t xml:space="preserve">Births registered in the calendar year.
</t>
        </r>
      </text>
    </comment>
    <comment ref="U7" authorId="0" shapeId="0" xr:uid="{00000000-0006-0000-0800-000016000000}">
      <text>
        <r>
          <rPr>
            <sz val="9"/>
            <color indexed="81"/>
            <rFont val="Tahoma"/>
            <family val="2"/>
          </rPr>
          <t xml:space="preserve">Births per woman. Rates are calculated for each year and then averaged over the three-year period ending in the reference year.
</t>
        </r>
      </text>
    </comment>
    <comment ref="W7" authorId="0" shapeId="0" xr:uid="{00000000-0006-0000-0800-000017000000}">
      <text>
        <r>
          <rPr>
            <sz val="9"/>
            <color indexed="81"/>
            <rFont val="Tahoma"/>
            <family val="2"/>
          </rPr>
          <t xml:space="preserve">Estimated resident population at 30 June.
</t>
        </r>
      </text>
    </comment>
    <comment ref="X7" authorId="0" shapeId="0" xr:uid="{00000000-0006-0000-0800-000018000000}">
      <text>
        <r>
          <rPr>
            <sz val="9"/>
            <color indexed="81"/>
            <rFont val="Tahoma"/>
            <family val="2"/>
          </rPr>
          <t xml:space="preserve">Births registered in the calendar year.
</t>
        </r>
      </text>
    </comment>
    <comment ref="Y7" authorId="0" shapeId="0" xr:uid="{00000000-0006-0000-0800-000019000000}">
      <text>
        <r>
          <rPr>
            <sz val="9"/>
            <color indexed="81"/>
            <rFont val="Tahoma"/>
            <family val="2"/>
          </rPr>
          <t xml:space="preserve">Births per woman. Rates are calculated for each year and then averaged over the three-year period ending in the reference year.
</t>
        </r>
      </text>
    </comment>
    <comment ref="AA7" authorId="0" shapeId="0" xr:uid="{00000000-0006-0000-0800-00001A000000}">
      <text>
        <r>
          <rPr>
            <sz val="9"/>
            <color indexed="81"/>
            <rFont val="Tahoma"/>
            <family val="2"/>
          </rPr>
          <t xml:space="preserve">Estimated resident population at 30 June.
</t>
        </r>
      </text>
    </comment>
    <comment ref="AB7" authorId="0" shapeId="0" xr:uid="{00000000-0006-0000-0800-00001B000000}">
      <text>
        <r>
          <rPr>
            <sz val="9"/>
            <color indexed="81"/>
            <rFont val="Tahoma"/>
            <family val="2"/>
          </rPr>
          <t xml:space="preserve">Births registered in the calendar year.
</t>
        </r>
      </text>
    </comment>
    <comment ref="AC7" authorId="0" shapeId="0" xr:uid="{00000000-0006-0000-0800-00001C000000}">
      <text>
        <r>
          <rPr>
            <sz val="9"/>
            <color indexed="81"/>
            <rFont val="Tahoma"/>
            <family val="2"/>
          </rPr>
          <t xml:space="preserve">Births per woman. Rates are calculated for each year and then averaged over the three-year period ending in the reference year.
</t>
        </r>
      </text>
    </comment>
    <comment ref="AE7" authorId="0" shapeId="0" xr:uid="{ACC455D2-02E2-4AA2-88C1-A22D196BD2AE}">
      <text>
        <r>
          <rPr>
            <sz val="9"/>
            <color indexed="81"/>
            <rFont val="Tahoma"/>
            <family val="2"/>
          </rPr>
          <t xml:space="preserve">Estimated resident population at 30 June.
</t>
        </r>
      </text>
    </comment>
    <comment ref="AF7" authorId="0" shapeId="0" xr:uid="{499B4A2F-096F-4F01-8569-7DC5603C9EAA}">
      <text>
        <r>
          <rPr>
            <sz val="9"/>
            <color indexed="81"/>
            <rFont val="Tahoma"/>
            <family val="2"/>
          </rPr>
          <t xml:space="preserve">Births registered in the calendar year.
</t>
        </r>
      </text>
    </comment>
    <comment ref="AG7" authorId="0" shapeId="0" xr:uid="{34855442-1AB0-4A08-8053-5BF32C5FB61B}">
      <text>
        <r>
          <rPr>
            <sz val="9"/>
            <color indexed="81"/>
            <rFont val="Tahoma"/>
            <family val="2"/>
          </rPr>
          <t xml:space="preserve">Births per woman. Rates are calculated for each year and then averaged over the three-year period ending in the reference year.
</t>
        </r>
      </text>
    </comment>
    <comment ref="A8" authorId="0" shapeId="0" xr:uid="{0EF10821-C758-4C69-AE38-85DD55B3DBC8}">
      <text>
        <r>
          <rPr>
            <sz val="9"/>
            <color indexed="81"/>
            <rFont val="Tahoma"/>
            <family val="2"/>
          </rPr>
          <t xml:space="preserve">Data for 2012 onwards are based on the Australian Statistical Geography Standard (ASGS), 2016 (cat. no. 1270.0.55.001), Statistical Area Level 2 boundaries.
</t>
        </r>
      </text>
    </comment>
    <comment ref="B151" authorId="0" shapeId="0" xr:uid="{00000000-0006-0000-0800-00001F000000}">
      <text>
        <r>
          <rPr>
            <sz val="9"/>
            <color indexed="81"/>
            <rFont val="Tahoma"/>
            <family val="2"/>
          </rPr>
          <t xml:space="preserve">Includes Special Purpose Codes SA2, births where usual residence of the mother was overseas, no fixed abode and Australian Capital Territory undefined.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4" background="1" saveData="1">
    <webPr sourceData="1" parsePre="1" consecutive="1" xl2000="1" url="file:///S:/DEM/3301.0%20BIRTHS/2015/DATA/5.%20HTML/Y2015_BIRTHS_SA2_PUB_1.html"/>
  </connection>
  <connection id="2" xr16:uid="{00000000-0015-0000-FFFF-FFFF01000000}" name="Connection1" type="4" refreshedVersion="4" background="1" saveData="1">
    <webPr sourceData="1" parsePre="1" consecutive="1" xl2000="1" url="file:///S:/DEM/3301.0%20BIRTHS/2015/DATA/5.%20HTML/Y2015_BIRTHS_SA2_PUB_2.html"/>
  </connection>
  <connection id="3" xr16:uid="{00000000-0015-0000-FFFF-FFFF02000000}" name="Connection2" type="4" refreshedVersion="4" background="1" saveData="1">
    <webPr sourceData="1" parsePre="1" consecutive="1" xl2000="1" url="file:///S:/DEM/3301.0%20BIRTHS/2015/DATA/5.%20HTML/Y2015_BIRTHS_SA2_PUB_3.html"/>
  </connection>
  <connection id="4" xr16:uid="{00000000-0015-0000-FFFF-FFFF03000000}" name="Connection3" type="4" refreshedVersion="4" background="1" saveData="1">
    <webPr sourceData="1" parsePre="1" consecutive="1" xl2000="1" url="file:///S:/DEM/3301.0%20BIRTHS/2015/DATA/5.%20HTML/Y2015_BIRTHS_SA2_PUB_4.html"/>
  </connection>
  <connection id="5" xr16:uid="{00000000-0015-0000-FFFF-FFFF04000000}" name="Connection4" type="4" refreshedVersion="4" background="1" saveData="1">
    <webPr sourceData="1" parsePre="1" consecutive="1" xl2000="1" url="file:///S:/DEM/3301.0%20BIRTHS/2015/DATA/5.%20HTML/Y2015_BIRTHS_SA2_PUB_5.html"/>
  </connection>
  <connection id="6" xr16:uid="{00000000-0015-0000-FFFF-FFFF05000000}" name="Connection5" type="4" refreshedVersion="4" background="1" saveData="1">
    <webPr sourceData="1" parsePre="1" consecutive="1" xl2000="1" url="file:///S:/DEM/3301.0%20BIRTHS/2015/DATA/5.%20HTML/Y2015_BIRTHS_SA2_PUB_6.html"/>
  </connection>
  <connection id="7" xr16:uid="{00000000-0015-0000-FFFF-FFFF06000000}" name="Connection6" type="4" refreshedVersion="4" background="1" saveData="1">
    <webPr sourceData="1" parsePre="1" consecutive="1" xl2000="1" url="file:///S:/DEM/3301.0%20BIRTHS/2015/DATA/5.%20HTML/Y2015_BIRTHS_SA2_PUB_7.html"/>
  </connection>
  <connection id="8" xr16:uid="{00000000-0015-0000-FFFF-FFFF07000000}" name="Connection7" type="4" refreshedVersion="4" background="1" saveData="1">
    <webPr sourceData="1" parsePre="1" consecutive="1" xl2000="1" url="file:///S:/DEM/3301.0%20BIRTHS/2015/DATA/5.%20HTML/Y2015_BIRTHS_SA2_PUB_8.html"/>
  </connection>
</connections>
</file>

<file path=xl/sharedStrings.xml><?xml version="1.0" encoding="utf-8"?>
<sst xmlns="http://schemas.openxmlformats.org/spreadsheetml/2006/main" count="4378" uniqueCount="2711">
  <si>
    <t>Introduction</t>
  </si>
  <si>
    <t>Inquiries</t>
  </si>
  <si>
    <t>Contents</t>
  </si>
  <si>
    <t>Tables</t>
  </si>
  <si>
    <t>Explanatory Notes</t>
  </si>
  <si>
    <r>
      <t xml:space="preserve">More information available from the </t>
    </r>
    <r>
      <rPr>
        <b/>
        <u/>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</si>
  <si>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</si>
  <si>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</si>
  <si>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Births</t>
  </si>
  <si>
    <t>rate</t>
  </si>
  <si>
    <t>Avoca Beach - Copacabana</t>
  </si>
  <si>
    <t>np</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</si>
  <si>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</si>
  <si>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</si>
  <si>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</si>
  <si>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</si>
  <si>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</si>
  <si>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</si>
  <si>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</si>
  <si>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</si>
  <si>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</si>
  <si>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</si>
  <si>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</si>
  <si>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</si>
  <si>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</si>
  <si>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</si>
  <si>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</si>
  <si>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Gosford</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</si>
  <si>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</si>
  <si>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</si>
  <si>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</si>
  <si>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</si>
  <si>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</si>
  <si>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</si>
  <si>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</si>
  <si>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</si>
  <si>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</si>
  <si>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The Entrance</t>
  </si>
  <si>
    <t>Toukley - Norah Head</t>
  </si>
  <si>
    <t>Tuggerah - Kangy Angy</t>
  </si>
  <si>
    <t>Warnervale - Wadalba</t>
  </si>
  <si>
    <t>Wyong</t>
  </si>
  <si>
    <t>Central Coast</t>
  </si>
  <si>
    <t>Baulkham Hills (East)</t>
  </si>
  <si>
    <t>Baulkham Hills (West) - Bella Vista</t>
  </si>
  <si>
    <t>Cherrybrook</t>
  </si>
  <si>
    <t>Glenhaven</t>
  </si>
  <si>
    <t>Kellyville</t>
  </si>
  <si>
    <t>West Pennant Hills</t>
  </si>
  <si>
    <t>Baulkham Hills</t>
  </si>
  <si>
    <t>Dural - Kenthurst - Wisemans Ferry</t>
  </si>
  <si>
    <t>Galston - Laughtondale</t>
  </si>
  <si>
    <t>Dural - Wisemans Ferry</t>
  </si>
  <si>
    <t>Bilpin - Colo - St Albans</t>
  </si>
  <si>
    <t>Kurrajong Heights - Ebenezer</t>
  </si>
  <si>
    <t>Hawkesbury</t>
  </si>
  <si>
    <t>Pitt Town - McGraths Hill</t>
  </si>
  <si>
    <t>Rouse Hill - Beaumont Hills</t>
  </si>
  <si>
    <t>Rouse Hill - McGraths Hill</t>
  </si>
  <si>
    <t>Sydney - Baulkham Hills and Hawkesbury</t>
  </si>
  <si>
    <t>Blacktown (East) - Kings Park</t>
  </si>
  <si>
    <t>Blacktown (North) - Marayong</t>
  </si>
  <si>
    <t>Blacktown (South)</t>
  </si>
  <si>
    <t>Doonside - Woodcroft</t>
  </si>
  <si>
    <t>Lalor Park - Kings Langley</t>
  </si>
  <si>
    <t>Seven Hills - Toongabbie</t>
  </si>
  <si>
    <t>Blacktown</t>
  </si>
  <si>
    <t>Glenwood</t>
  </si>
  <si>
    <t>Parklea - Kellyville Ridge</t>
  </si>
  <si>
    <t>Riverstone - Marsden Park</t>
  </si>
  <si>
    <t>Blacktown - North</t>
  </si>
  <si>
    <t>Bidwill - Hebersham - Emerton</t>
  </si>
  <si>
    <t>Hassall Grove - Plumpton</t>
  </si>
  <si>
    <t>Lethbridge Park - Tregear</t>
  </si>
  <si>
    <t>Mount Druitt - Whalan</t>
  </si>
  <si>
    <t>Prospect Reservoir</t>
  </si>
  <si>
    <t>Rooty Hill - Minchinbury</t>
  </si>
  <si>
    <t>Mount Druitt</t>
  </si>
  <si>
    <t>Sydney - Blacktown</t>
  </si>
  <si>
    <t>Banksmeadow</t>
  </si>
  <si>
    <t>Botany</t>
  </si>
  <si>
    <t>Mascot - Eastlakes</t>
  </si>
  <si>
    <t>Pagewood - Hillsdale - Daceyville</t>
  </si>
  <si>
    <t>Port Botany Industrial</t>
  </si>
  <si>
    <t>Sydney Airport</t>
  </si>
  <si>
    <t>Marrickville</t>
  </si>
  <si>
    <t>Petersham - Stanmore</t>
  </si>
  <si>
    <t>Sydenham - Tempe - St Peters</t>
  </si>
  <si>
    <t>Marrickville - Sydenham - Petersham</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</si>
  <si>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</si>
  <si>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</si>
  <si>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</si>
  <si>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</si>
  <si>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</si>
  <si>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</si>
  <si>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</si>
  <si>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</si>
  <si>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</si>
  <si>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</si>
  <si>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Sydney Inner City</t>
  </si>
  <si>
    <t>Sydney - City and Inner South</t>
  </si>
  <si>
    <t>Bondi - Tamarama - Bronte</t>
  </si>
  <si>
    <t>Bondi Beach - North Bondi</t>
  </si>
  <si>
    <t>Bondi Junction - Waverly</t>
  </si>
  <si>
    <t>Centennial Park</t>
  </si>
  <si>
    <t>Double Bay - Bellevue Hill</t>
  </si>
  <si>
    <t>Dover Heights</t>
  </si>
  <si>
    <t>Paddington - Moore Park</t>
  </si>
  <si>
    <t>Rose Bay - Vaucluse - Watsons Bay</t>
  </si>
  <si>
    <t>Woollahra</t>
  </si>
  <si>
    <t>Eastern Suburbs - North</t>
  </si>
  <si>
    <t>Coogee - Clovelly</t>
  </si>
  <si>
    <t>Malabar - La Perouse - Chifley</t>
  </si>
  <si>
    <t>Eastern Suburbs - South</t>
  </si>
  <si>
    <t>Sydney - Eastern Suburbs</t>
  </si>
  <si>
    <t>Bankstown</t>
  </si>
  <si>
    <t>Bass Hill - Georges Hall</t>
  </si>
  <si>
    <t>Chullora</t>
  </si>
  <si>
    <t>Condell Park</t>
  </si>
  <si>
    <t>Greenacre - Mount Lewis</t>
  </si>
  <si>
    <t>Padstow</t>
  </si>
  <si>
    <t>Panania - Milperra - Picnic Point</t>
  </si>
  <si>
    <t>Revesby</t>
  </si>
  <si>
    <t>Yagoona - Birrong</t>
  </si>
  <si>
    <t>Belmore - Belfield</t>
  </si>
  <si>
    <t>Canterbury (South) - Campsie</t>
  </si>
  <si>
    <t>Kingsgrove (North) - Earlwood</t>
  </si>
  <si>
    <t>Punchbowl</t>
  </si>
  <si>
    <t>Roselands</t>
  </si>
  <si>
    <t>Canterbury</t>
  </si>
  <si>
    <t>Hurstville</t>
  </si>
  <si>
    <t>Mortdale - Penshurst</t>
  </si>
  <si>
    <t>Narwee - Beverly Hills</t>
  </si>
  <si>
    <t>Oatley - Hurstville Grove</t>
  </si>
  <si>
    <t>Peakhurst - Lugarno</t>
  </si>
  <si>
    <t>Riverwood</t>
  </si>
  <si>
    <t>South Hurstville - Blakehurst</t>
  </si>
  <si>
    <t>Arncliffe - Bardwell Valley</t>
  </si>
  <si>
    <t>Bexley</t>
  </si>
  <si>
    <t>Kingsgrove (South) - Bardwell Park</t>
  </si>
  <si>
    <t>Kogarah</t>
  </si>
  <si>
    <t>Kogarah Bay - Carlton - Allawah</t>
  </si>
  <si>
    <t>Monterey - Brighton-le-Sands - Kyeemagh</t>
  </si>
  <si>
    <t>Rockdale - Banksia</t>
  </si>
  <si>
    <t>Sans Souci - Ramsgate</t>
  </si>
  <si>
    <t>Kogarah - Rockdale</t>
  </si>
  <si>
    <t>Sydney - Inner South West</t>
  </si>
  <si>
    <t>Concord - Mortlake - Cabarita</t>
  </si>
  <si>
    <t>Concord West - North Strathfield</t>
  </si>
  <si>
    <t>Drummoyne - Rodd Point</t>
  </si>
  <si>
    <t>Five Dock - Abbotsford</t>
  </si>
  <si>
    <t>Canada Bay</t>
  </si>
  <si>
    <t>Balmain</t>
  </si>
  <si>
    <t>Leichhardt - Annandale</t>
  </si>
  <si>
    <t>Lilyfield - Rozelle</t>
  </si>
  <si>
    <t>Leichhardt</t>
  </si>
  <si>
    <t>Ashfield</t>
  </si>
  <si>
    <t>Burwood - Croydon</t>
  </si>
  <si>
    <t>Canterbury (North) - Ashbury</t>
  </si>
  <si>
    <t>Croydon Park - Enfield</t>
  </si>
  <si>
    <t>Dulwich Hill - Lewisham</t>
  </si>
  <si>
    <t>Haberfield - Summer Hill</t>
  </si>
  <si>
    <t>Homebush</t>
  </si>
  <si>
    <t>Strathfield</t>
  </si>
  <si>
    <t>Strathfield - Burwood - Ashfield</t>
  </si>
  <si>
    <t>Sydney - Inner West</t>
  </si>
  <si>
    <t>Chatswood (East) - Artarmon</t>
  </si>
  <si>
    <t>Chatswood (West) - Lane Cove North</t>
  </si>
  <si>
    <t>Lane Cove - Greenwich</t>
  </si>
  <si>
    <t>St Leonards - Naremburn</t>
  </si>
  <si>
    <t>Willoughby - Castle Cove - Northbridge</t>
  </si>
  <si>
    <t>Chatswood - Lane Cove</t>
  </si>
  <si>
    <t>Asquith - Mount Colah</t>
  </si>
  <si>
    <t>Berowra - Brooklyn - Cowan</t>
  </si>
  <si>
    <t>Normanhurst - Thornleigh - Westleigh</t>
  </si>
  <si>
    <t>Hornsby</t>
  </si>
  <si>
    <t>Gordon - Killara</t>
  </si>
  <si>
    <t>Lindfield - Roseville</t>
  </si>
  <si>
    <t>Pymble</t>
  </si>
  <si>
    <t>St Ives</t>
  </si>
  <si>
    <t>Turramurra</t>
  </si>
  <si>
    <t>Ku-ring-gai</t>
  </si>
  <si>
    <t>Cremorne - Cammeray</t>
  </si>
  <si>
    <t>Crows Nest - Waverton</t>
  </si>
  <si>
    <t>Mosman</t>
  </si>
  <si>
    <t>Neutral Bay - Kirribilli</t>
  </si>
  <si>
    <t>North Sydney - Lavender Bay</t>
  </si>
  <si>
    <t>North Sydney - Mosman</t>
  </si>
  <si>
    <t>Sydney - North Sydney and Hornsby</t>
  </si>
  <si>
    <t>Balgowlah - Clontarf - Seaforth</t>
  </si>
  <si>
    <t>Manly - Fairlight</t>
  </si>
  <si>
    <t>Manly</t>
  </si>
  <si>
    <t>Avalon - Palm Beach</t>
  </si>
  <si>
    <t>Bayview - Elanora Heights</t>
  </si>
  <si>
    <t>Newport - Bilgola</t>
  </si>
  <si>
    <t>Warriewood - Mona Vale</t>
  </si>
  <si>
    <t>Pittwater</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</si>
  <si>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</si>
  <si>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</si>
  <si>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</si>
  <si>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</si>
  <si>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</si>
  <si>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</si>
  <si>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</si>
  <si>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</si>
  <si>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</si>
  <si>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Warringah</t>
  </si>
  <si>
    <t>Sydney - Northern Beaches</t>
  </si>
  <si>
    <t>Camden - Ellis Lane</t>
  </si>
  <si>
    <t>Elderslie - Harrington Park</t>
  </si>
  <si>
    <t>Mount Annan - Currans Hill</t>
  </si>
  <si>
    <t>Camden</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</si>
  <si>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</si>
  <si>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</si>
  <si>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</si>
  <si>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</si>
  <si>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</si>
  <si>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</si>
  <si>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</si>
  <si>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</si>
  <si>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</si>
  <si>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Campbelltown (NSW)</t>
  </si>
  <si>
    <t>Bargo</t>
  </si>
  <si>
    <t>Douglas Park - Appin</t>
  </si>
  <si>
    <t>Picton - Tahmoor - Buxton</t>
  </si>
  <si>
    <t>The Oaks - Oakdale</t>
  </si>
  <si>
    <t>Wollondilly</t>
  </si>
  <si>
    <t>Sydney - Outer South West</t>
  </si>
  <si>
    <t>Blackheath - Megalong Valley</t>
  </si>
  <si>
    <t>Blaxland - Warrimoo - Lapstone</t>
  </si>
  <si>
    <t>Blue Mountains - North</t>
  </si>
  <si>
    <t>Katoomba - Leura</t>
  </si>
  <si>
    <t>Lawson - Hazelbrook - Linden</t>
  </si>
  <si>
    <t>Springwood - Winmalee</t>
  </si>
  <si>
    <t>Wentworth Falls</t>
  </si>
  <si>
    <t>Blue Mountains</t>
  </si>
  <si>
    <t>Blue Mountains - South</t>
  </si>
  <si>
    <t>Cambridge Park</t>
  </si>
  <si>
    <t>Castlereagh - Cranebrook</t>
  </si>
  <si>
    <t>Emu Plains - Leonay</t>
  </si>
  <si>
    <t>Glenmore Park - Regentville</t>
  </si>
  <si>
    <t>Jamisontown - South Penrith</t>
  </si>
  <si>
    <t>Kingswood - Werrington</t>
  </si>
  <si>
    <t>Mulgoa - Luddenham - Orchard Hills</t>
  </si>
  <si>
    <t>Penrith</t>
  </si>
  <si>
    <t>Warragamba - Silverdale</t>
  </si>
  <si>
    <t>Richmond - Clarendon</t>
  </si>
  <si>
    <t>Windsor - Bligh Park</t>
  </si>
  <si>
    <t>Yarramundi - Londonderry</t>
  </si>
  <si>
    <t>Richmond - Windsor</t>
  </si>
  <si>
    <t>Erskine Park</t>
  </si>
  <si>
    <t>St Clair</t>
  </si>
  <si>
    <t>St Marys</t>
  </si>
  <si>
    <t>Sydney - Outer West and Blue Mountains</t>
  </si>
  <si>
    <t>Auburn</t>
  </si>
  <si>
    <t>Homebush Bay - Silverwater</t>
  </si>
  <si>
    <t>Rookwood Cemetery</t>
  </si>
  <si>
    <t>Carlingford</t>
  </si>
  <si>
    <t>Ermington - Rydalmere</t>
  </si>
  <si>
    <t>Oatlands - Dundas Valley</t>
  </si>
  <si>
    <t>Chester Hill - Sefton</t>
  </si>
  <si>
    <t>Fairfield - East</t>
  </si>
  <si>
    <t>Granville - Clyde</t>
  </si>
  <si>
    <t>Greystanes - Pemulwuy</t>
  </si>
  <si>
    <t>Guildford - South Granville</t>
  </si>
  <si>
    <t>Guildford West - Merrylands West</t>
  </si>
  <si>
    <t>Merrylands - Holroyd</t>
  </si>
  <si>
    <t>Smithfield Industrial</t>
  </si>
  <si>
    <t>Yennora Industrial</t>
  </si>
  <si>
    <t>Merrylands - Guildford</t>
  </si>
  <si>
    <t>North Parramatta</t>
  </si>
  <si>
    <t>North Rocks</t>
  </si>
  <si>
    <t>Northmead</t>
  </si>
  <si>
    <t>Parramatta - Rosehill</t>
  </si>
  <si>
    <t>Toongabbie - Constitution Hill</t>
  </si>
  <si>
    <t>Winston Hills</t>
  </si>
  <si>
    <t>Parramatta</t>
  </si>
  <si>
    <t>Sydney - Parramatta</t>
  </si>
  <si>
    <t>Epping - North Epping</t>
  </si>
  <si>
    <t>Pennant Hills - Cheltenham</t>
  </si>
  <si>
    <t>Pennant Hills - Epping</t>
  </si>
  <si>
    <t>Eastwood - Denistone</t>
  </si>
  <si>
    <t>Gladesville - Huntleys Point</t>
  </si>
  <si>
    <t>Hunters Hill - Woolwich</t>
  </si>
  <si>
    <t>Macquarie Park - Marsfield</t>
  </si>
  <si>
    <t>North Ryde - East Ryde</t>
  </si>
  <si>
    <t>West Ryde - Meadowbank</t>
  </si>
  <si>
    <t>Ryde - Hunters Hill</t>
  </si>
  <si>
    <t>Sydney - Ryde</t>
  </si>
  <si>
    <t>Ashcroft - Busby - Miller</t>
  </si>
  <si>
    <t>Cobbitty - Leppington</t>
  </si>
  <si>
    <t>Bringelly - Green Valley</t>
  </si>
  <si>
    <t>Bonnyrigg Heights - Bonnyrigg</t>
  </si>
  <si>
    <t>Bossley Park - Abbotsbury</t>
  </si>
  <si>
    <t>Cabramatta - Lansvale</t>
  </si>
  <si>
    <t>Cabramatta West - Mount Pritchard</t>
  </si>
  <si>
    <t>Canley Vale - Canley Heights</t>
  </si>
  <si>
    <t>Edensor Park</t>
  </si>
  <si>
    <t>Fairfield</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</si>
  <si>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</si>
  <si>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</si>
  <si>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</si>
  <si>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</si>
  <si>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</si>
  <si>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</si>
  <si>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</si>
  <si>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</si>
  <si>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</si>
  <si>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Liverpool</t>
  </si>
  <si>
    <t>Sydney - South West</t>
  </si>
  <si>
    <t>Cronulla - Kurnell - Bundeena</t>
  </si>
  <si>
    <t>Gymea - Grays Point</t>
  </si>
  <si>
    <t>Miranda - Yowie Bay</t>
  </si>
  <si>
    <t>Sylvania - Taren Point</t>
  </si>
  <si>
    <t>Cronulla - Miranda - Caringbah</t>
  </si>
  <si>
    <t>Heathcote - Waterfall</t>
  </si>
  <si>
    <t>Illawong - Alfords Point</t>
  </si>
  <si>
    <t>Menai - Lucas Heights - Woronora</t>
  </si>
  <si>
    <t>Oyster Bay - Como - Jannali</t>
  </si>
  <si>
    <t>Royal National Park</t>
  </si>
  <si>
    <t>Sutherland - Kirrawee</t>
  </si>
  <si>
    <t>Sutherland - Menai - Heathcote</t>
  </si>
  <si>
    <t>Sydney - Sutherland</t>
  </si>
  <si>
    <t>1GSYD</t>
  </si>
  <si>
    <t>Greater Sydney</t>
  </si>
  <si>
    <t>Goulburn</t>
  </si>
  <si>
    <t>Goulburn Region</t>
  </si>
  <si>
    <t>Yass</t>
  </si>
  <si>
    <t>Yass Region</t>
  </si>
  <si>
    <t>Young</t>
  </si>
  <si>
    <t>Young Region</t>
  </si>
  <si>
    <t>Braidwood</t>
  </si>
  <si>
    <t>Karabar</t>
  </si>
  <si>
    <t>Queanbeyan</t>
  </si>
  <si>
    <t>Queanbeyan - East</t>
  </si>
  <si>
    <t>Queanbeyan Region</t>
  </si>
  <si>
    <t>Queanbeyan West - Jerrabomberra</t>
  </si>
  <si>
    <t>Bombala</t>
  </si>
  <si>
    <t>Cooma</t>
  </si>
  <si>
    <t>Cooma Region</t>
  </si>
  <si>
    <t>Jindabyne - Berridale</t>
  </si>
  <si>
    <t>Snowy Mountains</t>
  </si>
  <si>
    <t>Batemans Bay</t>
  </si>
  <si>
    <t>Batemans Bay - South</t>
  </si>
  <si>
    <t>Bega - Tathra</t>
  </si>
  <si>
    <t>Bega-Eden Hinterland</t>
  </si>
  <si>
    <t>Broulee - Tomakin</t>
  </si>
  <si>
    <t>Deua - Wadbilliga</t>
  </si>
  <si>
    <t>Eden</t>
  </si>
  <si>
    <t>Eurobodalla Hinterland</t>
  </si>
  <si>
    <t>Merimbula - Tura Beach</t>
  </si>
  <si>
    <t>Moruya - Tuross Head</t>
  </si>
  <si>
    <t>Narooma - Bermagui</t>
  </si>
  <si>
    <t>South Coast</t>
  </si>
  <si>
    <t>Capital Region</t>
  </si>
  <si>
    <t>Bathurst</t>
  </si>
  <si>
    <t>Bathurst - East</t>
  </si>
  <si>
    <t>Bathurst Region</t>
  </si>
  <si>
    <t>Oberon</t>
  </si>
  <si>
    <t>Condobolin</t>
  </si>
  <si>
    <t>Cowra</t>
  </si>
  <si>
    <t>Cowra Region</t>
  </si>
  <si>
    <t>Forbes</t>
  </si>
  <si>
    <t>Grenfell</t>
  </si>
  <si>
    <t>Parkes (NSW)</t>
  </si>
  <si>
    <t>Parkes Region</t>
  </si>
  <si>
    <t>West Wyalong</t>
  </si>
  <si>
    <t>Lachlan Valley</t>
  </si>
  <si>
    <t>Lithgow</t>
  </si>
  <si>
    <t>Lithgow Region</t>
  </si>
  <si>
    <t>Mudgee</t>
  </si>
  <si>
    <t>Mudgee Region - East</t>
  </si>
  <si>
    <t>Mudgee Region - West</t>
  </si>
  <si>
    <t>Wollangambe - Wollemi</t>
  </si>
  <si>
    <t>Lithgow - Mudgee</t>
  </si>
  <si>
    <t>Blayney</t>
  </si>
  <si>
    <t>Orange</t>
  </si>
  <si>
    <t>Orange - North</t>
  </si>
  <si>
    <t>Orange Region</t>
  </si>
  <si>
    <t>Central West</t>
  </si>
  <si>
    <t>Grafton</t>
  </si>
  <si>
    <t>Grafton Region</t>
  </si>
  <si>
    <t>Maclean - Yamba - Iluka</t>
  </si>
  <si>
    <t>Clarence Valley</t>
  </si>
  <si>
    <t>Bellingen</t>
  </si>
  <si>
    <t>Coffs Harbour - North</t>
  </si>
  <si>
    <t>Coffs Harbour - South</t>
  </si>
  <si>
    <t>Coramba - Nana Glen - Bucca</t>
  </si>
  <si>
    <t>Dorrigo</t>
  </si>
  <si>
    <t>Korora - Emerald Beach</t>
  </si>
  <si>
    <t>Sawtell - Boambee</t>
  </si>
  <si>
    <t>Urunga</t>
  </si>
  <si>
    <t>Woolgoolga - Arrawarra</t>
  </si>
  <si>
    <t>Coffs Harbour</t>
  </si>
  <si>
    <t>Coffs Harbour - Grafton</t>
  </si>
  <si>
    <t>Bourke - Brewarrina</t>
  </si>
  <si>
    <t>Cobar</t>
  </si>
  <si>
    <t>Coonamble</t>
  </si>
  <si>
    <t>Nyngan - Warren</t>
  </si>
  <si>
    <t>Walgett - Lightning Ridge</t>
  </si>
  <si>
    <t>Bourke - Cobar - Coonamble</t>
  </si>
  <si>
    <t>Broken Hill</t>
  </si>
  <si>
    <t>Far West</t>
  </si>
  <si>
    <t>Broken Hill and Far West</t>
  </si>
  <si>
    <t>Coonabarabran</t>
  </si>
  <si>
    <t>Dubbo - East</t>
  </si>
  <si>
    <t>Dubbo - South</t>
  </si>
  <si>
    <t>Dubbo - West</t>
  </si>
  <si>
    <t>Dubbo Region</t>
  </si>
  <si>
    <t>Gilgandra</t>
  </si>
  <si>
    <t>Narromine</t>
  </si>
  <si>
    <t>Wellington</t>
  </si>
  <si>
    <t>Dubbo</t>
  </si>
  <si>
    <t>Far West and Orana</t>
  </si>
  <si>
    <t>Branxton - Greta - Pokolbin</t>
  </si>
  <si>
    <t>Cessnock</t>
  </si>
  <si>
    <t>Cessnock Region</t>
  </si>
  <si>
    <t>Dungog</t>
  </si>
  <si>
    <t>Kurri Kurri - Abermain</t>
  </si>
  <si>
    <t>Singleton</t>
  </si>
  <si>
    <t>Singleton Region</t>
  </si>
  <si>
    <t>Lower Hunter</t>
  </si>
  <si>
    <t>Maitland</t>
  </si>
  <si>
    <t>Maitland - East</t>
  </si>
  <si>
    <t>Maitland - North</t>
  </si>
  <si>
    <t>Maitland - West</t>
  </si>
  <si>
    <t>Thornton - Millers Forest</t>
  </si>
  <si>
    <t>Anna Bay</t>
  </si>
  <si>
    <t>Lemon Tree Passage - Tanilba Bay</t>
  </si>
  <si>
    <t>Nelson Bay Peninsula</t>
  </si>
  <si>
    <t>Raymond Terrace</t>
  </si>
  <si>
    <t>Seaham - Woodville</t>
  </si>
  <si>
    <t>Tea Gardens - Hawks Nest</t>
  </si>
  <si>
    <t>Williamtown - Medowie - Karuah</t>
  </si>
  <si>
    <t>Port Stephens</t>
  </si>
  <si>
    <t>Muswellbrook</t>
  </si>
  <si>
    <t>Muswellbrook Region</t>
  </si>
  <si>
    <t>Scone</t>
  </si>
  <si>
    <t>Scone Region</t>
  </si>
  <si>
    <t>Upper Hunter</t>
  </si>
  <si>
    <t>Hunter Valley exc Newcastle</t>
  </si>
  <si>
    <t>Dapto - Avondale</t>
  </si>
  <si>
    <t>Horsley - Kembla Grange</t>
  </si>
  <si>
    <t>Port Kembla Industrial</t>
  </si>
  <si>
    <t>Unanderra - Mount Kembla</t>
  </si>
  <si>
    <t>Dapto - Port Kembla</t>
  </si>
  <si>
    <t>Illawarra Catchment Reserve</t>
  </si>
  <si>
    <t>Albion Park - Macquarie Pass</t>
  </si>
  <si>
    <t>Albion Park Rail</t>
  </si>
  <si>
    <t>Kiama</t>
  </si>
  <si>
    <t>Kiama Downs - Minnamurra</t>
  </si>
  <si>
    <t>Kiama Hinterland - Gerringong</t>
  </si>
  <si>
    <t>Shellharbour - Flinders</t>
  </si>
  <si>
    <t>Shellharbour - Oak Flats</t>
  </si>
  <si>
    <t>Warilla</t>
  </si>
  <si>
    <t>Kiama - Shellharbour</t>
  </si>
  <si>
    <t>Balgownie - Fairy Meadow</t>
  </si>
  <si>
    <t>Corrimal - Tarrawanna - Bellambi</t>
  </si>
  <si>
    <t>Figtree - Keiraville</t>
  </si>
  <si>
    <t>Helensburgh</t>
  </si>
  <si>
    <t>Thirroul - Austinmer - Coalcliff</t>
  </si>
  <si>
    <t>Wollongong</t>
  </si>
  <si>
    <t>Woonona - Bulli - Russell Vale</t>
  </si>
  <si>
    <t>Illawarra</t>
  </si>
  <si>
    <t>Bulahdelah - Stroud</t>
  </si>
  <si>
    <t>Forster</t>
  </si>
  <si>
    <t>Forster-Tuncurry Region</t>
  </si>
  <si>
    <t>Tuncurry</t>
  </si>
  <si>
    <t>Great Lakes</t>
  </si>
  <si>
    <t>Kempsey</t>
  </si>
  <si>
    <t>Kempsey Region</t>
  </si>
  <si>
    <t>Macksville - Scotts Head</t>
  </si>
  <si>
    <t>Nambucca Heads</t>
  </si>
  <si>
    <t>Nambucca Heads Region</t>
  </si>
  <si>
    <t>South West Rocks</t>
  </si>
  <si>
    <t>Kempsey - Nambucca</t>
  </si>
  <si>
    <t>Lord Howe Island</t>
  </si>
  <si>
    <t>Laurieton - Bonny Hills</t>
  </si>
  <si>
    <t>Port Macquarie - East</t>
  </si>
  <si>
    <t>Port Macquarie - West</t>
  </si>
  <si>
    <t>Port Macquarie Region</t>
  </si>
  <si>
    <t>Wauchope</t>
  </si>
  <si>
    <t>Port Macquarie</t>
  </si>
  <si>
    <t>Gloucester</t>
  </si>
  <si>
    <t>Old Bar - Manning Point - Red Head</t>
  </si>
  <si>
    <t>Taree</t>
  </si>
  <si>
    <t>Taree Region</t>
  </si>
  <si>
    <t>Wingham</t>
  </si>
  <si>
    <t>Taree - Gloucester</t>
  </si>
  <si>
    <t>Mid North Coast</t>
  </si>
  <si>
    <t>Albury - East</t>
  </si>
  <si>
    <t>Albury - North</t>
  </si>
  <si>
    <t>Albury - South</t>
  </si>
  <si>
    <t>Albury Region</t>
  </si>
  <si>
    <t>Lavington</t>
  </si>
  <si>
    <t>Albury</t>
  </si>
  <si>
    <t>Hay</t>
  </si>
  <si>
    <t>Wentworth - Buronga</t>
  </si>
  <si>
    <t>Wentworth-Balranald Region</t>
  </si>
  <si>
    <t>Lower Murray</t>
  </si>
  <si>
    <t>Corowa</t>
  </si>
  <si>
    <t>Corowa Region</t>
  </si>
  <si>
    <t>Deniliquin</t>
  </si>
  <si>
    <t>Deniliquin Region</t>
  </si>
  <si>
    <t>Moama</t>
  </si>
  <si>
    <t>Tocumwal - Finley - Jerilderie</t>
  </si>
  <si>
    <t>Upper Murray exc. Albury</t>
  </si>
  <si>
    <t>Murray</t>
  </si>
  <si>
    <t>Armidale</t>
  </si>
  <si>
    <t>Armidale Region - North</t>
  </si>
  <si>
    <t>Armidale Region - South</t>
  </si>
  <si>
    <t>Walcha</t>
  </si>
  <si>
    <t>Glen Innes</t>
  </si>
  <si>
    <t>Inverell</t>
  </si>
  <si>
    <t>Inverell Region - East</t>
  </si>
  <si>
    <t>Inverell Region - West</t>
  </si>
  <si>
    <t>Tenterfield</t>
  </si>
  <si>
    <t>Inverell - Tenterfield</t>
  </si>
  <si>
    <t>Moree</t>
  </si>
  <si>
    <t>Moree Region</t>
  </si>
  <si>
    <t>Narrabri</t>
  </si>
  <si>
    <t>Narrabri Region</t>
  </si>
  <si>
    <t>Moree - Narrabri</t>
  </si>
  <si>
    <t>Gunnedah</t>
  </si>
  <si>
    <t>Gunnedah Region</t>
  </si>
  <si>
    <t>Quirindi</t>
  </si>
  <si>
    <t>Tamworth - East</t>
  </si>
  <si>
    <t>Tamworth - North</t>
  </si>
  <si>
    <t>Tamworth - West</t>
  </si>
  <si>
    <t>Tamworth Region</t>
  </si>
  <si>
    <t>Tamworth - Gunnedah</t>
  </si>
  <si>
    <t>New England and North West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</si>
  <si>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</si>
  <si>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</si>
  <si>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</si>
  <si>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</si>
  <si>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</si>
  <si>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</si>
  <si>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</si>
  <si>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</si>
  <si>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</si>
  <si>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East</t>
  </si>
  <si>
    <t>Bolton Point - Teralba</t>
  </si>
  <si>
    <t>Bonnells Bay - Silverwater</t>
  </si>
  <si>
    <t>Edgeworth - Cameron Park</t>
  </si>
  <si>
    <t>Morisset - Cooranbong</t>
  </si>
  <si>
    <t>Toronto - Awaba</t>
  </si>
  <si>
    <t>Wangi Wangi - Rathmines</t>
  </si>
  <si>
    <t>West Wallsend - Barnsley - Killingworth</t>
  </si>
  <si>
    <t>Lake Macquarie - West</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</si>
  <si>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</si>
  <si>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</si>
  <si>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</si>
  <si>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</si>
  <si>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</si>
  <si>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</si>
  <si>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</si>
  <si>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</si>
  <si>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</si>
  <si>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</si>
  <si>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</si>
  <si>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</si>
  <si>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</si>
  <si>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</si>
  <si>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Newcastle</t>
  </si>
  <si>
    <t>Newcastle and Lake Macquarie</t>
  </si>
  <si>
    <t>Ballina</t>
  </si>
  <si>
    <t>Ballina Region</t>
  </si>
  <si>
    <t>Bangalow</t>
  </si>
  <si>
    <t>Brunswick Heads - Ocean Shores</t>
  </si>
  <si>
    <t>Byron Bay</t>
  </si>
  <si>
    <t>Evans Head</t>
  </si>
  <si>
    <t>Lennox Head - Skennars Head</t>
  </si>
  <si>
    <t>Mullumbimby</t>
  </si>
  <si>
    <t>Richmond Valley - Coastal</t>
  </si>
  <si>
    <t>Casino</t>
  </si>
  <si>
    <t>Casino Region</t>
  </si>
  <si>
    <t>Goonellabah</t>
  </si>
  <si>
    <t>Kyogle</t>
  </si>
  <si>
    <t>Lismore</t>
  </si>
  <si>
    <t>Lismore Region</t>
  </si>
  <si>
    <t>Richmond Valley - Hinterland</t>
  </si>
  <si>
    <t>Kingscliff - Fingal Head</t>
  </si>
  <si>
    <t>Murwillumbah</t>
  </si>
  <si>
    <t>Murwillumbah Region</t>
  </si>
  <si>
    <t>Pottsville</t>
  </si>
  <si>
    <t>Tweed Heads</t>
  </si>
  <si>
    <t>Tweed Valley</t>
  </si>
  <si>
    <t>Richmond - Tweed</t>
  </si>
  <si>
    <t>Griffith (NSW)</t>
  </si>
  <si>
    <t>Griffith Region</t>
  </si>
  <si>
    <t>Leeton</t>
  </si>
  <si>
    <t>Narrandera</t>
  </si>
  <si>
    <t>Griffith - Murrumbidgee (West)</t>
  </si>
  <si>
    <t>Tumbarumba</t>
  </si>
  <si>
    <t>Tumut</t>
  </si>
  <si>
    <t>Tumut Region</t>
  </si>
  <si>
    <t>Tumut - Tumbarumba</t>
  </si>
  <si>
    <t>Cootamundra</t>
  </si>
  <si>
    <t>Gundagai</t>
  </si>
  <si>
    <t>Junee</t>
  </si>
  <si>
    <t>Temora</t>
  </si>
  <si>
    <t>Wagga Wagga - East</t>
  </si>
  <si>
    <t>Wagga Wagga - North</t>
  </si>
  <si>
    <t>Wagga Wagga - South</t>
  </si>
  <si>
    <t>Wagga Wagga - West</t>
  </si>
  <si>
    <t>Wagga Wagga Region</t>
  </si>
  <si>
    <t>Wagga Wagga</t>
  </si>
  <si>
    <t>Riverina</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</si>
  <si>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</si>
  <si>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</si>
  <si>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</si>
  <si>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</si>
  <si>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</si>
  <si>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</si>
  <si>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</si>
  <si>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</si>
  <si>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</si>
  <si>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</si>
  <si>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t>
  </si>
  <si>
    <t>Ulladulla Region</t>
  </si>
  <si>
    <t>Shoalhaven</t>
  </si>
  <si>
    <t>Bowral</t>
  </si>
  <si>
    <t>Hill Top - Colo Vale</t>
  </si>
  <si>
    <t>Mittagong</t>
  </si>
  <si>
    <t>Moss Vale - Berrima</t>
  </si>
  <si>
    <t>Robertson - Fitzroy Falls</t>
  </si>
  <si>
    <t>Southern Highlands</t>
  </si>
  <si>
    <t>Southern Highlands and Shoalhaven</t>
  </si>
  <si>
    <t>1RNSW</t>
  </si>
  <si>
    <t>Rest of NSW</t>
  </si>
  <si>
    <t>Total New South Wales</t>
  </si>
  <si>
    <t>Brunswick</t>
  </si>
  <si>
    <t>Brunswick East</t>
  </si>
  <si>
    <t>Brunswick West</t>
  </si>
  <si>
    <t>Coburg</t>
  </si>
  <si>
    <t>Pascoe Vale South</t>
  </si>
  <si>
    <t>Brunswick - Coburg</t>
  </si>
  <si>
    <t>Alphington - Fairfield</t>
  </si>
  <si>
    <t>Northcote</t>
  </si>
  <si>
    <t>Thornbury</t>
  </si>
  <si>
    <t>Darebin - South</t>
  </si>
  <si>
    <t>Ascot Vale</t>
  </si>
  <si>
    <t>Essendon - Aberfeldie</t>
  </si>
  <si>
    <t>Flemington</t>
  </si>
  <si>
    <t>Moonee Ponds</t>
  </si>
  <si>
    <t>Essendon</t>
  </si>
  <si>
    <t>Carlton</t>
  </si>
  <si>
    <t>Docklands</t>
  </si>
  <si>
    <t>East Melbourne</t>
  </si>
  <si>
    <t>Flemington Racecourse</t>
  </si>
  <si>
    <t>Melbourne</t>
  </si>
  <si>
    <t>North Melbourne</t>
  </si>
  <si>
    <t>Parkville</t>
  </si>
  <si>
    <t>South Yarra - West</t>
  </si>
  <si>
    <t>Southbank</t>
  </si>
  <si>
    <t>West Melbourne</t>
  </si>
  <si>
    <t>Melbourne City</t>
  </si>
  <si>
    <t>Albert Park</t>
  </si>
  <si>
    <t>Elwood</t>
  </si>
  <si>
    <t>Port Melbourne</t>
  </si>
  <si>
    <t>Port Melbourne Industrial</t>
  </si>
  <si>
    <t>South Melbourne</t>
  </si>
  <si>
    <t>St Kilda</t>
  </si>
  <si>
    <t>St Kilda East</t>
  </si>
  <si>
    <t>Port Phillip</t>
  </si>
  <si>
    <t>Armadale</t>
  </si>
  <si>
    <t>Prahran - Windsor</t>
  </si>
  <si>
    <t>South Yarra - East</t>
  </si>
  <si>
    <t>Toorak</t>
  </si>
  <si>
    <t>Stonnington - West</t>
  </si>
  <si>
    <t>Abbotsford</t>
  </si>
  <si>
    <t>Carlton North - Princes Hill</t>
  </si>
  <si>
    <t>Collingwood</t>
  </si>
  <si>
    <t>Fitzroy</t>
  </si>
  <si>
    <t>Fitzroy North</t>
  </si>
  <si>
    <t>Richmond (Vic.)</t>
  </si>
  <si>
    <t>Yarra - North</t>
  </si>
  <si>
    <t>Yarra</t>
  </si>
  <si>
    <t>Melbourne - Inner</t>
  </si>
  <si>
    <t>Ashburton (Vic.)</t>
  </si>
  <si>
    <t>Balwyn</t>
  </si>
  <si>
    <t>Balwyn North</t>
  </si>
  <si>
    <t>Camberwell</t>
  </si>
  <si>
    <t>Glen Iris - East</t>
  </si>
  <si>
    <t>Hawthorn</t>
  </si>
  <si>
    <t>Hawthorn East</t>
  </si>
  <si>
    <t>Kew</t>
  </si>
  <si>
    <t>Kew East</t>
  </si>
  <si>
    <t>Surrey Hills (West) - Canterbury</t>
  </si>
  <si>
    <t>Boroondara</t>
  </si>
  <si>
    <t>Bulleen</t>
  </si>
  <si>
    <t>Doncaster</t>
  </si>
  <si>
    <t>Templestowe</t>
  </si>
  <si>
    <t>Templestowe Lower</t>
  </si>
  <si>
    <t>Manningham - West</t>
  </si>
  <si>
    <t>Blackburn</t>
  </si>
  <si>
    <t>Blackburn South</t>
  </si>
  <si>
    <t>Box Hill</t>
  </si>
  <si>
    <t>Box Hill North</t>
  </si>
  <si>
    <t>Burwood</t>
  </si>
  <si>
    <t>Burwood East</t>
  </si>
  <si>
    <t>Surrey Hills (East) - Mont Albert</t>
  </si>
  <si>
    <t>Whitehorse - West</t>
  </si>
  <si>
    <t>Melbourne - Inner East</t>
  </si>
  <si>
    <t>Beaumaris</t>
  </si>
  <si>
    <t>Brighton (Vic.)</t>
  </si>
  <si>
    <t>Brighton East</t>
  </si>
  <si>
    <t>Cheltenham - Highett (West)</t>
  </si>
  <si>
    <t>Hampton</t>
  </si>
  <si>
    <t>Sandringham - Black Rock</t>
  </si>
  <si>
    <t>Bayside</t>
  </si>
  <si>
    <t>Bentleigh - McKinnon</t>
  </si>
  <si>
    <t>Carnegie</t>
  </si>
  <si>
    <t>Caulfield - North</t>
  </si>
  <si>
    <t>Caulfield - South</t>
  </si>
  <si>
    <t>Elsternwick</t>
  </si>
  <si>
    <t>Hughesdale</t>
  </si>
  <si>
    <t>Murrumbeena</t>
  </si>
  <si>
    <t>Ormond - Glen Huntly</t>
  </si>
  <si>
    <t>Glen Eira</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</si>
  <si>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</si>
  <si>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</si>
  <si>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</si>
  <si>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</si>
  <si>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</si>
  <si>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</si>
  <si>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</si>
  <si>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</si>
  <si>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</si>
  <si>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</si>
  <si>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</si>
  <si>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Kingston</t>
  </si>
  <si>
    <t>Malvern - Glen Iris</t>
  </si>
  <si>
    <t>Malvern East</t>
  </si>
  <si>
    <t>Stonnington - East</t>
  </si>
  <si>
    <t>Melbourne - Inner South</t>
  </si>
  <si>
    <t>Bundoora - East</t>
  </si>
  <si>
    <t>Greensborough</t>
  </si>
  <si>
    <t>Heidelberg - Rosanna</t>
  </si>
  <si>
    <t>Heidelberg West</t>
  </si>
  <si>
    <t>Ivanhoe</t>
  </si>
  <si>
    <t>Ivanhoe East - Eaglemont</t>
  </si>
  <si>
    <t>Montmorency - Briar Hill</t>
  </si>
  <si>
    <t>Viewbank - Yallambie</t>
  </si>
  <si>
    <t>Watsonia</t>
  </si>
  <si>
    <t>Banyule</t>
  </si>
  <si>
    <t>Kingsbury</t>
  </si>
  <si>
    <t>Reservoir - East</t>
  </si>
  <si>
    <t>Reservoir - West</t>
  </si>
  <si>
    <t>Darebin - North</t>
  </si>
  <si>
    <t>Eltham</t>
  </si>
  <si>
    <t>Hurstbridge</t>
  </si>
  <si>
    <t>Kinglake</t>
  </si>
  <si>
    <t>Panton Hill - St Andrews</t>
  </si>
  <si>
    <t>Plenty - Yarrambat</t>
  </si>
  <si>
    <t>Research - North Warrandyte</t>
  </si>
  <si>
    <t>Wattle Glen - Diamond Creek</t>
  </si>
  <si>
    <t>Nillumbik - Kinglake</t>
  </si>
  <si>
    <t>Bundoora - North</t>
  </si>
  <si>
    <t>Bundoora - West</t>
  </si>
  <si>
    <t>Lalor</t>
  </si>
  <si>
    <t>Mill Park - North</t>
  </si>
  <si>
    <t>Mill Park - South</t>
  </si>
  <si>
    <t>Thomastown</t>
  </si>
  <si>
    <t>Wallan</t>
  </si>
  <si>
    <t>Whittlesea</t>
  </si>
  <si>
    <t>Whittlesea - Wallan</t>
  </si>
  <si>
    <t>Melbourne - North East</t>
  </si>
  <si>
    <t>Airport West</t>
  </si>
  <si>
    <t>Essendon Airport</t>
  </si>
  <si>
    <t>Keilor</t>
  </si>
  <si>
    <t>Keilor East</t>
  </si>
  <si>
    <t>Niddrie - Essendon West</t>
  </si>
  <si>
    <t>Strathmore</t>
  </si>
  <si>
    <t>Gisborne</t>
  </si>
  <si>
    <t>Macedon</t>
  </si>
  <si>
    <t>Riddells Creek</t>
  </si>
  <si>
    <t>Romsey</t>
  </si>
  <si>
    <t>Macedon Ranges</t>
  </si>
  <si>
    <t>Coburg North</t>
  </si>
  <si>
    <t>Fawkner</t>
  </si>
  <si>
    <t>Pascoe Vale</t>
  </si>
  <si>
    <t>Moreland - North</t>
  </si>
  <si>
    <t>Sunbury</t>
  </si>
  <si>
    <t>Sunbury - South</t>
  </si>
  <si>
    <t>Broadmeadows</t>
  </si>
  <si>
    <t>Campbellfield - Coolaroo</t>
  </si>
  <si>
    <t>Gladstone Park - Westmeadows</t>
  </si>
  <si>
    <t>Greenvale - Bulla</t>
  </si>
  <si>
    <t>Meadow Heights</t>
  </si>
  <si>
    <t>Melbourne Airport</t>
  </si>
  <si>
    <t>Roxburgh Park - Somerton</t>
  </si>
  <si>
    <t>Tullamarine</t>
  </si>
  <si>
    <t>Tullamarine - Broadmeadows</t>
  </si>
  <si>
    <t>Melbourne - North West</t>
  </si>
  <si>
    <t>Bayswater</t>
  </si>
  <si>
    <t>Knoxfield - Scoresby</t>
  </si>
  <si>
    <t>Lysterfield</t>
  </si>
  <si>
    <t>Rowville - Central</t>
  </si>
  <si>
    <t>Rowville - North</t>
  </si>
  <si>
    <t>Rowville - South</t>
  </si>
  <si>
    <t>Wantirna</t>
  </si>
  <si>
    <t>Wantirna South</t>
  </si>
  <si>
    <t>Knox</t>
  </si>
  <si>
    <t>Donvale - Park Orchards</t>
  </si>
  <si>
    <t>Warrandyte - Wonga Park</t>
  </si>
  <si>
    <t>Manningham - East</t>
  </si>
  <si>
    <t>Bayswater North</t>
  </si>
  <si>
    <t>Croydon Hills - Warranwood</t>
  </si>
  <si>
    <t>Ringwood</t>
  </si>
  <si>
    <t>Ringwood East</t>
  </si>
  <si>
    <t>Ringwood North</t>
  </si>
  <si>
    <t>Maroondah</t>
  </si>
  <si>
    <t>Forest Hill</t>
  </si>
  <si>
    <t>Mitcham (Vic.)</t>
  </si>
  <si>
    <t>Nunawading</t>
  </si>
  <si>
    <t>Vermont</t>
  </si>
  <si>
    <t>Vermont South</t>
  </si>
  <si>
    <t>Whitehorse - East</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</si>
  <si>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</si>
  <si>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</si>
  <si>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</si>
  <si>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</si>
  <si>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</si>
  <si>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</si>
  <si>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</si>
  <si>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</si>
  <si>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</si>
  <si>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</si>
  <si>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</si>
  <si>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</si>
  <si>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</si>
  <si>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Yarra Ranges</t>
  </si>
  <si>
    <t>Melbourne - Outer East</t>
  </si>
  <si>
    <t>Beaconsfield - Officer</t>
  </si>
  <si>
    <t>Bunyip - Garfield</t>
  </si>
  <si>
    <t>Emerald - Cockatoo</t>
  </si>
  <si>
    <t>Koo Wee Rup</t>
  </si>
  <si>
    <t>Pakenham - North</t>
  </si>
  <si>
    <t>Pakenham - South</t>
  </si>
  <si>
    <t>Cardinia</t>
  </si>
  <si>
    <t>Berwick - North</t>
  </si>
  <si>
    <t>Berwick - South</t>
  </si>
  <si>
    <t>Doveton</t>
  </si>
  <si>
    <t>Hallam</t>
  </si>
  <si>
    <t>Narre Warren North</t>
  </si>
  <si>
    <t>Casey - North</t>
  </si>
  <si>
    <t>Cranbourne</t>
  </si>
  <si>
    <t>Cranbourne East</t>
  </si>
  <si>
    <t>Cranbourne North</t>
  </si>
  <si>
    <t>Cranbourne South</t>
  </si>
  <si>
    <t>Cranbourne West</t>
  </si>
  <si>
    <t>Hampton Park - Lynbrook</t>
  </si>
  <si>
    <t>Lynbrook - Lyndhurst</t>
  </si>
  <si>
    <t>Pearcedale - Tooradin</t>
  </si>
  <si>
    <t>Casey - South</t>
  </si>
  <si>
    <t>Clarinda - Oakleigh South</t>
  </si>
  <si>
    <t>Clayton South</t>
  </si>
  <si>
    <t>Dandenong</t>
  </si>
  <si>
    <t>Dandenong North</t>
  </si>
  <si>
    <t>Dingley Village</t>
  </si>
  <si>
    <t>Keysborough</t>
  </si>
  <si>
    <t>Noble Park North</t>
  </si>
  <si>
    <t>Springvale</t>
  </si>
  <si>
    <t>Springvale South</t>
  </si>
  <si>
    <t>Ashwood - Chadstone</t>
  </si>
  <si>
    <t>Clayton</t>
  </si>
  <si>
    <t>Glen Waverley - East</t>
  </si>
  <si>
    <t>Glen Waverley - West</t>
  </si>
  <si>
    <t>Mount Waverley - North</t>
  </si>
  <si>
    <t>Mount Waverley - South</t>
  </si>
  <si>
    <t>Mulgrave</t>
  </si>
  <si>
    <t>Oakleigh - Huntingdale</t>
  </si>
  <si>
    <t>Wheelers Hill</t>
  </si>
  <si>
    <t>Monash</t>
  </si>
  <si>
    <t>Melbourne - South East</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</si>
  <si>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</si>
  <si>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</si>
  <si>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</si>
  <si>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</si>
  <si>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</si>
  <si>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</si>
  <si>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</si>
  <si>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</si>
  <si>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</si>
  <si>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</si>
  <si>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</si>
  <si>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</si>
  <si>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</si>
  <si>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Brimbank</t>
  </si>
  <si>
    <t>Altona</t>
  </si>
  <si>
    <t>Altona Meadows</t>
  </si>
  <si>
    <t>Altona North</t>
  </si>
  <si>
    <t>Newport</t>
  </si>
  <si>
    <t>Seabrook</t>
  </si>
  <si>
    <t>Williamstown</t>
  </si>
  <si>
    <t>Hobsons Bay</t>
  </si>
  <si>
    <t>Braybrook</t>
  </si>
  <si>
    <t>Footscray</t>
  </si>
  <si>
    <t>Maribyrnong</t>
  </si>
  <si>
    <t>Seddon - Kingsville</t>
  </si>
  <si>
    <t>West Footscray - Tottenham</t>
  </si>
  <si>
    <t>Yarraville</t>
  </si>
  <si>
    <t>Bacchus Marsh</t>
  </si>
  <si>
    <t>Caroline Springs</t>
  </si>
  <si>
    <t>Hillside</t>
  </si>
  <si>
    <t>Melton</t>
  </si>
  <si>
    <t>Melton South</t>
  </si>
  <si>
    <t>Melton West</t>
  </si>
  <si>
    <t>Rockbank - Mount Cottrell</t>
  </si>
  <si>
    <t>Taylors Hill</t>
  </si>
  <si>
    <t>Melton - Bacchus Marsh</t>
  </si>
  <si>
    <t>Hoppers Crossing - North</t>
  </si>
  <si>
    <t>Hoppers Crossing - South</t>
  </si>
  <si>
    <t>Laverton</t>
  </si>
  <si>
    <t>Tarneit</t>
  </si>
  <si>
    <t>Truganina</t>
  </si>
  <si>
    <t>Werribee - South</t>
  </si>
  <si>
    <t>Wyndham Vale</t>
  </si>
  <si>
    <t>Wyndham</t>
  </si>
  <si>
    <t>Melbourne - West</t>
  </si>
  <si>
    <t>Carrum Downs</t>
  </si>
  <si>
    <t>Frankston</t>
  </si>
  <si>
    <t>Frankston North</t>
  </si>
  <si>
    <t>Frankston South</t>
  </si>
  <si>
    <t>Langwarrin</t>
  </si>
  <si>
    <t>Seaford (Vic.)</t>
  </si>
  <si>
    <t>Skye - Sandhurst</t>
  </si>
  <si>
    <t>Dromana</t>
  </si>
  <si>
    <t>Flinders</t>
  </si>
  <si>
    <t>Hastings - Somers</t>
  </si>
  <si>
    <t>Mornington</t>
  </si>
  <si>
    <t>Mount Eliza</t>
  </si>
  <si>
    <t>Mount Martha</t>
  </si>
  <si>
    <t>Point Nepean</t>
  </si>
  <si>
    <t>Rosebud - McCrae</t>
  </si>
  <si>
    <t>Somerville</t>
  </si>
  <si>
    <t>Mornington Peninsula</t>
  </si>
  <si>
    <t>2GMEL</t>
  </si>
  <si>
    <t>Greater Melbourne</t>
  </si>
  <si>
    <t>Alfredton</t>
  </si>
  <si>
    <t>Ballarat</t>
  </si>
  <si>
    <t>Ballarat - North</t>
  </si>
  <si>
    <t>Ballarat - South</t>
  </si>
  <si>
    <t>Buninyong</t>
  </si>
  <si>
    <t>Delacombe</t>
  </si>
  <si>
    <t>Smythes Creek</t>
  </si>
  <si>
    <t>Wendouree - Miners Rest</t>
  </si>
  <si>
    <t>Bacchus Marsh Region</t>
  </si>
  <si>
    <t>Creswick - Clunes</t>
  </si>
  <si>
    <t>Daylesford</t>
  </si>
  <si>
    <t>Gordon (Vic.)</t>
  </si>
  <si>
    <t>Creswick - Daylesford - Ballan</t>
  </si>
  <si>
    <t>Avoca</t>
  </si>
  <si>
    <t>Beaufort</t>
  </si>
  <si>
    <t>Golden Plains - North</t>
  </si>
  <si>
    <t>Maryborough (Vic.)</t>
  </si>
  <si>
    <t>Maryborough Region</t>
  </si>
  <si>
    <t>Maryborough - Pyrenees</t>
  </si>
  <si>
    <t>Bendigo</t>
  </si>
  <si>
    <t>California Gully - Eaglehawk</t>
  </si>
  <si>
    <t>East Bendigo - Kennington</t>
  </si>
  <si>
    <t>Flora Hill - Spring Gully</t>
  </si>
  <si>
    <t>Kangaroo Flat - Golden Square</t>
  </si>
  <si>
    <t>Maiden Gully</t>
  </si>
  <si>
    <t>Strathfieldsaye</t>
  </si>
  <si>
    <t>White Hills - Ascot</t>
  </si>
  <si>
    <t>Bendigo Region - South</t>
  </si>
  <si>
    <t>Castlemaine</t>
  </si>
  <si>
    <t>Castlemaine Region</t>
  </si>
  <si>
    <t>Heathcote</t>
  </si>
  <si>
    <t>Kyneton</t>
  </si>
  <si>
    <t>Woodend</t>
  </si>
  <si>
    <t>Heathcote - Castlemaine - Kyneton</t>
  </si>
  <si>
    <t>Bendigo Region - North</t>
  </si>
  <si>
    <t>Loddon</t>
  </si>
  <si>
    <t>Loddon - Elmore</t>
  </si>
  <si>
    <t>Bannockburn</t>
  </si>
  <si>
    <t>Golden Plains - South</t>
  </si>
  <si>
    <t>Winchelsea</t>
  </si>
  <si>
    <t>Barwon - West</t>
  </si>
  <si>
    <t>Belmont</t>
  </si>
  <si>
    <t>Corio - Norlane</t>
  </si>
  <si>
    <t>Geelong</t>
  </si>
  <si>
    <t>Geelong West - Hamlyn Heights</t>
  </si>
  <si>
    <t>Grovedale</t>
  </si>
  <si>
    <t>Highton</t>
  </si>
  <si>
    <t>Lara</t>
  </si>
  <si>
    <t>Leopold</t>
  </si>
  <si>
    <t>Newcomb - Moolap</t>
  </si>
  <si>
    <t>Newtown (Vic.)</t>
  </si>
  <si>
    <t>North Geelong - Bell Park</t>
  </si>
  <si>
    <t>Clifton Springs</t>
  </si>
  <si>
    <t>Lorne - Anglesea</t>
  </si>
  <si>
    <t>Ocean Grove - Barwon Heads</t>
  </si>
  <si>
    <t>Portarlington</t>
  </si>
  <si>
    <t>Torquay</t>
  </si>
  <si>
    <t>Surf Coast - Bellarine Peninsula</t>
  </si>
  <si>
    <t>Alexandra</t>
  </si>
  <si>
    <t>Euroa</t>
  </si>
  <si>
    <t>Kilmore - Broadford</t>
  </si>
  <si>
    <t>Mansfield (Vic.)</t>
  </si>
  <si>
    <t>Nagambie</t>
  </si>
  <si>
    <t>Seymour</t>
  </si>
  <si>
    <t>Seymour Region</t>
  </si>
  <si>
    <t>Upper Yarra Valley</t>
  </si>
  <si>
    <t>Yea</t>
  </si>
  <si>
    <t>Upper Goulburn Valley</t>
  </si>
  <si>
    <t>Benalla</t>
  </si>
  <si>
    <t>Benalla Region</t>
  </si>
  <si>
    <t>Rutherglen</t>
  </si>
  <si>
    <t>Wangaratta</t>
  </si>
  <si>
    <t>Wangaratta Region</t>
  </si>
  <si>
    <t>Wangaratta - Benalla</t>
  </si>
  <si>
    <t>Beechworth</t>
  </si>
  <si>
    <t>Bright - Mount Beauty</t>
  </si>
  <si>
    <t>Chiltern - Indigo Valley</t>
  </si>
  <si>
    <t>Myrtleford</t>
  </si>
  <si>
    <t>Towong</t>
  </si>
  <si>
    <t>West Wodonga</t>
  </si>
  <si>
    <t>Wodonga</t>
  </si>
  <si>
    <t>Yackandandah</t>
  </si>
  <si>
    <t>Wodonga - Alpine</t>
  </si>
  <si>
    <t>Hume</t>
  </si>
  <si>
    <t>Drouin</t>
  </si>
  <si>
    <t>Mount Baw Baw Region</t>
  </si>
  <si>
    <t>Trafalgar (Vic.)</t>
  </si>
  <si>
    <t>Warragul</t>
  </si>
  <si>
    <t>Baw Baw</t>
  </si>
  <si>
    <t>Alps - East</t>
  </si>
  <si>
    <t>Bairnsdale</t>
  </si>
  <si>
    <t>Bruthen - Omeo</t>
  </si>
  <si>
    <t>Lake King</t>
  </si>
  <si>
    <t>Lakes Entrance</t>
  </si>
  <si>
    <t>Orbost</t>
  </si>
  <si>
    <t>Paynesville</t>
  </si>
  <si>
    <t>Gippsland - East</t>
  </si>
  <si>
    <t>Foster</t>
  </si>
  <si>
    <t>French Island</t>
  </si>
  <si>
    <t>Korumburra</t>
  </si>
  <si>
    <t>Leongatha</t>
  </si>
  <si>
    <t>Phillip Island</t>
  </si>
  <si>
    <t>Wilsons Promontory</t>
  </si>
  <si>
    <t>Wonthaggi - Inverloch</t>
  </si>
  <si>
    <t>Gippsland - South West</t>
  </si>
  <si>
    <t>Churchill</t>
  </si>
  <si>
    <t>Moe - Newborough</t>
  </si>
  <si>
    <t>Morwell</t>
  </si>
  <si>
    <t>Traralgon</t>
  </si>
  <si>
    <t>Yallourn North - Glengarry</t>
  </si>
  <si>
    <t>Latrobe Valley</t>
  </si>
  <si>
    <t>Alps - West</t>
  </si>
  <si>
    <t>Longford - Loch Sport</t>
  </si>
  <si>
    <t>Maffra</t>
  </si>
  <si>
    <t>Rosedale</t>
  </si>
  <si>
    <t>Sale</t>
  </si>
  <si>
    <t>Yarram</t>
  </si>
  <si>
    <t>Latrobe - Gippsland</t>
  </si>
  <si>
    <t>Ararat</t>
  </si>
  <si>
    <t>Ararat Region</t>
  </si>
  <si>
    <t>Horsham</t>
  </si>
  <si>
    <t>Horsham Region</t>
  </si>
  <si>
    <t>Nhill Region</t>
  </si>
  <si>
    <t>St Arnaud</t>
  </si>
  <si>
    <t>Stawell</t>
  </si>
  <si>
    <t>West Wimmera</t>
  </si>
  <si>
    <t>Yarriambiack</t>
  </si>
  <si>
    <t>Grampians</t>
  </si>
  <si>
    <t>Irymple</t>
  </si>
  <si>
    <t>Merbein</t>
  </si>
  <si>
    <t>Mildura</t>
  </si>
  <si>
    <t>Mildura Region</t>
  </si>
  <si>
    <t>Red Cliffs</t>
  </si>
  <si>
    <t>Buloke</t>
  </si>
  <si>
    <t>Gannawarra</t>
  </si>
  <si>
    <t>Kerang</t>
  </si>
  <si>
    <t>Robinvale</t>
  </si>
  <si>
    <t>Swan Hill</t>
  </si>
  <si>
    <t>Swan Hill Region</t>
  </si>
  <si>
    <t>Murray River - Swan Hill</t>
  </si>
  <si>
    <t>North West</t>
  </si>
  <si>
    <t>Echuca</t>
  </si>
  <si>
    <t>Kyabram</t>
  </si>
  <si>
    <t>Lockington - Gunbower</t>
  </si>
  <si>
    <t>Rochester</t>
  </si>
  <si>
    <t>Rushworth</t>
  </si>
  <si>
    <t>Campaspe</t>
  </si>
  <si>
    <t>Cobram</t>
  </si>
  <si>
    <t>Moira</t>
  </si>
  <si>
    <t>Numurkah</t>
  </si>
  <si>
    <t>Yarrawonga</t>
  </si>
  <si>
    <t>Mooroopna</t>
  </si>
  <si>
    <t>Shepparton - North</t>
  </si>
  <si>
    <t>Shepparton - South</t>
  </si>
  <si>
    <t>Shepparton Region - East</t>
  </si>
  <si>
    <t>Shepparton Region - West</t>
  </si>
  <si>
    <t>Shepparton</t>
  </si>
  <si>
    <t>Glenelg (Vic.)</t>
  </si>
  <si>
    <t>Hamilton (Vic.)</t>
  </si>
  <si>
    <t>Portland</t>
  </si>
  <si>
    <t>Southern Grampians</t>
  </si>
  <si>
    <t>Glenelg - Southern Grampians</t>
  </si>
  <si>
    <t>Camperdown</t>
  </si>
  <si>
    <t>Colac</t>
  </si>
  <si>
    <t>Colac Region</t>
  </si>
  <si>
    <t>Corangamite - North</t>
  </si>
  <si>
    <t>Corangamite - South</t>
  </si>
  <si>
    <t>Moyne - East</t>
  </si>
  <si>
    <t>Moyne - West</t>
  </si>
  <si>
    <t>Otway</t>
  </si>
  <si>
    <t>Warrnambool - North</t>
  </si>
  <si>
    <t>Warrnambool - South</t>
  </si>
  <si>
    <t>Warrnambool and South West</t>
  </si>
  <si>
    <t>2RVIC</t>
  </si>
  <si>
    <t>Rest of Vic.</t>
  </si>
  <si>
    <t>Total Victoria</t>
  </si>
  <si>
    <t>Alexandra Hills</t>
  </si>
  <si>
    <t>Belmont - Gumdale</t>
  </si>
  <si>
    <t>Birkdale</t>
  </si>
  <si>
    <t>Capalaba</t>
  </si>
  <si>
    <t>Thorneside</t>
  </si>
  <si>
    <t>Wellington Point</t>
  </si>
  <si>
    <t>Cleveland</t>
  </si>
  <si>
    <t>Ormiston</t>
  </si>
  <si>
    <t>Redland Bay</t>
  </si>
  <si>
    <t>Redland Islands</t>
  </si>
  <si>
    <t>Sheldon - Mount Cotton</t>
  </si>
  <si>
    <t>Thornlands</t>
  </si>
  <si>
    <t>Victoria Point</t>
  </si>
  <si>
    <t>Cleveland - Stradbroke</t>
  </si>
  <si>
    <t>Brisbane Port - Lytton</t>
  </si>
  <si>
    <t>Manly - Lota</t>
  </si>
  <si>
    <t>Manly West</t>
  </si>
  <si>
    <t>Murarrie</t>
  </si>
  <si>
    <t>Tingalpa</t>
  </si>
  <si>
    <t>Wakerley</t>
  </si>
  <si>
    <t>Wynnum</t>
  </si>
  <si>
    <t>Wynnum West - Hemmant</t>
  </si>
  <si>
    <t>Wynnum - Manly</t>
  </si>
  <si>
    <t>Brisbane - East</t>
  </si>
  <si>
    <t>Bald Hills</t>
  </si>
  <si>
    <t>Bridgeman Downs</t>
  </si>
  <si>
    <t>Carseldine</t>
  </si>
  <si>
    <t>Everton Park</t>
  </si>
  <si>
    <t>McDowall</t>
  </si>
  <si>
    <t>Bald Hills - Everton Park</t>
  </si>
  <si>
    <t>Aspley</t>
  </si>
  <si>
    <t>Chermside</t>
  </si>
  <si>
    <t>Chermside West</t>
  </si>
  <si>
    <t>Geebung</t>
  </si>
  <si>
    <t>Kedron - Gordon Park</t>
  </si>
  <si>
    <t>Stafford</t>
  </si>
  <si>
    <t>Stafford Heights</t>
  </si>
  <si>
    <t>Wavell Heights</t>
  </si>
  <si>
    <t>Boondall</t>
  </si>
  <si>
    <t>Brisbane Airport</t>
  </si>
  <si>
    <t>Eagle Farm - Pinkenba</t>
  </si>
  <si>
    <t>Northgate - Virginia</t>
  </si>
  <si>
    <t>Nudgee - Banyo</t>
  </si>
  <si>
    <t>Nundah</t>
  </si>
  <si>
    <t>Bracken Ridge</t>
  </si>
  <si>
    <t>Brighton (Qld)</t>
  </si>
  <si>
    <t>Deagon</t>
  </si>
  <si>
    <t>Sandgate - Shorncliffe</t>
  </si>
  <si>
    <t>Taigum - Fitzgibbon</t>
  </si>
  <si>
    <t>Zillmere</t>
  </si>
  <si>
    <t>Sandgate</t>
  </si>
  <si>
    <t>Brisbane - North</t>
  </si>
  <si>
    <t>Camp Hill</t>
  </si>
  <si>
    <t>Cannon Hill</t>
  </si>
  <si>
    <t>Carina</t>
  </si>
  <si>
    <t>Carina Heights</t>
  </si>
  <si>
    <t>Carindale</t>
  </si>
  <si>
    <t>Annerley</t>
  </si>
  <si>
    <t>Coorparoo</t>
  </si>
  <si>
    <t>Fairfield - Dutton Park</t>
  </si>
  <si>
    <t>Greenslopes</t>
  </si>
  <si>
    <t>Holland Park</t>
  </si>
  <si>
    <t>Holland Park West</t>
  </si>
  <si>
    <t>Woolloongabba</t>
  </si>
  <si>
    <t>Yeronga</t>
  </si>
  <si>
    <t>Holland Park - Yeronga</t>
  </si>
  <si>
    <t>Eight Mile Plains</t>
  </si>
  <si>
    <t>Macgregor (Qld)</t>
  </si>
  <si>
    <t>Mansfield (Qld)</t>
  </si>
  <si>
    <t>Mount Gravatt</t>
  </si>
  <si>
    <t>Rochedale - Burbank</t>
  </si>
  <si>
    <t>Upper Mount Gravatt</t>
  </si>
  <si>
    <t>Wishart</t>
  </si>
  <si>
    <t>Mt Gravatt</t>
  </si>
  <si>
    <t>Coopers Plains</t>
  </si>
  <si>
    <t>Moorooka</t>
  </si>
  <si>
    <t>Robertson</t>
  </si>
  <si>
    <t>Salisbury - Nathan</t>
  </si>
  <si>
    <t>Tarragindi</t>
  </si>
  <si>
    <t>Nathan</t>
  </si>
  <si>
    <t>Algester</t>
  </si>
  <si>
    <t>Calamvale - Stretton</t>
  </si>
  <si>
    <t>Pallara - Willawong</t>
  </si>
  <si>
    <t>Parkinson - Drewvale</t>
  </si>
  <si>
    <t>Rocklea - Acacia Ridge</t>
  </si>
  <si>
    <t>Kuraby</t>
  </si>
  <si>
    <t>Runcorn</t>
  </si>
  <si>
    <t>Sunnybank</t>
  </si>
  <si>
    <t>Sunnybank Hills</t>
  </si>
  <si>
    <t>Brisbane - South</t>
  </si>
  <si>
    <t>Jindalee - Mount Ommaney</t>
  </si>
  <si>
    <t>Middle Park - Jamboree Heights</t>
  </si>
  <si>
    <t>Riverhills</t>
  </si>
  <si>
    <t>Seventeen Mile Rocks - Sinnamon Park</t>
  </si>
  <si>
    <t>Westlake</t>
  </si>
  <si>
    <t>Centenary</t>
  </si>
  <si>
    <t>Bellbowrie - Moggill</t>
  </si>
  <si>
    <t>Brookfield - Kenmore Hills</t>
  </si>
  <si>
    <t>Chapel Hill</t>
  </si>
  <si>
    <t>Fig Tree Pocket</t>
  </si>
  <si>
    <t>Kenmore</t>
  </si>
  <si>
    <t>Pinjarra Hills - Pullenvale</t>
  </si>
  <si>
    <t>Kenmore - Brookfield - Moggill</t>
  </si>
  <si>
    <t>Chelmer - Graceville</t>
  </si>
  <si>
    <t>Corinda</t>
  </si>
  <si>
    <t>Indooroopilly</t>
  </si>
  <si>
    <t>Sherwood</t>
  </si>
  <si>
    <t>St Lucia</t>
  </si>
  <si>
    <t>Taringa</t>
  </si>
  <si>
    <t>Sherwood - Indooroopilly</t>
  </si>
  <si>
    <t>Enoggera</t>
  </si>
  <si>
    <t>Enoggera Reservoir</t>
  </si>
  <si>
    <t>Keperra</t>
  </si>
  <si>
    <t>Mitchelton</t>
  </si>
  <si>
    <t>Mount Coot-tha</t>
  </si>
  <si>
    <t>The Gap</t>
  </si>
  <si>
    <t>Upper Kedron - Ferny Grove</t>
  </si>
  <si>
    <t>The Gap - Enoggera</t>
  </si>
  <si>
    <t>Brisbane - West</t>
  </si>
  <si>
    <t>Brisbane City</t>
  </si>
  <si>
    <t>Fortitude Valley</t>
  </si>
  <si>
    <t>Highgate Hill</t>
  </si>
  <si>
    <t>Kangaroo Point</t>
  </si>
  <si>
    <t>New Farm</t>
  </si>
  <si>
    <t>South Brisbane</t>
  </si>
  <si>
    <t>Spring Hill</t>
  </si>
  <si>
    <t>West End</t>
  </si>
  <si>
    <t>Brisbane Inner</t>
  </si>
  <si>
    <t>Balmoral</t>
  </si>
  <si>
    <t>Bulimba</t>
  </si>
  <si>
    <t>East Brisbane</t>
  </si>
  <si>
    <t>Hawthorne</t>
  </si>
  <si>
    <t>Morningside - Seven Hills</t>
  </si>
  <si>
    <t>Norman Park</t>
  </si>
  <si>
    <t>Brisbane Inner - East</t>
  </si>
  <si>
    <t>Albion</t>
  </si>
  <si>
    <t>Alderley</t>
  </si>
  <si>
    <t>Ascot</t>
  </si>
  <si>
    <t>Clayfield</t>
  </si>
  <si>
    <t>Grange</t>
  </si>
  <si>
    <t>Hamilton (Qld)</t>
  </si>
  <si>
    <t>Hendra</t>
  </si>
  <si>
    <t>Kelvin Grove - Herston</t>
  </si>
  <si>
    <t>Newmarket</t>
  </si>
  <si>
    <t>Newstead - Bowen Hills</t>
  </si>
  <si>
    <t>Wilston</t>
  </si>
  <si>
    <t>Windsor</t>
  </si>
  <si>
    <t>Wooloowin - Lutwyche</t>
  </si>
  <si>
    <t>Brisbane Inner - North</t>
  </si>
  <si>
    <t>Ashgrove</t>
  </si>
  <si>
    <t>Auchenflower</t>
  </si>
  <si>
    <t>Bardon</t>
  </si>
  <si>
    <t>Paddington - Milton</t>
  </si>
  <si>
    <t>Red Hill (Qld)</t>
  </si>
  <si>
    <t>Toowong</t>
  </si>
  <si>
    <t>Brisbane Inner - West</t>
  </si>
  <si>
    <t>Brisbane Inner City</t>
  </si>
  <si>
    <t>Darra - Sumner</t>
  </si>
  <si>
    <t>Durack</t>
  </si>
  <si>
    <t>Forest Lake - Doolandella</t>
  </si>
  <si>
    <t>Inala - Richlands</t>
  </si>
  <si>
    <t>Oxley (Qld)</t>
  </si>
  <si>
    <t>Wacol</t>
  </si>
  <si>
    <t>Forest Lake - Oxley</t>
  </si>
  <si>
    <t>Boonah</t>
  </si>
  <si>
    <t>Esk</t>
  </si>
  <si>
    <t>Lake Manchester - England Creek</t>
  </si>
  <si>
    <t>Lockyer Valley - East</t>
  </si>
  <si>
    <t>Lowood</t>
  </si>
  <si>
    <t>Rosewood</t>
  </si>
  <si>
    <t>Ipswich Hinterland</t>
  </si>
  <si>
    <t>Brassall</t>
  </si>
  <si>
    <t>Bundamba</t>
  </si>
  <si>
    <t>Churchill - Yamanto</t>
  </si>
  <si>
    <t>Ipswich - Central</t>
  </si>
  <si>
    <t>Ipswich - East</t>
  </si>
  <si>
    <t>Ipswich - North</t>
  </si>
  <si>
    <t>Karalee - Barellan Point</t>
  </si>
  <si>
    <t>Karana Downs</t>
  </si>
  <si>
    <t>Leichhardt - One Mile</t>
  </si>
  <si>
    <t>North Ipswich - Tivoli</t>
  </si>
  <si>
    <t>Raceview</t>
  </si>
  <si>
    <t>Ripley</t>
  </si>
  <si>
    <t>Riverview</t>
  </si>
  <si>
    <t>Ipswich Inner</t>
  </si>
  <si>
    <t>Bellbird Park - Brookwater</t>
  </si>
  <si>
    <t>Camira - Gailes</t>
  </si>
  <si>
    <t>Carole Park</t>
  </si>
  <si>
    <t>Collingwood Park - Redbank</t>
  </si>
  <si>
    <t>Goodna</t>
  </si>
  <si>
    <t>New Chum</t>
  </si>
  <si>
    <t>Redbank Plains</t>
  </si>
  <si>
    <t>Springfield</t>
  </si>
  <si>
    <t>Springfield Lakes</t>
  </si>
  <si>
    <t>Springfield - Redbank</t>
  </si>
  <si>
    <t>Ipswich</t>
  </si>
  <si>
    <t>Beaudesert</t>
  </si>
  <si>
    <t>Beenleigh</t>
  </si>
  <si>
    <t>Eagleby</t>
  </si>
  <si>
    <t>Edens Landing - Holmview</t>
  </si>
  <si>
    <t>Mount Warren Park</t>
  </si>
  <si>
    <t>Wolffdene - Bahrs Scrub</t>
  </si>
  <si>
    <t>Boronia Heights - Park Ridge</t>
  </si>
  <si>
    <t>Browns Plains</t>
  </si>
  <si>
    <t>Chambers Flat - Logan Reserve</t>
  </si>
  <si>
    <t>Crestmead</t>
  </si>
  <si>
    <t>Greenbank Military Camp</t>
  </si>
  <si>
    <t>Hillcrest</t>
  </si>
  <si>
    <t>Marsden</t>
  </si>
  <si>
    <t>Munruben - Park Ridge South</t>
  </si>
  <si>
    <t>Regents Park - Heritage Park</t>
  </si>
  <si>
    <t>Greenbank</t>
  </si>
  <si>
    <t>Jimboomba</t>
  </si>
  <si>
    <t>Logan Village</t>
  </si>
  <si>
    <t>Bethania - Waterford</t>
  </si>
  <si>
    <t>Cornubia - Carbrook</t>
  </si>
  <si>
    <t>Loganholme - Tanah Merah</t>
  </si>
  <si>
    <t>Loganlea</t>
  </si>
  <si>
    <t>Shailer Park</t>
  </si>
  <si>
    <t>Waterford West</t>
  </si>
  <si>
    <t>Loganlea - Carbrook</t>
  </si>
  <si>
    <t>Daisy Hill</t>
  </si>
  <si>
    <t>Logan Central</t>
  </si>
  <si>
    <t>Rochedale South - Priestdale</t>
  </si>
  <si>
    <t>Slacks Creek</t>
  </si>
  <si>
    <t>Springwood</t>
  </si>
  <si>
    <t>Underwood</t>
  </si>
  <si>
    <t>Woodridge</t>
  </si>
  <si>
    <t>Springwood - Kingston</t>
  </si>
  <si>
    <t>Logan - Beaudesert</t>
  </si>
  <si>
    <t>Beachmere - Sandstone Point</t>
  </si>
  <si>
    <t>Bribie Island</t>
  </si>
  <si>
    <t>Bribie - Beachmere</t>
  </si>
  <si>
    <t>Burpengary - East</t>
  </si>
  <si>
    <t>Caboolture</t>
  </si>
  <si>
    <t>Caboolture - South</t>
  </si>
  <si>
    <t>Elimbah</t>
  </si>
  <si>
    <t>Morayfield - East</t>
  </si>
  <si>
    <t>Wamuran</t>
  </si>
  <si>
    <t>Kilcoy</t>
  </si>
  <si>
    <t>Woodford - D'Aguilar</t>
  </si>
  <si>
    <t>Caboolture Hinterland</t>
  </si>
  <si>
    <t>Burpengary</t>
  </si>
  <si>
    <t>Deception Bay</t>
  </si>
  <si>
    <t>Morayfield</t>
  </si>
  <si>
    <t>Narangba</t>
  </si>
  <si>
    <t>Upper Caboolture</t>
  </si>
  <si>
    <t>Narangba - Burpengary</t>
  </si>
  <si>
    <t>Clontarf</t>
  </si>
  <si>
    <t>Margate - Woody Point</t>
  </si>
  <si>
    <t>Redcliffe</t>
  </si>
  <si>
    <t>Rothwell - Kippa-Ring</t>
  </si>
  <si>
    <t>Moreton Bay - North</t>
  </si>
  <si>
    <t>Albany Creek</t>
  </si>
  <si>
    <t>Cashmere</t>
  </si>
  <si>
    <t>Dayboro</t>
  </si>
  <si>
    <t>Eatons Hill</t>
  </si>
  <si>
    <t>Samford Valley</t>
  </si>
  <si>
    <t>Dakabin - Kallangur</t>
  </si>
  <si>
    <t>Murrumba Downs - Griffin</t>
  </si>
  <si>
    <t>North Lakes - Mango Hill</t>
  </si>
  <si>
    <t>North Lakes</t>
  </si>
  <si>
    <t>Bray Park</t>
  </si>
  <si>
    <t>Lawnton</t>
  </si>
  <si>
    <t>Petrie</t>
  </si>
  <si>
    <t>Strathpine - Brendale</t>
  </si>
  <si>
    <t>Strathpine</t>
  </si>
  <si>
    <t>Moreton Bay - South</t>
  </si>
  <si>
    <t>3GBRI</t>
  </si>
  <si>
    <t>Greater Brisbane</t>
  </si>
  <si>
    <t>Brinsmead</t>
  </si>
  <si>
    <t>Clifton Beach - Kewarra Beach</t>
  </si>
  <si>
    <t>Freshwater - Stratford</t>
  </si>
  <si>
    <t>Redlynch</t>
  </si>
  <si>
    <t>Trinity Beach - Smithfield</t>
  </si>
  <si>
    <t>Yorkeys Knob - Machans Beach</t>
  </si>
  <si>
    <t>Cairns - North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</si>
  <si>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</si>
  <si>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</si>
  <si>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</si>
  <si>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</si>
  <si>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</si>
  <si>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</si>
  <si>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</si>
  <si>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</si>
  <si>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</si>
  <si>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</si>
  <si>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</si>
  <si>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</si>
  <si>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</si>
  <si>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</si>
  <si>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Cairns - South</t>
  </si>
  <si>
    <t>Babinda</t>
  </si>
  <si>
    <t>Innisfail</t>
  </si>
  <si>
    <t>Johnstone</t>
  </si>
  <si>
    <t>Tully</t>
  </si>
  <si>
    <t>Wooroonooran</t>
  </si>
  <si>
    <t>Yarrabah</t>
  </si>
  <si>
    <t>Innisfail - Cassowary Coast</t>
  </si>
  <si>
    <t>Daintree</t>
  </si>
  <si>
    <t>Port Douglas</t>
  </si>
  <si>
    <t>Port Douglas - Daintree</t>
  </si>
  <si>
    <t>Atherton</t>
  </si>
  <si>
    <t>Herberton</t>
  </si>
  <si>
    <t>Kuranda</t>
  </si>
  <si>
    <t>Malanda - Yungaburra</t>
  </si>
  <si>
    <t>Mareeba</t>
  </si>
  <si>
    <t>Tablelands (East) - Kuranda</t>
  </si>
  <si>
    <t>Cairns</t>
  </si>
  <si>
    <t>Balonne</t>
  </si>
  <si>
    <t>Chinchilla</t>
  </si>
  <si>
    <t>Goondiwindi</t>
  </si>
  <si>
    <t>Inglewood - Waggamba</t>
  </si>
  <si>
    <t>Miles - Wandoan</t>
  </si>
  <si>
    <t>Roma</t>
  </si>
  <si>
    <t>Roma Region</t>
  </si>
  <si>
    <t>Tara</t>
  </si>
  <si>
    <t>Darling Downs (West) - Maranoa</t>
  </si>
  <si>
    <t>Crows Nest - Rosalie</t>
  </si>
  <si>
    <t>Jondaryan</t>
  </si>
  <si>
    <t>Millmerran</t>
  </si>
  <si>
    <t>Pittsworth</t>
  </si>
  <si>
    <t>Wambo</t>
  </si>
  <si>
    <t>Darling Downs - East</t>
  </si>
  <si>
    <t>Clifton - Greenmount</t>
  </si>
  <si>
    <t>Southern Downs - East</t>
  </si>
  <si>
    <t>Southern Downs - West</t>
  </si>
  <si>
    <t>Stanthorpe</t>
  </si>
  <si>
    <t>Stanthorpe Region</t>
  </si>
  <si>
    <t>Warwick</t>
  </si>
  <si>
    <t>Granite Belt</t>
  </si>
  <si>
    <t>Darling Downs - Maranoa</t>
  </si>
  <si>
    <t>Central Highlands - East</t>
  </si>
  <si>
    <t>Central Highlands - West</t>
  </si>
  <si>
    <t>Emerald</t>
  </si>
  <si>
    <t>Central Highlands (Qld)</t>
  </si>
  <si>
    <t>Agnes Water - Miriam Vale</t>
  </si>
  <si>
    <t>Banana</t>
  </si>
  <si>
    <t>Biloela</t>
  </si>
  <si>
    <t>Boyne Island - Tannum Sands</t>
  </si>
  <si>
    <t>Callemondah</t>
  </si>
  <si>
    <t>Clinton - New Auckland</t>
  </si>
  <si>
    <t>Gladstone</t>
  </si>
  <si>
    <t>Gladstone Hinterland</t>
  </si>
  <si>
    <t>Kin Kora - Sun Valley</t>
  </si>
  <si>
    <t>South Trees</t>
  </si>
  <si>
    <t>Telina - Toolooa</t>
  </si>
  <si>
    <t>West Gladstone</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</si>
  <si>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</si>
  <si>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</si>
  <si>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</si>
  <si>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</si>
  <si>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</si>
  <si>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</si>
  <si>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</si>
  <si>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</si>
  <si>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</si>
  <si>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</si>
  <si>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</si>
  <si>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</si>
  <si>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</si>
  <si>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</si>
  <si>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</si>
  <si>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</si>
  <si>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</si>
  <si>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</si>
  <si>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Yeppoon</t>
  </si>
  <si>
    <t>Rockhampton</t>
  </si>
  <si>
    <t>Broadbeach Waters</t>
  </si>
  <si>
    <t>Burleigh Heads</t>
  </si>
  <si>
    <t>Burleigh Waters</t>
  </si>
  <si>
    <t>Mermaid Beach - Broadbeach</t>
  </si>
  <si>
    <t>Mermaid Waters</t>
  </si>
  <si>
    <t>Miami</t>
  </si>
  <si>
    <t>Broadbeach - Burleigh</t>
  </si>
  <si>
    <t>Coolangatta</t>
  </si>
  <si>
    <t>Currumbin - Tugun</t>
  </si>
  <si>
    <t>Currumbin Waters</t>
  </si>
  <si>
    <t>Elanora</t>
  </si>
  <si>
    <t>Palm Beach</t>
  </si>
  <si>
    <t>Arundel</t>
  </si>
  <si>
    <t>Biggera Waters</t>
  </si>
  <si>
    <t>Coombabah</t>
  </si>
  <si>
    <t>Labrador</t>
  </si>
  <si>
    <t>Paradise Point - Hollywell</t>
  </si>
  <si>
    <t>Runaway Bay</t>
  </si>
  <si>
    <t>Gold Coast - North</t>
  </si>
  <si>
    <t>Guanaba - Springbrook</t>
  </si>
  <si>
    <t>Tamborine - Canungra</t>
  </si>
  <si>
    <t>Gold Coast Hinterland</t>
  </si>
  <si>
    <t>Currumbin Valley - Tallebudgera</t>
  </si>
  <si>
    <t>Mudgeeraba - Bonogin</t>
  </si>
  <si>
    <t>Reedy Creek - Andrews</t>
  </si>
  <si>
    <t>Mudgeeraba - Tallebudgera</t>
  </si>
  <si>
    <t>Carrara</t>
  </si>
  <si>
    <t>Highland Park</t>
  </si>
  <si>
    <t>Nerang - Mount Nathan</t>
  </si>
  <si>
    <t>Pacific Pines - Gaven</t>
  </si>
  <si>
    <t>Worongary - Tallai</t>
  </si>
  <si>
    <t>Nerang</t>
  </si>
  <si>
    <t>Coomera</t>
  </si>
  <si>
    <t>Helensvale</t>
  </si>
  <si>
    <t>Hope Island</t>
  </si>
  <si>
    <t>Jacobs Well - Alberton</t>
  </si>
  <si>
    <t>Ormeau - Yatala</t>
  </si>
  <si>
    <t>Oxenford - Maudsland</t>
  </si>
  <si>
    <t>Pimpama</t>
  </si>
  <si>
    <t>Upper Coomera - Willow Vale</t>
  </si>
  <si>
    <t>Ormeau - Oxenford</t>
  </si>
  <si>
    <t>Clear Island Waters</t>
  </si>
  <si>
    <t>Merrimac</t>
  </si>
  <si>
    <t>Robina</t>
  </si>
  <si>
    <t>Varsity Lakes</t>
  </si>
  <si>
    <t>Ashmore</t>
  </si>
  <si>
    <t>Molendinar</t>
  </si>
  <si>
    <t>Parkwood</t>
  </si>
  <si>
    <t>Southport</t>
  </si>
  <si>
    <t>Benowa</t>
  </si>
  <si>
    <t>Bundall</t>
  </si>
  <si>
    <t>Main Beach</t>
  </si>
  <si>
    <t>Surfers Paradise</t>
  </si>
  <si>
    <t>Gold Coast</t>
  </si>
  <si>
    <t>Bowen</t>
  </si>
  <si>
    <t>Broadsound - Nebo</t>
  </si>
  <si>
    <t>Clermont</t>
  </si>
  <si>
    <t>Collinsville</t>
  </si>
  <si>
    <t>Moranbah</t>
  </si>
  <si>
    <t>Bowen Basin - North</t>
  </si>
  <si>
    <t>Andergrove - Beaconsfield</t>
  </si>
  <si>
    <t>East Mackay</t>
  </si>
  <si>
    <t>Eimeo - Rural View</t>
  </si>
  <si>
    <t>Eungella Hinterland</t>
  </si>
  <si>
    <t>Mackay</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</si>
  <si>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</si>
  <si>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</si>
  <si>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</si>
  <si>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</si>
  <si>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</si>
  <si>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</si>
  <si>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</si>
  <si>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</si>
  <si>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</si>
  <si>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</si>
  <si>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</si>
  <si>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</si>
  <si>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</si>
  <si>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</si>
  <si>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</si>
  <si>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Whitsunday</t>
  </si>
  <si>
    <t>Aurukun</t>
  </si>
  <si>
    <t>Cape York</t>
  </si>
  <si>
    <t>Croydon - Etheridge</t>
  </si>
  <si>
    <t>Kowanyama - Pormpuraaw</t>
  </si>
  <si>
    <t>Northern Peninsula</t>
  </si>
  <si>
    <t>Tablelands</t>
  </si>
  <si>
    <t>Torres</t>
  </si>
  <si>
    <t>Torres Strait Islands</t>
  </si>
  <si>
    <t>Weipa</t>
  </si>
  <si>
    <t>Far North</t>
  </si>
  <si>
    <t>Carpentaria</t>
  </si>
  <si>
    <t>Mount Isa</t>
  </si>
  <si>
    <t>Mount Isa Region</t>
  </si>
  <si>
    <t>Northern Highlands</t>
  </si>
  <si>
    <t>Outback - North</t>
  </si>
  <si>
    <t>Barcaldine - Blackall</t>
  </si>
  <si>
    <t>Charleville</t>
  </si>
  <si>
    <t>Far Central West</t>
  </si>
  <si>
    <t>Far South West</t>
  </si>
  <si>
    <t>Longreach</t>
  </si>
  <si>
    <t>Outback - South</t>
  </si>
  <si>
    <t>Queensland - Outback</t>
  </si>
  <si>
    <t>Buderim - North</t>
  </si>
  <si>
    <t>Buderim - South</t>
  </si>
  <si>
    <t>Mountain Creek</t>
  </si>
  <si>
    <t>Sippy Downs</t>
  </si>
  <si>
    <t>Buderim</t>
  </si>
  <si>
    <t>Aroona - Currimundi</t>
  </si>
  <si>
    <t>Buddina - Minyama</t>
  </si>
  <si>
    <t>Caloundra - Kings Beach</t>
  </si>
  <si>
    <t>Caloundra - West</t>
  </si>
  <si>
    <t>Golden Beach - Pelican Waters</t>
  </si>
  <si>
    <t>Moffat Beach - Battery Hill</t>
  </si>
  <si>
    <t>Parrearra - Warana</t>
  </si>
  <si>
    <t>Wurtulla - Birtinya</t>
  </si>
  <si>
    <t>Caloundra</t>
  </si>
  <si>
    <t>Coolum Beach</t>
  </si>
  <si>
    <t>Marcoola - Mudjimba</t>
  </si>
  <si>
    <t>Maroochydore - Kuluin</t>
  </si>
  <si>
    <t>Mooloolaba - Alexandra Headland</t>
  </si>
  <si>
    <t>Maroochy</t>
  </si>
  <si>
    <t>Bli Bli</t>
  </si>
  <si>
    <t>Diddillibah - Rosemount</t>
  </si>
  <si>
    <t>Eumundi - Yandina</t>
  </si>
  <si>
    <t>Nambour</t>
  </si>
  <si>
    <t>Noosa Hinterland</t>
  </si>
  <si>
    <t>Noosa Heads</t>
  </si>
  <si>
    <t>Noosaville</t>
  </si>
  <si>
    <t>Sunshine Beach</t>
  </si>
  <si>
    <t>Tewantin</t>
  </si>
  <si>
    <t>Noosa</t>
  </si>
  <si>
    <t>Beerwah</t>
  </si>
  <si>
    <t>Caloundra Hinterland</t>
  </si>
  <si>
    <t>Glass House Mountains</t>
  </si>
  <si>
    <t>Landsborough</t>
  </si>
  <si>
    <t>Maroochy Hinterland</t>
  </si>
  <si>
    <t>Palmwoods</t>
  </si>
  <si>
    <t>Sunshine Coast Hinterland</t>
  </si>
  <si>
    <t>Sunshine Coast</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</si>
  <si>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</si>
  <si>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</si>
  <si>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</si>
  <si>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</si>
  <si>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</si>
  <si>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</si>
  <si>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</si>
  <si>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</si>
  <si>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</si>
  <si>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</si>
  <si>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</si>
  <si>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</si>
  <si>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</si>
  <si>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</si>
  <si>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</si>
  <si>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Toowoomba</t>
  </si>
  <si>
    <t>Ayr</t>
  </si>
  <si>
    <t>Burdekin</t>
  </si>
  <si>
    <t>Charters Towers</t>
  </si>
  <si>
    <t>Dalrymple</t>
  </si>
  <si>
    <t>Ingham</t>
  </si>
  <si>
    <t>Ingham Region</t>
  </si>
  <si>
    <t>Palm Island</t>
  </si>
  <si>
    <t>Charters Towers - Ayr - Ingham</t>
  </si>
  <si>
    <t>Aitkenvale</t>
  </si>
  <si>
    <t>Annandale</t>
  </si>
  <si>
    <t>Belgian Gardens - Pallarenda</t>
  </si>
  <si>
    <t>Bohle Plains</t>
  </si>
  <si>
    <t>Condon - Rasmussen</t>
  </si>
  <si>
    <t>Cranbrook</t>
  </si>
  <si>
    <t>Deeragun</t>
  </si>
  <si>
    <t>Douglas</t>
  </si>
  <si>
    <t>Garbutt - West End</t>
  </si>
  <si>
    <t>Gulliver - Currajong - Vincent</t>
  </si>
  <si>
    <t>Heatley</t>
  </si>
  <si>
    <t>Hermit Park - Rosslea</t>
  </si>
  <si>
    <t>Hyde Park - Pimlico</t>
  </si>
  <si>
    <t>Kelso</t>
  </si>
  <si>
    <t>Kirwan - East</t>
  </si>
  <si>
    <t>Kirwan - West</t>
  </si>
  <si>
    <t>Magnetic Island</t>
  </si>
  <si>
    <t>Mount Louisa</t>
  </si>
  <si>
    <t>Mundingburra</t>
  </si>
  <si>
    <t>Northern Beaches</t>
  </si>
  <si>
    <t>Oonoonba</t>
  </si>
  <si>
    <t>South Townsville - Railway Estate</t>
  </si>
  <si>
    <t>Townsville - South</t>
  </si>
  <si>
    <t>Townsville City - North Ward</t>
  </si>
  <si>
    <t>Wulguru - Roseneath</t>
  </si>
  <si>
    <t>Townsville</t>
  </si>
  <si>
    <t>Ashfield - Kepnock</t>
  </si>
  <si>
    <t>Bargara - Burnett Heads</t>
  </si>
  <si>
    <t>Branyan - Kensington</t>
  </si>
  <si>
    <t>Bundaberg</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</si>
  <si>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</si>
  <si>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</si>
  <si>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</si>
  <si>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</si>
  <si>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</si>
  <si>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</si>
  <si>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</si>
  <si>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</si>
  <si>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</si>
  <si>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t>
  </si>
  <si>
    <t>Kingaroy Region - North</t>
  </si>
  <si>
    <t>Kingaroy Region - South</t>
  </si>
  <si>
    <t>Monto - Eidsvold</t>
  </si>
  <si>
    <t>Nanango</t>
  </si>
  <si>
    <t>North Burnett</t>
  </si>
  <si>
    <t>Burnett</t>
  </si>
  <si>
    <t>Cooloola</t>
  </si>
  <si>
    <t>Gympie - North</t>
  </si>
  <si>
    <t>Gympie - South</t>
  </si>
  <si>
    <t>Gympie Region</t>
  </si>
  <si>
    <t>Kilkivan</t>
  </si>
  <si>
    <t>Gympie - Cooloola</t>
  </si>
  <si>
    <t>Booral - River Heads</t>
  </si>
  <si>
    <t>Craignish - Dundowran Beach</t>
  </si>
  <si>
    <t>Pialba - Eli Waters</t>
  </si>
  <si>
    <t>Point Vernon</t>
  </si>
  <si>
    <t>Torquay - Scarness - Kawungan</t>
  </si>
  <si>
    <t>Urangan - Wondunna</t>
  </si>
  <si>
    <t>Hervey Bay</t>
  </si>
  <si>
    <t>Burrum - Fraser</t>
  </si>
  <si>
    <t>Granville</t>
  </si>
  <si>
    <t>Maryborough (Qld)</t>
  </si>
  <si>
    <t>Maryborough Region - South</t>
  </si>
  <si>
    <t>Tinana</t>
  </si>
  <si>
    <t>Maryborough</t>
  </si>
  <si>
    <t>Wide Bay</t>
  </si>
  <si>
    <t>3RQLD</t>
  </si>
  <si>
    <t>Rest of Qld</t>
  </si>
  <si>
    <t>Total Queensland</t>
  </si>
  <si>
    <t>Adelaide</t>
  </si>
  <si>
    <t>North Adelaide</t>
  </si>
  <si>
    <t>Adelaide City</t>
  </si>
  <si>
    <t>Adelaide Hills</t>
  </si>
  <si>
    <t>Aldgate - Stirling</t>
  </si>
  <si>
    <t>Hahndorf - Echunga</t>
  </si>
  <si>
    <t>Lobethal - Woodside</t>
  </si>
  <si>
    <t>Mount Barker</t>
  </si>
  <si>
    <t>Mount Barker Region</t>
  </si>
  <si>
    <t>Nairne</t>
  </si>
  <si>
    <t>Uraidla - Summertown</t>
  </si>
  <si>
    <t>Burnside - Wattle Park</t>
  </si>
  <si>
    <t>Glenside - Beaumont</t>
  </si>
  <si>
    <t>Toorak Gardens</t>
  </si>
  <si>
    <t>Burnside</t>
  </si>
  <si>
    <t>Athelstone</t>
  </si>
  <si>
    <t>Paradise - Newton</t>
  </si>
  <si>
    <t>Rostrevor - Magill</t>
  </si>
  <si>
    <t>Campbelltown (SA)</t>
  </si>
  <si>
    <t>Norwood (SA)</t>
  </si>
  <si>
    <t>Payneham - Felixstow</t>
  </si>
  <si>
    <t>St Peters - Marden</t>
  </si>
  <si>
    <t>Norwood - Payneham - St Peters</t>
  </si>
  <si>
    <t>Nailsworth - Broadview</t>
  </si>
  <si>
    <t>Prospect</t>
  </si>
  <si>
    <t>Walkerville</t>
  </si>
  <si>
    <t>Prospect - Walkerville</t>
  </si>
  <si>
    <t>Goodwood - Millswood</t>
  </si>
  <si>
    <t>Unley - Parkside</t>
  </si>
  <si>
    <t>Unley</t>
  </si>
  <si>
    <t>Adelaide - Central and Hills</t>
  </si>
  <si>
    <t>Gawler - North</t>
  </si>
  <si>
    <t>Gawler - South</t>
  </si>
  <si>
    <t>Lewiston - Two Wells</t>
  </si>
  <si>
    <t>Gawler - Two Wells</t>
  </si>
  <si>
    <t>Craigmore - Blakeview</t>
  </si>
  <si>
    <t>Davoren Park</t>
  </si>
  <si>
    <t>Elizabeth</t>
  </si>
  <si>
    <t>Elizabeth East</t>
  </si>
  <si>
    <t>Munno Para West - Angle Vale</t>
  </si>
  <si>
    <t>One Tree Hill</t>
  </si>
  <si>
    <t>Smithfield - Elizabeth North</t>
  </si>
  <si>
    <t>Virginia - Waterloo Corner</t>
  </si>
  <si>
    <t>Playford</t>
  </si>
  <si>
    <t>Enfield - Blair Athol</t>
  </si>
  <si>
    <t>Northgate - Oakden - Gilles Plains</t>
  </si>
  <si>
    <t>Windsor Gardens</t>
  </si>
  <si>
    <t>Port Adelaide - East</t>
  </si>
  <si>
    <t>Dry Creek - North</t>
  </si>
  <si>
    <t>Ingle Farm</t>
  </si>
  <si>
    <t>Para Hills</t>
  </si>
  <si>
    <t>Parafield</t>
  </si>
  <si>
    <t>Parafield Gardens</t>
  </si>
  <si>
    <t>Paralowie</t>
  </si>
  <si>
    <t>Salisbury</t>
  </si>
  <si>
    <t>Salisbury East</t>
  </si>
  <si>
    <t>Salisbury North</t>
  </si>
  <si>
    <t>Golden Grove</t>
  </si>
  <si>
    <t>Greenwith</t>
  </si>
  <si>
    <t>Highbury - Dernancourt</t>
  </si>
  <si>
    <t>Hope Valley - Modbury</t>
  </si>
  <si>
    <t>Modbury Heights</t>
  </si>
  <si>
    <t>Redwood Park</t>
  </si>
  <si>
    <t>St Agnes - Ridgehaven</t>
  </si>
  <si>
    <t>Tea Tree Gully</t>
  </si>
  <si>
    <t>Adelaide - North</t>
  </si>
  <si>
    <t>Brighton (SA)</t>
  </si>
  <si>
    <t>Glenelg (SA)</t>
  </si>
  <si>
    <t>Holdfast Bay</t>
  </si>
  <si>
    <t>Edwardstown</t>
  </si>
  <si>
    <t>Hallett Cove</t>
  </si>
  <si>
    <t>Marino - Seaview Downs</t>
  </si>
  <si>
    <t>Mitchell Park</t>
  </si>
  <si>
    <t>Morphettville</t>
  </si>
  <si>
    <t>Sheidow Park - Trott Park</t>
  </si>
  <si>
    <t>Warradale</t>
  </si>
  <si>
    <t>Marion</t>
  </si>
  <si>
    <t>Belair</t>
  </si>
  <si>
    <t>Bellevue Heights</t>
  </si>
  <si>
    <t>Blackwood</t>
  </si>
  <si>
    <t>Colonel Light Gardens</t>
  </si>
  <si>
    <t>Mitcham (SA)</t>
  </si>
  <si>
    <t>Panorama</t>
  </si>
  <si>
    <t>Mitcham</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</si>
  <si>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</si>
  <si>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</si>
  <si>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</si>
  <si>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</si>
  <si>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</si>
  <si>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</si>
  <si>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</si>
  <si>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</si>
  <si>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</si>
  <si>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</si>
  <si>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</si>
  <si>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</si>
  <si>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</si>
  <si>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</si>
  <si>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</si>
  <si>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</si>
  <si>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</si>
  <si>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</si>
  <si>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</si>
  <si>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Onkaparinga</t>
  </si>
  <si>
    <t>Adelaide - South</t>
  </si>
  <si>
    <t>Beverley</t>
  </si>
  <si>
    <t>Flinders Park</t>
  </si>
  <si>
    <t>Henley Beach</t>
  </si>
  <si>
    <t>Hindmarsh - Brompton</t>
  </si>
  <si>
    <t>Royal Park - Hendon - Albert Park</t>
  </si>
  <si>
    <t>Seaton - Grange</t>
  </si>
  <si>
    <t>West Lakes</t>
  </si>
  <si>
    <t>Woodville - Cheltenham</t>
  </si>
  <si>
    <t>Charles Sturt</t>
  </si>
  <si>
    <t>Dry Creek - South</t>
  </si>
  <si>
    <t>Largs Bay - Semaphore</t>
  </si>
  <si>
    <t>North Haven</t>
  </si>
  <si>
    <t>Port Adelaide</t>
  </si>
  <si>
    <t>The Parks</t>
  </si>
  <si>
    <t>Torrens Island</t>
  </si>
  <si>
    <t>Port Adelaide - West</t>
  </si>
  <si>
    <t>Adelaide Airport</t>
  </si>
  <si>
    <t>Fulham</t>
  </si>
  <si>
    <t>Lockleys</t>
  </si>
  <si>
    <t>Plympton</t>
  </si>
  <si>
    <t>Richmond (SA)</t>
  </si>
  <si>
    <t>West Beach</t>
  </si>
  <si>
    <t>West Torrens</t>
  </si>
  <si>
    <t>Adelaide - West</t>
  </si>
  <si>
    <t>4GADE</t>
  </si>
  <si>
    <t>Greater Adelaide</t>
  </si>
  <si>
    <t>Barossa - Angaston</t>
  </si>
  <si>
    <t>Light</t>
  </si>
  <si>
    <t>Lyndoch</t>
  </si>
  <si>
    <t>Mallala</t>
  </si>
  <si>
    <t>Nuriootpa</t>
  </si>
  <si>
    <t>Tanunda</t>
  </si>
  <si>
    <t>Barossa</t>
  </si>
  <si>
    <t>Clare</t>
  </si>
  <si>
    <t>Gilbert Valley</t>
  </si>
  <si>
    <t>Goyder</t>
  </si>
  <si>
    <t>Wakefield - Barunga West</t>
  </si>
  <si>
    <t>Lower North</t>
  </si>
  <si>
    <t>Jamestown</t>
  </si>
  <si>
    <t>Peterborough - Mount Remarkable</t>
  </si>
  <si>
    <t>Port Pirie</t>
  </si>
  <si>
    <t>Port Pirie Region</t>
  </si>
  <si>
    <t>Mid North</t>
  </si>
  <si>
    <t>Kadina</t>
  </si>
  <si>
    <t>Moonta</t>
  </si>
  <si>
    <t>Wallaroo</t>
  </si>
  <si>
    <t>Yorke Peninsula - North</t>
  </si>
  <si>
    <t>Yorke Peninsula - South</t>
  </si>
  <si>
    <t>Yorke Peninsula</t>
  </si>
  <si>
    <t>Barossa - Yorke - Mid North</t>
  </si>
  <si>
    <t>Ceduna</t>
  </si>
  <si>
    <t>Eyre Peninsula</t>
  </si>
  <si>
    <t>Kimba - Cleve - Franklin Harbour</t>
  </si>
  <si>
    <t>Le Hunte - Elliston</t>
  </si>
  <si>
    <t>Port Lincoln</t>
  </si>
  <si>
    <t>West Coast (SA)</t>
  </si>
  <si>
    <t>Western</t>
  </si>
  <si>
    <t>Whyalla</t>
  </si>
  <si>
    <t>Whyalla - North</t>
  </si>
  <si>
    <t>Eyre Peninsula and South West</t>
  </si>
  <si>
    <t>Coober Pedy</t>
  </si>
  <si>
    <t>Outback</t>
  </si>
  <si>
    <t>Port Augusta</t>
  </si>
  <si>
    <t>Roxby Downs</t>
  </si>
  <si>
    <t>Outback - North and East</t>
  </si>
  <si>
    <t>South Australia - Outback</t>
  </si>
  <si>
    <t>Goolwa - Port Elliot</t>
  </si>
  <si>
    <t>Kangaroo Island</t>
  </si>
  <si>
    <t>Strathalbyn</t>
  </si>
  <si>
    <t>Strathalbyn Region</t>
  </si>
  <si>
    <t>Victor Harbor</t>
  </si>
  <si>
    <t>Yankalilla</t>
  </si>
  <si>
    <t>Fleurieu - Kangaroo Island</t>
  </si>
  <si>
    <t>Grant</t>
  </si>
  <si>
    <t>Kingston - Robe</t>
  </si>
  <si>
    <t>Millicent</t>
  </si>
  <si>
    <t>Naracoorte</t>
  </si>
  <si>
    <t>Naracoorte Region</t>
  </si>
  <si>
    <t>Penola</t>
  </si>
  <si>
    <t>Tatiara</t>
  </si>
  <si>
    <t>Wattle Range</t>
  </si>
  <si>
    <t>Limestone Coast</t>
  </si>
  <si>
    <t>Barmera</t>
  </si>
  <si>
    <t>Berri</t>
  </si>
  <si>
    <t>Karoonda - Lameroo</t>
  </si>
  <si>
    <t>Loxton</t>
  </si>
  <si>
    <t>Loxton Region</t>
  </si>
  <si>
    <t>Mannum</t>
  </si>
  <si>
    <t>Murray Bridge</t>
  </si>
  <si>
    <t>Murray Bridge Region</t>
  </si>
  <si>
    <t>Renmark</t>
  </si>
  <si>
    <t>Renmark Region</t>
  </si>
  <si>
    <t>The Coorong</t>
  </si>
  <si>
    <t>Waikerie</t>
  </si>
  <si>
    <t>Murray and Mallee</t>
  </si>
  <si>
    <t>South Australia - South East</t>
  </si>
  <si>
    <t>4RSAU</t>
  </si>
  <si>
    <t>Rest of SA</t>
  </si>
  <si>
    <t>Total South Australia</t>
  </si>
  <si>
    <t>Dawesville - Bouvard</t>
  </si>
  <si>
    <t>Falcon - Wannanup</t>
  </si>
  <si>
    <t>Greenfields</t>
  </si>
  <si>
    <t>Halls Head - Erskine</t>
  </si>
  <si>
    <t>Mandurah</t>
  </si>
  <si>
    <t>Mandurah - East</t>
  </si>
  <si>
    <t>Mandurah - North</t>
  </si>
  <si>
    <t>Mandurah - South</t>
  </si>
  <si>
    <t>Pinjarra</t>
  </si>
  <si>
    <t>City Beach</t>
  </si>
  <si>
    <t>Claremont (WA)</t>
  </si>
  <si>
    <t>Cottesloe</t>
  </si>
  <si>
    <t>Floreat</t>
  </si>
  <si>
    <t>Mosman Park - Peppermint Grove</t>
  </si>
  <si>
    <t>Nedlands - Dalkeith - Crawley</t>
  </si>
  <si>
    <t>Swanbourne - Mount Claremont</t>
  </si>
  <si>
    <t>Cottesloe - Claremont</t>
  </si>
  <si>
    <t>Kings Park (WA)</t>
  </si>
  <si>
    <t>Mount Hawthorn - Leederville</t>
  </si>
  <si>
    <t>Mount Lawley - Inglewood</t>
  </si>
  <si>
    <t>North Perth</t>
  </si>
  <si>
    <t>Perth City</t>
  </si>
  <si>
    <t>Subiaco - Shenton Park</t>
  </si>
  <si>
    <t>Wembley - West Leederville - Glendalough</t>
  </si>
  <si>
    <t>Perth - Inner</t>
  </si>
  <si>
    <t>Bassendean - Eden Hill - Ashfield</t>
  </si>
  <si>
    <t>Bayswater - Embleton - Bedford</t>
  </si>
  <si>
    <t>Maylands</t>
  </si>
  <si>
    <t>Morley</t>
  </si>
  <si>
    <t>Noranda</t>
  </si>
  <si>
    <t>Bayswater - Bassendean</t>
  </si>
  <si>
    <t>Chidlow</t>
  </si>
  <si>
    <t>Glen Forrest - Darlington</t>
  </si>
  <si>
    <t>Helena Valley - Koongamia</t>
  </si>
  <si>
    <t>Malmalling - Reservoir</t>
  </si>
  <si>
    <t>Mundaring</t>
  </si>
  <si>
    <t>Swan View - Greenmount - Midvale</t>
  </si>
  <si>
    <t>Avon Valley National Park</t>
  </si>
  <si>
    <t>Ballajura</t>
  </si>
  <si>
    <t>Beechboro</t>
  </si>
  <si>
    <t>Bullsbrook</t>
  </si>
  <si>
    <t>Ellenbrook</t>
  </si>
  <si>
    <t>Gidgegannup</t>
  </si>
  <si>
    <t>Lockridge - Kiara</t>
  </si>
  <si>
    <t>Malaga</t>
  </si>
  <si>
    <t>Melaleuca - Lexia</t>
  </si>
  <si>
    <t>Middle Swan - Herne Hill</t>
  </si>
  <si>
    <t>Midland - Guildford</t>
  </si>
  <si>
    <t>Stratton - Jane Brook</t>
  </si>
  <si>
    <t>The Vines</t>
  </si>
  <si>
    <t>Walyunga National Park</t>
  </si>
  <si>
    <t>Swan</t>
  </si>
  <si>
    <t>Perth - North East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</si>
  <si>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</si>
  <si>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</si>
  <si>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</si>
  <si>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</si>
  <si>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</si>
  <si>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</si>
  <si>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</si>
  <si>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</si>
  <si>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</si>
  <si>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</si>
  <si>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</si>
  <si>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</si>
  <si>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</si>
  <si>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</si>
  <si>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Joondalup</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</si>
  <si>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</si>
  <si>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</si>
  <si>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</si>
  <si>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</si>
  <si>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</si>
  <si>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</si>
  <si>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</si>
  <si>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</si>
  <si>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</si>
  <si>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</si>
  <si>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</si>
  <si>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</si>
  <si>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</si>
  <si>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</si>
  <si>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Stirling</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</si>
  <si>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</si>
  <si>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</si>
  <si>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</si>
  <si>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</si>
  <si>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</si>
  <si>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</si>
  <si>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</si>
  <si>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</si>
  <si>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</si>
  <si>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</si>
  <si>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Wanneroo</t>
  </si>
  <si>
    <t>Yanchep</t>
  </si>
  <si>
    <t>Perth - North West</t>
  </si>
  <si>
    <t>Armadale - Wungong - Brookdale</t>
  </si>
  <si>
    <t>Ashendon - Lesley</t>
  </si>
  <si>
    <t>Camillo - Champion Lakes</t>
  </si>
  <si>
    <t>Forrestdale - Harrisdale - Piara Waters</t>
  </si>
  <si>
    <t>Kelmscott</t>
  </si>
  <si>
    <t>Mount Nasura - Mount Richon - Bedfordale</t>
  </si>
  <si>
    <t>Roleystone</t>
  </si>
  <si>
    <t>Seville Grove</t>
  </si>
  <si>
    <t>Belmont - Ascot - Redcliffe</t>
  </si>
  <si>
    <t>East Victoria Park - Carlisle</t>
  </si>
  <si>
    <t>Kewdale Commercial</t>
  </si>
  <si>
    <t>Perth Airport</t>
  </si>
  <si>
    <t>Rivervale - Kewdale - Cloverdale</t>
  </si>
  <si>
    <t>Victoria Park - Lathlain - Burswood</t>
  </si>
  <si>
    <t>Belmont - Victoria Park</t>
  </si>
  <si>
    <t>Bentley - Wilson - St James</t>
  </si>
  <si>
    <t>Canning Vale - West</t>
  </si>
  <si>
    <t>Canning Vale Commercial</t>
  </si>
  <si>
    <t>Cannington - Queens Park</t>
  </si>
  <si>
    <t>Parkwood - Ferndale - Lynwood</t>
  </si>
  <si>
    <t>Riverton - Shelley - Rossmoyne</t>
  </si>
  <si>
    <t>Welshpool</t>
  </si>
  <si>
    <t>Willetton</t>
  </si>
  <si>
    <t>Canning</t>
  </si>
  <si>
    <t>Beckenham - Kenwick - Langford</t>
  </si>
  <si>
    <t>Canning Vale - East</t>
  </si>
  <si>
    <t>Gosnells</t>
  </si>
  <si>
    <t>Huntingdale - Southern River</t>
  </si>
  <si>
    <t>Maddington - Orange Grove - Martin</t>
  </si>
  <si>
    <t>Thornlie</t>
  </si>
  <si>
    <t>Forrestfield - Wattle Grove</t>
  </si>
  <si>
    <t>High Wycombe</t>
  </si>
  <si>
    <t>Kalamunda - Maida Vale - Gooseberry Hill</t>
  </si>
  <si>
    <t>Lesmurdie - Bickley - Carmel</t>
  </si>
  <si>
    <t>Kalamunda</t>
  </si>
  <si>
    <t>Byford</t>
  </si>
  <si>
    <t>Mundijong</t>
  </si>
  <si>
    <t>Serpentine - Jarrahdale</t>
  </si>
  <si>
    <t>Como</t>
  </si>
  <si>
    <t>Manning - Waterford</t>
  </si>
  <si>
    <t>South Perth - Kensington</t>
  </si>
  <si>
    <t>South Perth</t>
  </si>
  <si>
    <t>Perth - South East</t>
  </si>
  <si>
    <t>Banjup</t>
  </si>
  <si>
    <t>Bibra Industrial</t>
  </si>
  <si>
    <t>Bibra Lake</t>
  </si>
  <si>
    <t>Coogee</t>
  </si>
  <si>
    <t>Coolbellup</t>
  </si>
  <si>
    <t>Hamilton Hill</t>
  </si>
  <si>
    <t>Henderson</t>
  </si>
  <si>
    <t>Jandakot</t>
  </si>
  <si>
    <t>North Coogee</t>
  </si>
  <si>
    <t>South Lake - Cockburn Central</t>
  </si>
  <si>
    <t>Spearwood</t>
  </si>
  <si>
    <t>Success - Hammond Park</t>
  </si>
  <si>
    <t>Yangebup</t>
  </si>
  <si>
    <t>Cockburn</t>
  </si>
  <si>
    <t>East Fremantle</t>
  </si>
  <si>
    <t>Fremantle</t>
  </si>
  <si>
    <t>Fremantle - South</t>
  </si>
  <si>
    <t>O'Connor (WA)</t>
  </si>
  <si>
    <t>Bertram - Wellard (West)</t>
  </si>
  <si>
    <t>Calista</t>
  </si>
  <si>
    <t>Hope Valley - Postans</t>
  </si>
  <si>
    <t>Kwinana Industrial</t>
  </si>
  <si>
    <t>Parmelia - Orelia</t>
  </si>
  <si>
    <t>Kwinana</t>
  </si>
  <si>
    <t>Applecross - Ardross</t>
  </si>
  <si>
    <t>Bateman</t>
  </si>
  <si>
    <t>Bicton - Palmyra</t>
  </si>
  <si>
    <t>Booragoon</t>
  </si>
  <si>
    <t>Bull Creek</t>
  </si>
  <si>
    <t>Leeming</t>
  </si>
  <si>
    <t>Melville</t>
  </si>
  <si>
    <t>Murdoch - Kardinya</t>
  </si>
  <si>
    <t>Willagee</t>
  </si>
  <si>
    <t>Winthrop</t>
  </si>
  <si>
    <t>Baldivis</t>
  </si>
  <si>
    <t>Cooloongup</t>
  </si>
  <si>
    <t>Port Kennedy</t>
  </si>
  <si>
    <t>Rockingham</t>
  </si>
  <si>
    <t>Rockingham Lakes</t>
  </si>
  <si>
    <t>Safety Bay - Shoalwater</t>
  </si>
  <si>
    <t>Singleton - Golden Bay - Secret Harbour</t>
  </si>
  <si>
    <t>Waikiki</t>
  </si>
  <si>
    <t>Warnbro</t>
  </si>
  <si>
    <t>Perth - South West</t>
  </si>
  <si>
    <t>5GPER</t>
  </si>
  <si>
    <t>Greater Perth</t>
  </si>
  <si>
    <t>Augusta</t>
  </si>
  <si>
    <t>Busselton</t>
  </si>
  <si>
    <t>Busselton Region</t>
  </si>
  <si>
    <t>Margaret River</t>
  </si>
  <si>
    <t>Augusta - Margaret River - Busselton</t>
  </si>
  <si>
    <t>Australind - Leschenault</t>
  </si>
  <si>
    <t>Bunbury</t>
  </si>
  <si>
    <t>Capel</t>
  </si>
  <si>
    <t>College Grove - Carey Park</t>
  </si>
  <si>
    <t>Collie</t>
  </si>
  <si>
    <t>Dardanup</t>
  </si>
  <si>
    <t>Davenport</t>
  </si>
  <si>
    <t>Eaton - Pelican Point</t>
  </si>
  <si>
    <t>Harvey</t>
  </si>
  <si>
    <t>Waroona</t>
  </si>
  <si>
    <t>Bridgetown - Boyup Brook</t>
  </si>
  <si>
    <t>Donnybrook - Balingup</t>
  </si>
  <si>
    <t>Manjimup</t>
  </si>
  <si>
    <t>Pemberton</t>
  </si>
  <si>
    <t>Esperance</t>
  </si>
  <si>
    <t>Esperance Region</t>
  </si>
  <si>
    <t>Carnarvon</t>
  </si>
  <si>
    <t>Exmouth</t>
  </si>
  <si>
    <t>Gascoyne</t>
  </si>
  <si>
    <t>Boulder</t>
  </si>
  <si>
    <t>Kalgoorlie</t>
  </si>
  <si>
    <t>Kalgoorlie - North</t>
  </si>
  <si>
    <t>Kalgoorlie Airport</t>
  </si>
  <si>
    <t>Kambalda - Coolgardie - Norseman</t>
  </si>
  <si>
    <t>Leinster - Leonora</t>
  </si>
  <si>
    <t>Trafalgar (WA)</t>
  </si>
  <si>
    <t>Goldfields</t>
  </si>
  <si>
    <t>Broome</t>
  </si>
  <si>
    <t>Derby - West Kimberley</t>
  </si>
  <si>
    <t>Halls Creek</t>
  </si>
  <si>
    <t>Kununurra</t>
  </si>
  <si>
    <t>Roebuck</t>
  </si>
  <si>
    <t>Kimberley</t>
  </si>
  <si>
    <t>Geraldton</t>
  </si>
  <si>
    <t>Geraldton - East</t>
  </si>
  <si>
    <t>Geraldton - North</t>
  </si>
  <si>
    <t>Geraldton - South</t>
  </si>
  <si>
    <t>Irwin</t>
  </si>
  <si>
    <t>Meekatharra</t>
  </si>
  <si>
    <t>Morawa</t>
  </si>
  <si>
    <t>Northampton - Mullewa - Greenough</t>
  </si>
  <si>
    <t>Mid West</t>
  </si>
  <si>
    <t>Ashburton (WA)</t>
  </si>
  <si>
    <t>East Pilbara</t>
  </si>
  <si>
    <t>Karratha</t>
  </si>
  <si>
    <t>Newman</t>
  </si>
  <si>
    <t>Port Hedland</t>
  </si>
  <si>
    <t>Roebourne</t>
  </si>
  <si>
    <t>South Hedland</t>
  </si>
  <si>
    <t>Albany</t>
  </si>
  <si>
    <t>Albany Region</t>
  </si>
  <si>
    <t>Bayonet Head - Lower King</t>
  </si>
  <si>
    <t>Denmark</t>
  </si>
  <si>
    <t>Gnowangerup</t>
  </si>
  <si>
    <t>Katanning</t>
  </si>
  <si>
    <t>Kojonup</t>
  </si>
  <si>
    <t>Little Grove - Elleker</t>
  </si>
  <si>
    <t>McKail - Willyung</t>
  </si>
  <si>
    <t>Plantagenet</t>
  </si>
  <si>
    <t>Stirling Range National Park</t>
  </si>
  <si>
    <t>Chittering</t>
  </si>
  <si>
    <t>Cunderdin</t>
  </si>
  <si>
    <t>Dowerin</t>
  </si>
  <si>
    <t>Gingin - Dandaragan</t>
  </si>
  <si>
    <t>Merredin</t>
  </si>
  <si>
    <t>Moora</t>
  </si>
  <si>
    <t>Mukinbudin</t>
  </si>
  <si>
    <t>Northam</t>
  </si>
  <si>
    <t>Toodyay</t>
  </si>
  <si>
    <t>York - Beverley</t>
  </si>
  <si>
    <t>Wheat Belt - North</t>
  </si>
  <si>
    <t>Brookton</t>
  </si>
  <si>
    <t>Kulin</t>
  </si>
  <si>
    <t>Narrogin</t>
  </si>
  <si>
    <t>Wagin</t>
  </si>
  <si>
    <t>Wheat Belt - South</t>
  </si>
  <si>
    <t>Western Australia - Wheat Belt</t>
  </si>
  <si>
    <t>5RWAU</t>
  </si>
  <si>
    <t>Rest of WA</t>
  </si>
  <si>
    <t>Total West Australia</t>
  </si>
  <si>
    <t>Bridgewater - Gagebrook</t>
  </si>
  <si>
    <t>Brighton - Pontville</t>
  </si>
  <si>
    <t>Old Beach - Otago</t>
  </si>
  <si>
    <t>Brighton</t>
  </si>
  <si>
    <t>Bellerive - Rosny</t>
  </si>
  <si>
    <t>Cambridge</t>
  </si>
  <si>
    <t>Geilston Bay - Risdon</t>
  </si>
  <si>
    <t>Howrah - Tranmere</t>
  </si>
  <si>
    <t>Lindisfarne - Rose Bay</t>
  </si>
  <si>
    <t>Mornington - Warrane</t>
  </si>
  <si>
    <t>Risdon Vale</t>
  </si>
  <si>
    <t>Rokeby</t>
  </si>
  <si>
    <t>South Arm</t>
  </si>
  <si>
    <t>Hobart - North East</t>
  </si>
  <si>
    <t>Austins Ferry - Granton</t>
  </si>
  <si>
    <t>Berriedale - Chigwell</t>
  </si>
  <si>
    <t>Claremont (Tas.)</t>
  </si>
  <si>
    <t>Derwent Park - Lutana</t>
  </si>
  <si>
    <t>Glenorchy</t>
  </si>
  <si>
    <t>Montrose - Rosetta</t>
  </si>
  <si>
    <t>Moonah</t>
  </si>
  <si>
    <t>New Norfolk</t>
  </si>
  <si>
    <t>West Moonah</t>
  </si>
  <si>
    <t>Hobart - North West</t>
  </si>
  <si>
    <t>Kingston - Huntingfield</t>
  </si>
  <si>
    <t>Kingston Beach - Blackmans Bay</t>
  </si>
  <si>
    <t>Margate - Snug</t>
  </si>
  <si>
    <t>Mount Wellington</t>
  </si>
  <si>
    <t>Taroona - Bonnet Hill</t>
  </si>
  <si>
    <t>Hobart - South and West</t>
  </si>
  <si>
    <t>Hobart</t>
  </si>
  <si>
    <t>Lenah Valley - Mount Stuart</t>
  </si>
  <si>
    <t>Mount Nelson - Dynnyrne</t>
  </si>
  <si>
    <t>New Town</t>
  </si>
  <si>
    <t>Sandy Bay</t>
  </si>
  <si>
    <t>South Hobart - Fern Tree</t>
  </si>
  <si>
    <t>West Hobart</t>
  </si>
  <si>
    <t>Hobart Inner</t>
  </si>
  <si>
    <t>Dodges Ferry - Lewisham</t>
  </si>
  <si>
    <t>Sorell - Richmond</t>
  </si>
  <si>
    <t>Sorell - Dodges Ferry</t>
  </si>
  <si>
    <t>6GHOB</t>
  </si>
  <si>
    <t>Greater Hobart</t>
  </si>
  <si>
    <t>Invermay</t>
  </si>
  <si>
    <t>Kings Meadows - Punchbowl</t>
  </si>
  <si>
    <t>Launceston</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</si>
  <si>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</si>
  <si>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</si>
  <si>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</si>
  <si>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</si>
  <si>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</si>
  <si>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</si>
  <si>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</si>
  <si>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</si>
  <si>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</si>
  <si>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</si>
  <si>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</si>
  <si>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</si>
  <si>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</si>
  <si>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</si>
  <si>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Beauty Point - Beaconsfield</t>
  </si>
  <si>
    <t>Deloraine</t>
  </si>
  <si>
    <t>Grindelwald - Lanena</t>
  </si>
  <si>
    <t>Hadspen - Carrick</t>
  </si>
  <si>
    <t>Westbury</t>
  </si>
  <si>
    <t>Meander Valley - West Tamar</t>
  </si>
  <si>
    <t>Dilston - Lilydale</t>
  </si>
  <si>
    <t>George Town</t>
  </si>
  <si>
    <t>Longford</t>
  </si>
  <si>
    <t>Northern Midlands</t>
  </si>
  <si>
    <t>Perth - Evandale</t>
  </si>
  <si>
    <t>Scottsdale - Bridport</t>
  </si>
  <si>
    <t>St Helens - Scamander</t>
  </si>
  <si>
    <t>North East</t>
  </si>
  <si>
    <t>Launceston and North East</t>
  </si>
  <si>
    <t>Central Highlands</t>
  </si>
  <si>
    <t>Derwent Valley</t>
  </si>
  <si>
    <t>Southern Midlands</t>
  </si>
  <si>
    <t>Wilderness - East</t>
  </si>
  <si>
    <t>Central Highlands (Tas.)</t>
  </si>
  <si>
    <t>Bruny Island - Kettering</t>
  </si>
  <si>
    <t>Cygnet</t>
  </si>
  <si>
    <t>Geeveston - Dover</t>
  </si>
  <si>
    <t>Huonville - Franklin</t>
  </si>
  <si>
    <t>Huon - Bruny Island</t>
  </si>
  <si>
    <t>Forestier - Tasman</t>
  </si>
  <si>
    <t>Triabunna - Bicheno</t>
  </si>
  <si>
    <t>South East Coast</t>
  </si>
  <si>
    <t>South East</t>
  </si>
  <si>
    <t>Acton - Upper Burnie</t>
  </si>
  <si>
    <t>Burnie - Ulverstone Region</t>
  </si>
  <si>
    <t>Burnie - Wivenhoe</t>
  </si>
  <si>
    <t>Parklands - Camdale</t>
  </si>
  <si>
    <t>Penguin - Sulphur Creek</t>
  </si>
  <si>
    <t>Romaine - Havenview</t>
  </si>
  <si>
    <t>Somerset</t>
  </si>
  <si>
    <t>Ulverstone</t>
  </si>
  <si>
    <t>West Ulverstone</t>
  </si>
  <si>
    <t>Wynyard</t>
  </si>
  <si>
    <t>Burnie - Ulverstone</t>
  </si>
  <si>
    <t>Devonport</t>
  </si>
  <si>
    <t>East Devonport</t>
  </si>
  <si>
    <t>Latrobe</t>
  </si>
  <si>
    <t>Miandetta - Don</t>
  </si>
  <si>
    <t>Port Sorell</t>
  </si>
  <si>
    <t>Quoiba - Spreyton</t>
  </si>
  <si>
    <t>Sheffield - Railton</t>
  </si>
  <si>
    <t>Turners Beach - Forth</t>
  </si>
  <si>
    <t>King Island</t>
  </si>
  <si>
    <t>Smithton</t>
  </si>
  <si>
    <t>Waratah</t>
  </si>
  <si>
    <t>West Coast (Tas.)</t>
  </si>
  <si>
    <t>Wilderness - West</t>
  </si>
  <si>
    <t>West Coast</t>
  </si>
  <si>
    <t>West and North West</t>
  </si>
  <si>
    <t>6RTAS</t>
  </si>
  <si>
    <t>Rest of Tas.</t>
  </si>
  <si>
    <t>Total Tasmania</t>
  </si>
  <si>
    <t>Darwin Airport</t>
  </si>
  <si>
    <t>Darwin City</t>
  </si>
  <si>
    <t>East Point</t>
  </si>
  <si>
    <t>Fannie Bay - The Gardens</t>
  </si>
  <si>
    <t>Larrakeyah</t>
  </si>
  <si>
    <t>Ludmilla - The Narrows</t>
  </si>
  <si>
    <t>Parap</t>
  </si>
  <si>
    <t>Stuart Park</t>
  </si>
  <si>
    <t>Woolner - Bayview - Winnellie</t>
  </si>
  <si>
    <t>Alawa</t>
  </si>
  <si>
    <t>Anula</t>
  </si>
  <si>
    <t>Berrimah</t>
  </si>
  <si>
    <t>Brinkin - Nakara</t>
  </si>
  <si>
    <t>Buffalo Creek</t>
  </si>
  <si>
    <t>Charles Darwin</t>
  </si>
  <si>
    <t>Coconut Grove</t>
  </si>
  <si>
    <t>East Arm</t>
  </si>
  <si>
    <t>Jingili</t>
  </si>
  <si>
    <t>Karama</t>
  </si>
  <si>
    <t>Leanyer</t>
  </si>
  <si>
    <t>Lyons (NT)</t>
  </si>
  <si>
    <t>Malak - Marrara</t>
  </si>
  <si>
    <t>Millner</t>
  </si>
  <si>
    <t>Moil</t>
  </si>
  <si>
    <t>Nightcliff</t>
  </si>
  <si>
    <t>Rapid Creek</t>
  </si>
  <si>
    <t>Tiwi</t>
  </si>
  <si>
    <t>Wagaman</t>
  </si>
  <si>
    <t>Wanguri</t>
  </si>
  <si>
    <t>Wulagi</t>
  </si>
  <si>
    <t>Darwin Suburbs</t>
  </si>
  <si>
    <t>Howard Springs</t>
  </si>
  <si>
    <t>Humpty Doo</t>
  </si>
  <si>
    <t>Koolpinyah</t>
  </si>
  <si>
    <t>Virginia</t>
  </si>
  <si>
    <t>Weddell</t>
  </si>
  <si>
    <t>Litchfield</t>
  </si>
  <si>
    <t>Bakewell</t>
  </si>
  <si>
    <t>Driver</t>
  </si>
  <si>
    <t>Durack - Marlow Lagoon</t>
  </si>
  <si>
    <t>Gray</t>
  </si>
  <si>
    <t>Moulden</t>
  </si>
  <si>
    <t>Palmerston - North</t>
  </si>
  <si>
    <t>Palmerston - South</t>
  </si>
  <si>
    <t>Rosebery - Bellamack</t>
  </si>
  <si>
    <t>Woodroffe</t>
  </si>
  <si>
    <t>Palmerston</t>
  </si>
  <si>
    <t>Darwin</t>
  </si>
  <si>
    <t>7GDAR</t>
  </si>
  <si>
    <t>Greater Darwin</t>
  </si>
  <si>
    <t>Charles</t>
  </si>
  <si>
    <t>East Side</t>
  </si>
  <si>
    <t>Flynn (NT)</t>
  </si>
  <si>
    <t>Larapinta</t>
  </si>
  <si>
    <t>Mount Johns</t>
  </si>
  <si>
    <t>Petermann - Simpson</t>
  </si>
  <si>
    <t>Ross</t>
  </si>
  <si>
    <t>Alligator</t>
  </si>
  <si>
    <t>Daly</t>
  </si>
  <si>
    <t>Thamarrurr</t>
  </si>
  <si>
    <t>Tiwi Islands</t>
  </si>
  <si>
    <t>West Arnhem</t>
  </si>
  <si>
    <t>Daly - Tiwi - West Arnhem</t>
  </si>
  <si>
    <t>Anindilyakwa</t>
  </si>
  <si>
    <t>East Arnhem</t>
  </si>
  <si>
    <t>Nhulunbuy</t>
  </si>
  <si>
    <t>Elsey</t>
  </si>
  <si>
    <t>Gulf</t>
  </si>
  <si>
    <t>Katherine</t>
  </si>
  <si>
    <t>Victoria River</t>
  </si>
  <si>
    <t>Northern Territory - Outback</t>
  </si>
  <si>
    <t>7RNTE</t>
  </si>
  <si>
    <t>Rest of NT</t>
  </si>
  <si>
    <t>Total Northern Territory</t>
  </si>
  <si>
    <t>Aranda</t>
  </si>
  <si>
    <t>Belconnen</t>
  </si>
  <si>
    <t>Bruce</t>
  </si>
  <si>
    <t>Charnwood</t>
  </si>
  <si>
    <t>Cook</t>
  </si>
  <si>
    <t>Dunlop</t>
  </si>
  <si>
    <t>Evatt</t>
  </si>
  <si>
    <t>Florey</t>
  </si>
  <si>
    <t>Flynn (ACT)</t>
  </si>
  <si>
    <t>Fraser</t>
  </si>
  <si>
    <t>Giralang</t>
  </si>
  <si>
    <t>Gooromon</t>
  </si>
  <si>
    <t>Hawker</t>
  </si>
  <si>
    <t>Higgins</t>
  </si>
  <si>
    <t>Holt</t>
  </si>
  <si>
    <t>Kaleen</t>
  </si>
  <si>
    <t>Latham</t>
  </si>
  <si>
    <t>Lawson</t>
  </si>
  <si>
    <t>Macgregor (ACT)</t>
  </si>
  <si>
    <t>Macquarie</t>
  </si>
  <si>
    <t>McKellar</t>
  </si>
  <si>
    <t>Melba</t>
  </si>
  <si>
    <t>Page</t>
  </si>
  <si>
    <t>Scullin</t>
  </si>
  <si>
    <t>Spence</t>
  </si>
  <si>
    <t>Weetangera</t>
  </si>
  <si>
    <t>ACT - South West</t>
  </si>
  <si>
    <t>Molonglo</t>
  </si>
  <si>
    <t>Namadgi</t>
  </si>
  <si>
    <t>Kowen</t>
  </si>
  <si>
    <t>Majura</t>
  </si>
  <si>
    <t>Amaroo</t>
  </si>
  <si>
    <t>Bonner</t>
  </si>
  <si>
    <t>Casey</t>
  </si>
  <si>
    <t>Crace</t>
  </si>
  <si>
    <t>Forde</t>
  </si>
  <si>
    <t>Franklin</t>
  </si>
  <si>
    <t>Gungahlin</t>
  </si>
  <si>
    <t>Gungahlin - East</t>
  </si>
  <si>
    <t>Gungahlin - West</t>
  </si>
  <si>
    <t>Hall</t>
  </si>
  <si>
    <t>Harrison</t>
  </si>
  <si>
    <t>Mitchell</t>
  </si>
  <si>
    <t>Ngunnawal</t>
  </si>
  <si>
    <t>Nicholls</t>
  </si>
  <si>
    <t>Acton</t>
  </si>
  <si>
    <t>Ainslie</t>
  </si>
  <si>
    <t>Braddon</t>
  </si>
  <si>
    <t>Campbell</t>
  </si>
  <si>
    <t>Civic</t>
  </si>
  <si>
    <t>Dickson</t>
  </si>
  <si>
    <t>Downer</t>
  </si>
  <si>
    <t>Hackett</t>
  </si>
  <si>
    <t>Lyneham</t>
  </si>
  <si>
    <t>O'Connor (ACT)</t>
  </si>
  <si>
    <t>Reid</t>
  </si>
  <si>
    <t>Turner</t>
  </si>
  <si>
    <t>Watson</t>
  </si>
  <si>
    <t>North Canberra</t>
  </si>
  <si>
    <t>Deakin</t>
  </si>
  <si>
    <t>Forrest</t>
  </si>
  <si>
    <t>Griffith (ACT)</t>
  </si>
  <si>
    <t>Lake Burley Griffin</t>
  </si>
  <si>
    <t>Narrabundah</t>
  </si>
  <si>
    <t>Red Hill (ACT)</t>
  </si>
  <si>
    <t>Yarralumla</t>
  </si>
  <si>
    <t>South Canberra</t>
  </si>
  <si>
    <t>Banks</t>
  </si>
  <si>
    <t>Bonython</t>
  </si>
  <si>
    <t>Calwell</t>
  </si>
  <si>
    <t>Chisholm</t>
  </si>
  <si>
    <t>Conder</t>
  </si>
  <si>
    <t>Fadden</t>
  </si>
  <si>
    <t>Gilmore</t>
  </si>
  <si>
    <t>Gordon (ACT)</t>
  </si>
  <si>
    <t>Gowrie (ACT)</t>
  </si>
  <si>
    <t>Greenway</t>
  </si>
  <si>
    <t>Isabella Plains</t>
  </si>
  <si>
    <t>Kambah</t>
  </si>
  <si>
    <t>Macarthur</t>
  </si>
  <si>
    <t>Mount Taylor</t>
  </si>
  <si>
    <t>Oxley (ACT)</t>
  </si>
  <si>
    <t>Richardson</t>
  </si>
  <si>
    <t>Theodore</t>
  </si>
  <si>
    <t>Tuggeranong</t>
  </si>
  <si>
    <t>Wanniassa</t>
  </si>
  <si>
    <t>Chapman</t>
  </si>
  <si>
    <t>Duffy</t>
  </si>
  <si>
    <t>Fisher</t>
  </si>
  <si>
    <t>Holder</t>
  </si>
  <si>
    <t>Rivett</t>
  </si>
  <si>
    <t>Waramanga</t>
  </si>
  <si>
    <t>Weston</t>
  </si>
  <si>
    <t>Weston Creek</t>
  </si>
  <si>
    <t>Chifley</t>
  </si>
  <si>
    <t>Curtin</t>
  </si>
  <si>
    <t>Farrer</t>
  </si>
  <si>
    <t>Garran</t>
  </si>
  <si>
    <t>Hughes</t>
  </si>
  <si>
    <t>Isaacs</t>
  </si>
  <si>
    <t>Lyons (ACT)</t>
  </si>
  <si>
    <t>Mawson</t>
  </si>
  <si>
    <t>O'Malley</t>
  </si>
  <si>
    <t>Pearce</t>
  </si>
  <si>
    <t>Phillip</t>
  </si>
  <si>
    <t>Torrens</t>
  </si>
  <si>
    <t>Australian Capital Territory</t>
  </si>
  <si>
    <t>Total Australian Capital Territory</t>
  </si>
  <si>
    <t>Estimated resident population</t>
  </si>
  <si>
    <t>Total fertility rate</t>
  </si>
  <si>
    <t>persons</t>
  </si>
  <si>
    <t>no.</t>
  </si>
  <si>
    <t>np not available for publication but included in totals where applicable, unless otherwise indicated</t>
  </si>
  <si>
    <t>Castle Hill - Central</t>
  </si>
  <si>
    <t>Castle Hill - East</t>
  </si>
  <si>
    <t>Castle Hill - North</t>
  </si>
  <si>
    <t>Castle Hill - South</t>
  </si>
  <si>
    <t>Castle Hill - West</t>
  </si>
  <si>
    <t>Blacktown (West)</t>
  </si>
  <si>
    <t>Acacia Gardens</t>
  </si>
  <si>
    <t>Quakers Hill</t>
  </si>
  <si>
    <t>Glendenning - Dean Park</t>
  </si>
  <si>
    <t>Kensington (NSW)</t>
  </si>
  <si>
    <t>Kingsford</t>
  </si>
  <si>
    <t>Maroubra - North</t>
  </si>
  <si>
    <t>Maroubra - South</t>
  </si>
  <si>
    <t>Maroubra - West</t>
  </si>
  <si>
    <t>Randwick - North</t>
  </si>
  <si>
    <t>Randwick - South</t>
  </si>
  <si>
    <t>Bankstown - North</t>
  </si>
  <si>
    <t>Bankstown - South</t>
  </si>
  <si>
    <t>Lakemba</t>
  </si>
  <si>
    <t>Wiley Park</t>
  </si>
  <si>
    <t>Strathfield South</t>
  </si>
  <si>
    <t>Hornsby - East</t>
  </si>
  <si>
    <t>Hornsby - West</t>
  </si>
  <si>
    <t>Waitara - Wahroonga (West)</t>
  </si>
  <si>
    <t>Wahroonga (East) - Warrawee</t>
  </si>
  <si>
    <t>Colyton - Oxley Park</t>
  </si>
  <si>
    <t>St Marys - North St Marys</t>
  </si>
  <si>
    <t>Auburn - Central</t>
  </si>
  <si>
    <t>Auburn - North</t>
  </si>
  <si>
    <t>Auburn - South</t>
  </si>
  <si>
    <t>Berala</t>
  </si>
  <si>
    <t>Lidcombe</t>
  </si>
  <si>
    <t>Regents Park</t>
  </si>
  <si>
    <t>Pendle Hill - Girraween</t>
  </si>
  <si>
    <t>Wentworthville - Westmead</t>
  </si>
  <si>
    <t>Putney</t>
  </si>
  <si>
    <t>Ryde</t>
  </si>
  <si>
    <t>Austral - Greendale</t>
  </si>
  <si>
    <t>Badgerys Creek</t>
  </si>
  <si>
    <t>Cecil Hills</t>
  </si>
  <si>
    <t>Green Valley</t>
  </si>
  <si>
    <t>Hinchinbrook</t>
  </si>
  <si>
    <t>Hoxton Park - Carnes Hill - Horningsea Park</t>
  </si>
  <si>
    <t>West Hoxton - Middleton Grange</t>
  </si>
  <si>
    <t>Lurnea - Cartwright</t>
  </si>
  <si>
    <t>Prestons - Edmondson Park</t>
  </si>
  <si>
    <t>Warwick Farm</t>
  </si>
  <si>
    <t>Caringbah</t>
  </si>
  <si>
    <t>Caringbah South</t>
  </si>
  <si>
    <t>Lilli Pilli - Port Hacking - Dolans Bay</t>
  </si>
  <si>
    <t>Woolaware - Burraneer</t>
  </si>
  <si>
    <t>Engadine</t>
  </si>
  <si>
    <t>Loftus - Yarrawarrah</t>
  </si>
  <si>
    <t>Woronora Heights</t>
  </si>
  <si>
    <t>Goulburn - Mulwaree</t>
  </si>
  <si>
    <t>Young - Yass</t>
  </si>
  <si>
    <t>Berkeley - Lake Heights - Cringila</t>
  </si>
  <si>
    <t>Port Kembla - Warrawong</t>
  </si>
  <si>
    <t>Windang - Primbee</t>
  </si>
  <si>
    <t>Wollongong - East</t>
  </si>
  <si>
    <t>Wollongong - West</t>
  </si>
  <si>
    <t>Banora Point</t>
  </si>
  <si>
    <t>Terranora - North Tumblegum</t>
  </si>
  <si>
    <t>Tweed Heads South</t>
  </si>
  <si>
    <t>Kensington (Vic.)</t>
  </si>
  <si>
    <t>Doncaster East (North)</t>
  </si>
  <si>
    <t>Doncaster East (South)</t>
  </si>
  <si>
    <t>Bentleigh East (North)</t>
  </si>
  <si>
    <t>Bentleigh East (South)</t>
  </si>
  <si>
    <t>Preston - East</t>
  </si>
  <si>
    <t>Preston - West</t>
  </si>
  <si>
    <t>Doreen</t>
  </si>
  <si>
    <t>Epping - East</t>
  </si>
  <si>
    <t>Epping - South</t>
  </si>
  <si>
    <t>Epping - West</t>
  </si>
  <si>
    <t>Mernda</t>
  </si>
  <si>
    <t>South Morang (North)</t>
  </si>
  <si>
    <t>South Morang (South)</t>
  </si>
  <si>
    <t>Wollert</t>
  </si>
  <si>
    <t>Glenroy</t>
  </si>
  <si>
    <t>Gowanbrae</t>
  </si>
  <si>
    <t>Hadfield</t>
  </si>
  <si>
    <t>Craigieburn - Central</t>
  </si>
  <si>
    <t>Craigieburn - North</t>
  </si>
  <si>
    <t>Craigieburn - South</t>
  </si>
  <si>
    <t>Craigieburn - West</t>
  </si>
  <si>
    <t>Mickleham - Yuroke</t>
  </si>
  <si>
    <t>Boronia</t>
  </si>
  <si>
    <t>Ferntree Gully (North)</t>
  </si>
  <si>
    <t>Ferntree Gully (South) - Upper Ferntree Gully</t>
  </si>
  <si>
    <t>The Basin</t>
  </si>
  <si>
    <t>Croydon - East</t>
  </si>
  <si>
    <t>Croydon - West</t>
  </si>
  <si>
    <t>Croydon South</t>
  </si>
  <si>
    <t>Endeavour Hills - North</t>
  </si>
  <si>
    <t>Endeavour Hills - South</t>
  </si>
  <si>
    <t>Narre Warren - North East</t>
  </si>
  <si>
    <t>Narre Warren - South West</t>
  </si>
  <si>
    <t>Narre Warren South (East)</t>
  </si>
  <si>
    <t>Narre Warren South (West)</t>
  </si>
  <si>
    <t>Noble Park - East</t>
  </si>
  <si>
    <t>Noble Park - West</t>
  </si>
  <si>
    <t>Burnside Heights</t>
  </si>
  <si>
    <t>Point Cook - East</t>
  </si>
  <si>
    <t>Point Cook - North</t>
  </si>
  <si>
    <t>Point Cook - South</t>
  </si>
  <si>
    <t>Werribee - East</t>
  </si>
  <si>
    <t>Werribee - West</t>
  </si>
  <si>
    <t>Point Lonsdale - Queenscliff</t>
  </si>
  <si>
    <t>Mildura - North</t>
  </si>
  <si>
    <t>Mildura - South</t>
  </si>
  <si>
    <t>Colac - Corangamite</t>
  </si>
  <si>
    <t>Warrnambool</t>
  </si>
  <si>
    <t>Kingston (Qld.)</t>
  </si>
  <si>
    <t>Scarborough - Newport - Moreton Island</t>
  </si>
  <si>
    <t>The Hills District</t>
  </si>
  <si>
    <t>Central Queensland</t>
  </si>
  <si>
    <t>Southport - North</t>
  </si>
  <si>
    <t>Southport - South</t>
  </si>
  <si>
    <t>Mackay - Isaac - Whitsunday</t>
  </si>
  <si>
    <t>Peregian Beach - Marcus Beach</t>
  </si>
  <si>
    <t>Peregian Springs</t>
  </si>
  <si>
    <t>Mawson Lakes - Globe Derby Park</t>
  </si>
  <si>
    <t>Pooraka - Cavan</t>
  </si>
  <si>
    <t>Quorn - Lake Gilles</t>
  </si>
  <si>
    <t>Mount Gambier - East</t>
  </si>
  <si>
    <t>Mount Gambier - West</t>
  </si>
  <si>
    <t xml:space="preserve"> </t>
  </si>
  <si>
    <t>Flinders and Cape Barren Islands</t>
  </si>
  <si>
    <t>Hazelmere - Guildford</t>
  </si>
  <si>
    <t>Alkimos - Eglinton</t>
  </si>
  <si>
    <t>Carabooda - Pinjar</t>
  </si>
  <si>
    <t>Two Rocks</t>
  </si>
  <si>
    <t>Beeliar - Wattleup</t>
  </si>
  <si>
    <t>Casuarina - Wandi</t>
  </si>
  <si>
    <t>East Bunbury - Glen Iris</t>
  </si>
  <si>
    <t>Dalyellup</t>
  </si>
  <si>
    <t>Gelorup - Stratham</t>
  </si>
  <si>
    <t>South Bunbury - Bunbury</t>
  </si>
  <si>
    <t>Withers - Usher</t>
  </si>
  <si>
    <t>West Pilbara</t>
  </si>
  <si>
    <t>Western Australia - Outback (North)</t>
  </si>
  <si>
    <t>Western Australia - Outback (South)</t>
  </si>
  <si>
    <t>Molonglo Corridor</t>
  </si>
  <si>
    <t>West Belconnen</t>
  </si>
  <si>
    <t>Canberra East</t>
  </si>
  <si>
    <t>Canberra Airport</t>
  </si>
  <si>
    <t>Jacka</t>
  </si>
  <si>
    <t>Kenny</t>
  </si>
  <si>
    <t>Moncrieff</t>
  </si>
  <si>
    <t>Taylor</t>
  </si>
  <si>
    <t>Throsby</t>
  </si>
  <si>
    <t>Black Mountain</t>
  </si>
  <si>
    <t>Duntroon</t>
  </si>
  <si>
    <t>Parkes (ACT) - North</t>
  </si>
  <si>
    <t>Russell</t>
  </si>
  <si>
    <t>Parkes (ACT) - South</t>
  </si>
  <si>
    <t>Barton</t>
  </si>
  <si>
    <t>Fyshwick</t>
  </si>
  <si>
    <t>Kingston (ACT)</t>
  </si>
  <si>
    <t>Tuggeranong - West</t>
  </si>
  <si>
    <t>Scrivener</t>
  </si>
  <si>
    <t>Woden Valley</t>
  </si>
  <si>
    <t>Arboretum</t>
  </si>
  <si>
    <t>Coombs</t>
  </si>
  <si>
    <t>Denman Prospect</t>
  </si>
  <si>
    <t>Molonglo - North</t>
  </si>
  <si>
    <t>Wright</t>
  </si>
  <si>
    <t>Urriarra - Namadgi</t>
  </si>
  <si>
    <t>0 nil or rounded to zero (including null cells)</t>
  </si>
  <si>
    <t>Key Statistics</t>
  </si>
  <si>
    <t xml:space="preserve">              Australian Bureau of Statistics</t>
  </si>
  <si>
    <t>Place of Usual Residence</t>
  </si>
  <si>
    <t>33010DO002 Births, Australia 2019</t>
  </si>
  <si>
    <t>Births, Summary, Statistical Areas Level 2, New South Wales–2012 to 2019</t>
  </si>
  <si>
    <t>Births, Summary, Statistical Areas Level 2, Victoria–2012 to 2019</t>
  </si>
  <si>
    <t>Births, Summary, Statistical Areas Level 2, Queensland–2012 to 2019</t>
  </si>
  <si>
    <t>Births, Summary, Statistical Areas Level 2, South Australia–2012 to 2019</t>
  </si>
  <si>
    <t>Births, Summary, Statistical Areas Level 2, Western Australia–2012 to 2019</t>
  </si>
  <si>
    <t>Births, Summary, Statistical Areas Level 2, Tasmania–2012 to 2019</t>
  </si>
  <si>
    <t>Births, Summary, Statistical Areas Level 2, Northern Territory–2012 to 2019</t>
  </si>
  <si>
    <t>Births, Australia 2019</t>
  </si>
  <si>
    <t>© Commonwealth of Australia 2020</t>
  </si>
  <si>
    <t>Births, Summary, Statistical Areas Level 2, Australian Capital Territory–2012 to 2019</t>
  </si>
  <si>
    <t>Table 2.1 Births, Summary, Statistical Areas Level 2, New South Wales–2012 to 2019</t>
  </si>
  <si>
    <t>Table 2.2 Births, Summary, Statistical Areas Level 2, Victoria–2012 to 2019</t>
  </si>
  <si>
    <t>Table 2.3 Births, Summary, Statistical Areas Level 2, Queensland–2012 to 2019</t>
  </si>
  <si>
    <t>Table 2.4 Births, Summary, Statistical Areas Level 2, South Australia–2012 to 2019</t>
  </si>
  <si>
    <t>Table 2.5 Births, Summary, Statistical Areas Level 2, Western Australia–2012 to 2019</t>
  </si>
  <si>
    <t>Table 2.6 Births, Summary, Statistical Areas Level 2, Tasmania–2012 to 2019</t>
  </si>
  <si>
    <t>Table 2.7 Births, Summary, Statistical Areas Level 2, Northern Territory–2012 to 2019</t>
  </si>
  <si>
    <t>Table 2.8 Births, Summary, Statistical Areas Level 2, Australian Capital Territory–2012 to 2019</t>
  </si>
  <si>
    <t>APY Lands</t>
  </si>
  <si>
    <t>Sandover - Plenty</t>
  </si>
  <si>
    <t>Tanami</t>
  </si>
  <si>
    <t>Yuendumu - Anmatjere</t>
  </si>
  <si>
    <t>Alice Springs</t>
  </si>
  <si>
    <t>Barkly</t>
  </si>
  <si>
    <t>Tennant Creek</t>
  </si>
  <si>
    <t>Births(a)</t>
  </si>
  <si>
    <r>
      <rPr>
        <b/>
        <sz val="8"/>
        <rFont val="Arial"/>
        <family val="2"/>
      </rPr>
      <t>3.</t>
    </r>
    <r>
      <rPr>
        <sz val="8"/>
        <rFont val="Arial"/>
        <family val="2"/>
      </rPr>
      <t xml:space="preserve"> Fertility rates in this data cube differ from those in the ABS.Stat datasets and commentary. Fertility rates in this data cube are averaged using data for the three years ending in the reference year. They are calculated for each calendar year and then averaged. Fertility rates in the ABS.Stat datasets and commentary are based on birth registration data for the reference year only.</t>
    </r>
  </si>
  <si>
    <r>
      <rPr>
        <b/>
        <sz val="8"/>
        <rFont val="Arial"/>
        <family val="2"/>
      </rPr>
      <t xml:space="preserve">4. </t>
    </r>
    <r>
      <rPr>
        <sz val="8"/>
        <rFont val="Arial"/>
        <family val="2"/>
      </rPr>
      <t>This spreadsheet uses births by the mother's 'Usual place of residence' by 'Year of registration' of the birth.</t>
    </r>
  </si>
  <si>
    <r>
      <rPr>
        <b/>
        <sz val="8"/>
        <rFont val="Arial"/>
        <family val="2"/>
      </rPr>
      <t>5.</t>
    </r>
    <r>
      <rPr>
        <sz val="8"/>
        <rFont val="Arial"/>
        <family val="2"/>
      </rPr>
      <t xml:space="preserve"> State and territory totals include births where the mother's place of usual residence is overseas, no fixed abode or undefined.</t>
    </r>
  </si>
  <si>
    <t>Estimated resident population(a)</t>
  </si>
  <si>
    <t>Births(b)</t>
  </si>
  <si>
    <t>2016 ASGS Code</t>
  </si>
  <si>
    <t>2016 GCCSA,SA4,SA3,SA2</t>
  </si>
  <si>
    <t>Released at 11.30am (Canberra time) Wed 9 Dec 2020</t>
  </si>
  <si>
    <t>Methodology</t>
  </si>
  <si>
    <r>
      <rPr>
        <b/>
        <sz val="8"/>
        <rFont val="Arial"/>
        <family val="2"/>
      </rPr>
      <t>2.</t>
    </r>
    <r>
      <rPr>
        <sz val="8"/>
        <rFont val="Arial"/>
        <family val="2"/>
      </rPr>
      <t xml:space="preserve"> Sub-state (SA4) ERP is sourced from Regional population by age and sex, 2019 (cat. no. 3235.0) issued on 28 August 2020. </t>
    </r>
  </si>
  <si>
    <r>
      <t>(a) ERP Totals for Australia and for states and territories, are preliminary as published in '</t>
    </r>
    <r>
      <rPr>
        <b/>
        <sz val="8"/>
        <rFont val="Arial"/>
        <family val="2"/>
      </rPr>
      <t>National, state and territory population</t>
    </r>
    <r>
      <rPr>
        <sz val="8"/>
        <rFont val="Arial"/>
        <family val="2"/>
      </rPr>
      <t>' (cat. no. 3101.0) for years 2017, 2018 and 2019.</t>
    </r>
  </si>
  <si>
    <t>(b)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This issue also affected the birth registrations where mother's usual residence is APY Lands in South Australia.</t>
  </si>
  <si>
    <t xml:space="preserve">(b) Some of the increases in 2018 were due to a catch-up in registration processing lags. </t>
  </si>
  <si>
    <r>
      <rPr>
        <b/>
        <sz val="8"/>
        <rFont val="Arial"/>
        <family val="2"/>
      </rPr>
      <t>1.</t>
    </r>
    <r>
      <rPr>
        <sz val="8"/>
        <rFont val="Arial"/>
        <family val="2"/>
      </rPr>
      <t xml:space="preserve">  This spreadsheet uses births and estimated resident population (ERP) for Statistical Areas Level 2 (SA2s) of Australia for 30 June 2012 to 2019, according to the 2016 edition of the Australian Statistical Geography Standard (ASGS).  ERP is final for 2012 to 2016, revised for 2017, 2018 and preliminary for 2019, based on the 2016 Census of Population and Housing. For more information on which ERP was used in this data cube see Methodology - Populations used in this release.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</si>
</sst>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0"/>
      <name val="MS Sans Serif"/>
      <family val="2"/>
    </font>
    <font>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004488"/>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b/>
      <sz val="8"/>
      <color theme="1"/>
      <name val="Arial"/>
      <family val="2"/>
    </font>
    <font>
      <sz val="28"/>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E6E6E6"/>
        <bgColor indexed="64"/>
      </patternFill>
    </fill>
  </fills>
  <borders count="11">
    <border>
      <left/>
      <right/>
      <top/>
      <bottom/>
      <diagonal/>
    </border>
    <border>
      <left/>
      <right/>
      <top/>
      <bottom style="thin">
        <color indexed="55"/>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2" fillId="27" borderId="0" applyNumberFormat="0" applyBorder="0" applyAlignment="0" applyProtection="0"/>
    <xf numFmtId="0" fontId="23" fillId="28" borderId="2" applyNumberFormat="0" applyAlignment="0" applyProtection="0"/>
    <xf numFmtId="0" fontId="24" fillId="29" borderId="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0" borderId="0" applyNumberFormat="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0" borderId="6" applyNumberFormat="0" applyFill="0" applyAlignment="0" applyProtection="0"/>
    <xf numFmtId="0" fontId="30"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1"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31" borderId="2" applyNumberFormat="0" applyAlignment="0" applyProtection="0"/>
    <xf numFmtId="0" fontId="34" fillId="0" borderId="7" applyNumberFormat="0" applyFill="0" applyAlignment="0" applyProtection="0"/>
    <xf numFmtId="0" fontId="35"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20" fillId="0" borderId="0"/>
    <xf numFmtId="0" fontId="20" fillId="0" borderId="0"/>
    <xf numFmtId="0" fontId="7" fillId="0" borderId="0"/>
    <xf numFmtId="0" fontId="7" fillId="0" borderId="0"/>
    <xf numFmtId="0" fontId="7" fillId="0" borderId="0"/>
    <xf numFmtId="0" fontId="7" fillId="0" borderId="0"/>
    <xf numFmtId="0" fontId="18" fillId="0" borderId="0"/>
    <xf numFmtId="0" fontId="3" fillId="0" borderId="0"/>
    <xf numFmtId="0" fontId="7" fillId="0" borderId="0"/>
    <xf numFmtId="0" fontId="7" fillId="0" borderId="0"/>
    <xf numFmtId="0" fontId="7" fillId="0" borderId="0"/>
    <xf numFmtId="0" fontId="7" fillId="0" borderId="0"/>
    <xf numFmtId="0" fontId="20" fillId="0" borderId="0"/>
    <xf numFmtId="0" fontId="11" fillId="0" borderId="0"/>
    <xf numFmtId="0" fontId="11" fillId="0" borderId="0"/>
    <xf numFmtId="0" fontId="7" fillId="0" borderId="0"/>
    <xf numFmtId="0" fontId="7" fillId="0" borderId="0"/>
    <xf numFmtId="0" fontId="3" fillId="0" borderId="0"/>
    <xf numFmtId="0" fontId="11" fillId="0" borderId="0"/>
    <xf numFmtId="0" fontId="3" fillId="0" borderId="0"/>
    <xf numFmtId="0" fontId="7" fillId="0" borderId="0"/>
    <xf numFmtId="0" fontId="20" fillId="33" borderId="8" applyNumberFormat="0" applyFont="0" applyAlignment="0" applyProtection="0"/>
    <xf numFmtId="0" fontId="20" fillId="33" borderId="8" applyNumberFormat="0" applyFont="0" applyAlignment="0" applyProtection="0"/>
    <xf numFmtId="0" fontId="36" fillId="28" borderId="9" applyNumberFormat="0" applyAlignment="0" applyProtection="0"/>
    <xf numFmtId="0" fontId="37"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xf numFmtId="0" fontId="2" fillId="0" borderId="0"/>
    <xf numFmtId="0" fontId="2" fillId="0" borderId="0"/>
    <xf numFmtId="0" fontId="2" fillId="0" borderId="0"/>
    <xf numFmtId="0" fontId="2" fillId="33" borderId="8" applyNumberFormat="0" applyFont="0" applyAlignment="0" applyProtection="0"/>
    <xf numFmtId="0" fontId="2" fillId="33" borderId="8"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1" fillId="0" borderId="0"/>
    <xf numFmtId="0" fontId="1" fillId="33" borderId="8" applyNumberFormat="0" applyFont="0" applyAlignment="0" applyProtection="0"/>
    <xf numFmtId="0" fontId="1" fillId="33" borderId="8" applyNumberFormat="0" applyFont="0" applyAlignment="0" applyProtection="0"/>
  </cellStyleXfs>
  <cellXfs count="140">
    <xf numFmtId="0" fontId="0" fillId="0" borderId="0" xfId="0"/>
    <xf numFmtId="0" fontId="4" fillId="0" borderId="0" xfId="0" applyFont="1"/>
    <xf numFmtId="0" fontId="0" fillId="0" borderId="0" xfId="0" applyAlignment="1"/>
    <xf numFmtId="0" fontId="0" fillId="0" borderId="0" xfId="0" applyFill="1" applyAlignment="1">
      <alignment wrapText="1"/>
    </xf>
    <xf numFmtId="0" fontId="0" fillId="0" borderId="0" xfId="0" applyFill="1"/>
    <xf numFmtId="0" fontId="5" fillId="0" borderId="0" xfId="0" applyFont="1" applyAlignment="1">
      <alignment wrapText="1"/>
    </xf>
    <xf numFmtId="0" fontId="6" fillId="0" borderId="0" xfId="35" applyAlignment="1" applyProtection="1"/>
    <xf numFmtId="0" fontId="8" fillId="0" borderId="0" xfId="0" applyFont="1" applyAlignment="1">
      <alignment horizontal="center"/>
    </xf>
    <xf numFmtId="0" fontId="6" fillId="0" borderId="0" xfId="35" applyAlignment="1" applyProtection="1">
      <alignment horizontal="center"/>
    </xf>
    <xf numFmtId="0" fontId="0" fillId="0" borderId="0" xfId="0" applyBorder="1"/>
    <xf numFmtId="0" fontId="11" fillId="0" borderId="0" xfId="0" applyFont="1" applyAlignment="1">
      <alignment horizontal="left"/>
    </xf>
    <xf numFmtId="0" fontId="10" fillId="0" borderId="0" xfId="0" applyFont="1"/>
    <xf numFmtId="0" fontId="13" fillId="0" borderId="0" xfId="0" applyFont="1"/>
    <xf numFmtId="0" fontId="4" fillId="0" borderId="0" xfId="0" applyFont="1" applyAlignment="1">
      <alignment vertical="top" wrapText="1"/>
    </xf>
    <xf numFmtId="0" fontId="4" fillId="0" borderId="0" xfId="0" applyNumberFormat="1" applyFont="1" applyAlignment="1">
      <alignment vertical="top" wrapText="1"/>
    </xf>
    <xf numFmtId="0" fontId="4" fillId="0" borderId="0" xfId="0" applyNumberFormat="1" applyFont="1" applyAlignment="1">
      <alignment wrapText="1"/>
    </xf>
    <xf numFmtId="0" fontId="0" fillId="0" borderId="0" xfId="0" applyAlignment="1">
      <alignment wrapText="1"/>
    </xf>
    <xf numFmtId="0" fontId="0" fillId="0" borderId="0" xfId="0" applyBorder="1" applyAlignment="1">
      <alignment wrapText="1"/>
    </xf>
    <xf numFmtId="0" fontId="6" fillId="0" borderId="0" xfId="35" applyAlignment="1" applyProtection="1">
      <alignment wrapText="1"/>
    </xf>
    <xf numFmtId="0" fontId="15" fillId="0" borderId="0" xfId="35" applyFont="1" applyAlignment="1" applyProtection="1">
      <alignment horizontal="right"/>
    </xf>
    <xf numFmtId="0" fontId="15" fillId="0" borderId="0" xfId="35" applyFont="1" applyAlignment="1" applyProtection="1"/>
    <xf numFmtId="0" fontId="4" fillId="0" borderId="0" xfId="0" applyFont="1" applyAlignment="1">
      <alignment horizontal="left"/>
    </xf>
    <xf numFmtId="0" fontId="10" fillId="0" borderId="0" xfId="0" applyFont="1" applyFill="1"/>
    <xf numFmtId="0" fontId="0" fillId="2" borderId="0" xfId="0" applyFill="1"/>
    <xf numFmtId="0" fontId="9" fillId="2" borderId="0" xfId="35" applyFont="1" applyFill="1" applyAlignment="1" applyProtection="1">
      <alignment vertical="center"/>
    </xf>
    <xf numFmtId="0" fontId="6" fillId="2" borderId="0" xfId="35" applyFill="1" applyAlignment="1" applyProtection="1"/>
    <xf numFmtId="0" fontId="12" fillId="0" borderId="0" xfId="0" applyNumberFormat="1" applyFont="1" applyBorder="1" applyAlignment="1">
      <alignment horizontal="left" vertical="center" wrapText="1"/>
    </xf>
    <xf numFmtId="0" fontId="10" fillId="2" borderId="0" xfId="0" applyFont="1" applyFill="1"/>
    <xf numFmtId="0" fontId="13" fillId="0" borderId="0" xfId="0" applyNumberFormat="1" applyFont="1" applyBorder="1" applyAlignment="1">
      <alignment horizontal="right" wrapText="1"/>
    </xf>
    <xf numFmtId="3" fontId="11" fillId="0" borderId="0" xfId="0" applyNumberFormat="1" applyFont="1" applyAlignment="1">
      <alignment horizontal="right"/>
    </xf>
    <xf numFmtId="0" fontId="11" fillId="0" borderId="0" xfId="0" applyNumberFormat="1" applyFont="1" applyAlignment="1"/>
    <xf numFmtId="0" fontId="11" fillId="0" borderId="0" xfId="0" applyFont="1" applyBorder="1" applyAlignment="1">
      <alignment horizontal="left"/>
    </xf>
    <xf numFmtId="0" fontId="10" fillId="0" borderId="0" xfId="0" applyFont="1" applyBorder="1" applyAlignment="1">
      <alignment horizontal="left"/>
    </xf>
    <xf numFmtId="0" fontId="0" fillId="0" borderId="1" xfId="0" applyBorder="1" applyAlignment="1" applyProtection="1">
      <alignment wrapText="1"/>
      <protection locked="0"/>
    </xf>
    <xf numFmtId="0" fontId="0" fillId="0" borderId="1" xfId="0" applyBorder="1" applyAlignment="1">
      <alignment wrapText="1"/>
    </xf>
    <xf numFmtId="0" fontId="10" fillId="0" borderId="0" xfId="0" applyFont="1" applyBorder="1"/>
    <xf numFmtId="0" fontId="3" fillId="0" borderId="0" xfId="0" applyFont="1" applyFill="1" applyBorder="1"/>
    <xf numFmtId="0" fontId="0" fillId="0" borderId="0" xfId="0" applyFill="1" applyBorder="1"/>
    <xf numFmtId="0" fontId="9" fillId="0" borderId="0" xfId="35" applyFont="1" applyFill="1" applyBorder="1" applyAlignment="1" applyProtection="1">
      <alignment vertical="center"/>
    </xf>
    <xf numFmtId="0" fontId="6" fillId="0" borderId="0" xfId="35" applyFill="1" applyBorder="1" applyAlignment="1" applyProtection="1"/>
    <xf numFmtId="0" fontId="7" fillId="0" borderId="0" xfId="0" applyFont="1" applyFill="1" applyBorder="1"/>
    <xf numFmtId="0" fontId="14" fillId="0" borderId="0" xfId="0" applyFont="1" applyFill="1" applyBorder="1"/>
    <xf numFmtId="0" fontId="10" fillId="0" borderId="0" xfId="35" applyFont="1" applyAlignment="1" applyProtection="1"/>
    <xf numFmtId="0" fontId="17" fillId="0" borderId="0" xfId="0" applyFont="1" applyBorder="1"/>
    <xf numFmtId="0" fontId="4" fillId="0" borderId="0" xfId="0" applyFont="1" applyFill="1" applyBorder="1"/>
    <xf numFmtId="0" fontId="11" fillId="0" borderId="0" xfId="0" applyNumberFormat="1" applyFont="1" applyAlignment="1">
      <alignment horizontal="right"/>
    </xf>
    <xf numFmtId="3" fontId="11" fillId="0" borderId="0" xfId="0" applyNumberFormat="1" applyFont="1" applyAlignment="1"/>
    <xf numFmtId="0" fontId="11" fillId="0" borderId="0" xfId="0" applyNumberFormat="1" applyFont="1" applyAlignment="1">
      <alignment horizontal="left"/>
    </xf>
    <xf numFmtId="0" fontId="13" fillId="0" borderId="0" xfId="0" applyNumberFormat="1" applyFont="1" applyAlignment="1">
      <alignment horizontal="right" wrapText="1"/>
    </xf>
    <xf numFmtId="3" fontId="13" fillId="0" borderId="0" xfId="0" applyNumberFormat="1" applyFont="1" applyAlignment="1">
      <alignment horizontal="right" wrapText="1"/>
    </xf>
    <xf numFmtId="2" fontId="13" fillId="0" borderId="0" xfId="0" applyNumberFormat="1" applyFont="1" applyAlignment="1">
      <alignment horizontal="right" wrapText="1"/>
    </xf>
    <xf numFmtId="2" fontId="11"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xf numFmtId="0" fontId="13" fillId="0" borderId="0" xfId="0" applyNumberFormat="1" applyFont="1" applyAlignment="1">
      <alignment horizontal="right"/>
    </xf>
    <xf numFmtId="0" fontId="11" fillId="0" borderId="0" xfId="35" applyFont="1" applyFill="1" applyAlignment="1" applyProtection="1">
      <alignment horizontal="left" wrapText="1"/>
    </xf>
    <xf numFmtId="0" fontId="11" fillId="0" borderId="0" xfId="0" applyFont="1" applyAlignment="1">
      <alignment wrapText="1"/>
    </xf>
    <xf numFmtId="0" fontId="10" fillId="0" borderId="0" xfId="0" applyFont="1" applyFill="1" applyAlignment="1">
      <alignment horizontal="left"/>
    </xf>
    <xf numFmtId="0" fontId="0" fillId="0" borderId="0" xfId="0" applyFill="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xf>
    <xf numFmtId="0" fontId="4" fillId="0" borderId="0" xfId="0" applyFont="1" applyFill="1" applyBorder="1" applyAlignment="1">
      <alignment horizontal="left"/>
    </xf>
    <xf numFmtId="0" fontId="14" fillId="0" borderId="0" xfId="0" applyFont="1" applyFill="1" applyBorder="1" applyAlignment="1">
      <alignment horizontal="left"/>
    </xf>
    <xf numFmtId="0" fontId="13" fillId="0" borderId="0" xfId="0" applyNumberFormat="1" applyFont="1" applyBorder="1" applyAlignment="1">
      <alignment horizontal="left" wrapText="1"/>
    </xf>
    <xf numFmtId="0" fontId="7" fillId="34" borderId="0" xfId="36" applyFont="1" applyFill="1" applyAlignment="1" applyProtection="1">
      <alignment vertical="top" wrapText="1"/>
    </xf>
    <xf numFmtId="3" fontId="40" fillId="0" borderId="0" xfId="55" applyNumberFormat="1" applyFont="1"/>
    <xf numFmtId="0" fontId="40" fillId="0" borderId="0" xfId="55" applyFont="1"/>
    <xf numFmtId="3" fontId="41" fillId="0" borderId="0" xfId="55" applyNumberFormat="1" applyFont="1"/>
    <xf numFmtId="0" fontId="11" fillId="0" borderId="0" xfId="58" applyFont="1" applyAlignment="1">
      <alignment horizontal="left"/>
    </xf>
    <xf numFmtId="0" fontId="41" fillId="0" borderId="0" xfId="55" applyFont="1"/>
    <xf numFmtId="0" fontId="11" fillId="0" borderId="0" xfId="44" applyFont="1" applyAlignment="1">
      <alignment horizontal="left"/>
    </xf>
    <xf numFmtId="0" fontId="41" fillId="0" borderId="0" xfId="55" applyFont="1"/>
    <xf numFmtId="0" fontId="41" fillId="0" borderId="0" xfId="55" applyFont="1"/>
    <xf numFmtId="0" fontId="7" fillId="0" borderId="0" xfId="44"/>
    <xf numFmtId="0" fontId="41" fillId="0" borderId="0" xfId="55" applyFont="1"/>
    <xf numFmtId="0" fontId="41" fillId="0" borderId="0" xfId="55" applyFont="1"/>
    <xf numFmtId="0" fontId="41" fillId="0" borderId="0" xfId="55" applyFont="1"/>
    <xf numFmtId="0" fontId="13" fillId="0" borderId="0" xfId="44" applyFont="1" applyAlignment="1">
      <alignment horizontal="left"/>
    </xf>
    <xf numFmtId="0" fontId="41" fillId="0" borderId="0" xfId="55" applyFont="1"/>
    <xf numFmtId="0" fontId="11" fillId="0" borderId="0" xfId="44" quotePrefix="1" applyFont="1" applyAlignment="1">
      <alignment horizontal="left"/>
    </xf>
    <xf numFmtId="0" fontId="11" fillId="0" borderId="0" xfId="58" quotePrefix="1" applyFont="1" applyAlignment="1">
      <alignment horizontal="left"/>
    </xf>
    <xf numFmtId="0" fontId="11" fillId="0" borderId="0" xfId="0" applyFont="1"/>
    <xf numFmtId="2" fontId="0" fillId="0" borderId="0" xfId="0" applyNumberFormat="1" applyFill="1" applyAlignment="1">
      <alignment horizontal="right"/>
    </xf>
    <xf numFmtId="2" fontId="0" fillId="0" borderId="0" xfId="0" applyNumberFormat="1" applyFill="1" applyBorder="1" applyAlignment="1">
      <alignment horizontal="right"/>
    </xf>
    <xf numFmtId="2" fontId="14" fillId="0" borderId="0" xfId="0" applyNumberFormat="1" applyFont="1" applyFill="1" applyBorder="1" applyAlignment="1">
      <alignment horizontal="right"/>
    </xf>
    <xf numFmtId="2" fontId="0" fillId="0" borderId="0" xfId="0" applyNumberFormat="1" applyAlignment="1">
      <alignment horizontal="right"/>
    </xf>
    <xf numFmtId="2" fontId="40" fillId="0" borderId="0" xfId="55" applyNumberFormat="1" applyFont="1" applyAlignment="1">
      <alignment horizontal="right"/>
    </xf>
    <xf numFmtId="2" fontId="41" fillId="0" borderId="0" xfId="55" applyNumberFormat="1" applyFont="1" applyAlignment="1">
      <alignment horizontal="right"/>
    </xf>
    <xf numFmtId="2" fontId="7" fillId="0" borderId="0" xfId="44" applyNumberFormat="1" applyAlignment="1">
      <alignment horizontal="right"/>
    </xf>
    <xf numFmtId="3" fontId="13" fillId="0" borderId="0" xfId="0" applyNumberFormat="1" applyFont="1" applyAlignment="1">
      <alignment horizontal="right"/>
    </xf>
    <xf numFmtId="2" fontId="13" fillId="0" borderId="0" xfId="0" applyNumberFormat="1" applyFont="1" applyAlignment="1">
      <alignment horizontal="right"/>
    </xf>
    <xf numFmtId="3" fontId="0" fillId="0" borderId="0" xfId="0" applyNumberFormat="1"/>
    <xf numFmtId="3" fontId="13" fillId="0" borderId="0" xfId="0" applyNumberFormat="1" applyFont="1"/>
    <xf numFmtId="0" fontId="15" fillId="0" borderId="0" xfId="35" applyFont="1" applyAlignment="1" applyProtection="1"/>
    <xf numFmtId="0" fontId="11" fillId="0" borderId="0" xfId="0" applyNumberFormat="1" applyFont="1" applyAlignment="1">
      <alignment horizontal="left"/>
    </xf>
    <xf numFmtId="0" fontId="11" fillId="0" borderId="0" xfId="73" quotePrefix="1" applyFont="1" applyAlignment="1">
      <alignment horizontal="left"/>
    </xf>
    <xf numFmtId="0" fontId="11" fillId="0" borderId="0" xfId="35" applyFont="1" applyAlignment="1" applyProtection="1">
      <alignment horizontal="left" wrapText="1"/>
    </xf>
    <xf numFmtId="0" fontId="11" fillId="0" borderId="0" xfId="0" applyNumberFormat="1" applyFont="1" applyAlignment="1">
      <alignment vertical="top" wrapText="1"/>
    </xf>
    <xf numFmtId="0" fontId="13" fillId="0" borderId="0" xfId="0" applyFont="1" applyAlignment="1">
      <alignment vertical="center"/>
    </xf>
    <xf numFmtId="0" fontId="3" fillId="0" borderId="0" xfId="0" applyFont="1" applyBorder="1" applyAlignment="1">
      <alignment vertical="center"/>
    </xf>
    <xf numFmtId="0" fontId="13" fillId="0" borderId="0" xfId="0" applyFont="1" applyAlignment="1">
      <alignment horizontal="left" wrapText="1"/>
    </xf>
    <xf numFmtId="0" fontId="11" fillId="34" borderId="0" xfId="36" applyFont="1" applyFill="1" applyAlignment="1" applyProtection="1">
      <alignment vertical="top" wrapText="1"/>
    </xf>
    <xf numFmtId="3" fontId="0" fillId="0" borderId="0" xfId="0" applyNumberFormat="1" applyFill="1"/>
    <xf numFmtId="3" fontId="0" fillId="0" borderId="0" xfId="0" applyNumberFormat="1" applyFill="1" applyBorder="1"/>
    <xf numFmtId="3" fontId="14" fillId="0" borderId="0" xfId="0" applyNumberFormat="1" applyFont="1" applyFill="1" applyBorder="1"/>
    <xf numFmtId="3" fontId="13" fillId="0" borderId="0" xfId="0" applyNumberFormat="1" applyFont="1" applyAlignment="1"/>
    <xf numFmtId="0" fontId="11" fillId="34" borderId="0" xfId="70" applyFont="1" applyFill="1" applyAlignment="1">
      <alignment wrapText="1"/>
    </xf>
    <xf numFmtId="0" fontId="40" fillId="0" borderId="0" xfId="55" applyFont="1" applyAlignment="1">
      <alignment horizontal="right"/>
    </xf>
    <xf numFmtId="3" fontId="40" fillId="0" borderId="0" xfId="55" applyNumberFormat="1" applyFont="1" applyAlignment="1">
      <alignment horizontal="right"/>
    </xf>
    <xf numFmtId="0" fontId="41" fillId="0" borderId="0" xfId="55" applyFont="1" applyAlignment="1">
      <alignment horizontal="right"/>
    </xf>
    <xf numFmtId="3" fontId="41" fillId="0" borderId="0" xfId="55" applyNumberFormat="1" applyFont="1" applyAlignment="1">
      <alignment horizontal="right"/>
    </xf>
    <xf numFmtId="0" fontId="0" fillId="0" borderId="0" xfId="0" applyFill="1" applyAlignment="1"/>
    <xf numFmtId="0" fontId="0" fillId="0" borderId="0" xfId="0" applyFill="1" applyBorder="1" applyAlignment="1"/>
    <xf numFmtId="0" fontId="14" fillId="0" borderId="0" xfId="0" applyFont="1" applyFill="1" applyBorder="1" applyAlignment="1"/>
    <xf numFmtId="0" fontId="13" fillId="0" borderId="0" xfId="0" applyNumberFormat="1" applyFont="1" applyBorder="1" applyAlignment="1">
      <alignment wrapText="1"/>
    </xf>
    <xf numFmtId="0" fontId="40" fillId="0" borderId="0" xfId="55" applyFont="1" applyAlignment="1"/>
    <xf numFmtId="0" fontId="41" fillId="0" borderId="0" xfId="55" applyFont="1" applyAlignment="1"/>
    <xf numFmtId="0" fontId="41" fillId="0" borderId="0" xfId="55" applyFont="1" applyAlignment="1">
      <alignment horizontal="left"/>
    </xf>
    <xf numFmtId="3" fontId="11" fillId="0" borderId="0" xfId="73" quotePrefix="1" applyNumberFormat="1" applyFont="1" applyAlignment="1">
      <alignment horizontal="left"/>
    </xf>
    <xf numFmtId="2" fontId="0" fillId="0" borderId="0" xfId="0" applyNumberFormat="1" applyFill="1"/>
    <xf numFmtId="2" fontId="0" fillId="0" borderId="0" xfId="0" applyNumberFormat="1" applyFill="1" applyBorder="1"/>
    <xf numFmtId="2" fontId="14" fillId="0" borderId="0" xfId="0" applyNumberFormat="1" applyFont="1" applyFill="1" applyBorder="1"/>
    <xf numFmtId="2" fontId="0" fillId="0" borderId="0" xfId="0" applyNumberFormat="1"/>
    <xf numFmtId="2" fontId="11" fillId="0" borderId="0" xfId="0" applyNumberFormat="1" applyFont="1" applyAlignment="1"/>
    <xf numFmtId="2" fontId="13" fillId="0" borderId="0" xfId="0" applyNumberFormat="1" applyFont="1" applyAlignment="1"/>
    <xf numFmtId="2" fontId="11" fillId="0" borderId="0" xfId="73" quotePrefix="1" applyNumberFormat="1" applyFont="1" applyAlignment="1">
      <alignment horizontal="left"/>
    </xf>
    <xf numFmtId="3" fontId="0" fillId="0" borderId="0" xfId="0" applyNumberFormat="1" applyFill="1" applyAlignment="1">
      <alignment horizontal="right"/>
    </xf>
    <xf numFmtId="3" fontId="0" fillId="0" borderId="0" xfId="0" applyNumberFormat="1" applyFill="1" applyBorder="1" applyAlignment="1">
      <alignment horizontal="right"/>
    </xf>
    <xf numFmtId="3" fontId="14" fillId="0" borderId="0" xfId="0" applyNumberFormat="1" applyFont="1" applyFill="1" applyBorder="1" applyAlignment="1">
      <alignment horizontal="right"/>
    </xf>
    <xf numFmtId="3" fontId="0" fillId="0" borderId="0" xfId="0" applyNumberFormat="1" applyAlignment="1">
      <alignment horizontal="right"/>
    </xf>
    <xf numFmtId="0" fontId="15" fillId="0" borderId="0" xfId="35" applyFont="1" applyAlignment="1" applyProtection="1"/>
    <xf numFmtId="0" fontId="11" fillId="0" borderId="0" xfId="0" applyFont="1" applyBorder="1"/>
    <xf numFmtId="0" fontId="15" fillId="0" borderId="0" xfId="35" applyFont="1" applyFill="1" applyAlignment="1" applyProtection="1"/>
    <xf numFmtId="0" fontId="3" fillId="0" borderId="0" xfId="0" applyFont="1" applyAlignment="1">
      <alignment vertical="center" wrapText="1"/>
    </xf>
    <xf numFmtId="0" fontId="15" fillId="0" borderId="0" xfId="35" applyFont="1" applyAlignment="1" applyProtection="1"/>
    <xf numFmtId="0" fontId="0" fillId="0" borderId="0" xfId="0" applyAlignment="1"/>
    <xf numFmtId="0" fontId="42" fillId="35" borderId="0" xfId="57" applyFont="1" applyFill="1" applyAlignment="1">
      <alignment vertical="center"/>
    </xf>
    <xf numFmtId="0" fontId="42" fillId="35" borderId="0" xfId="57" applyFont="1" applyFill="1" applyAlignment="1">
      <alignment horizontal="left" vertical="center"/>
    </xf>
    <xf numFmtId="0" fontId="13" fillId="0" borderId="0" xfId="0" applyNumberFormat="1" applyFont="1" applyAlignment="1">
      <alignment horizontal="center"/>
    </xf>
    <xf numFmtId="3" fontId="4" fillId="0" borderId="0" xfId="0" applyNumberFormat="1" applyFont="1" applyAlignment="1">
      <alignment horizontal="center" vertical="center"/>
    </xf>
  </cellXfs>
  <cellStyles count="124">
    <cellStyle name="20% - Accent1" xfId="1" builtinId="30" customBuiltin="1"/>
    <cellStyle name="20% - Accent1 2" xfId="83" xr:uid="{00000000-0005-0000-0000-000001000000}"/>
    <cellStyle name="20% - Accent1 3" xfId="101" xr:uid="{00000000-0005-0000-0000-000002000000}"/>
    <cellStyle name="20% - Accent2" xfId="2" builtinId="34" customBuiltin="1"/>
    <cellStyle name="20% - Accent2 2" xfId="84" xr:uid="{00000000-0005-0000-0000-000004000000}"/>
    <cellStyle name="20% - Accent2 3" xfId="102" xr:uid="{00000000-0005-0000-0000-000005000000}"/>
    <cellStyle name="20% - Accent3" xfId="3" builtinId="38" customBuiltin="1"/>
    <cellStyle name="20% - Accent3 2" xfId="85" xr:uid="{00000000-0005-0000-0000-000007000000}"/>
    <cellStyle name="20% - Accent3 3" xfId="103" xr:uid="{00000000-0005-0000-0000-000008000000}"/>
    <cellStyle name="20% - Accent4" xfId="4" builtinId="42" customBuiltin="1"/>
    <cellStyle name="20% - Accent4 2" xfId="86" xr:uid="{00000000-0005-0000-0000-00000A000000}"/>
    <cellStyle name="20% - Accent4 3" xfId="104" xr:uid="{00000000-0005-0000-0000-00000B000000}"/>
    <cellStyle name="20% - Accent5" xfId="5" builtinId="46" customBuiltin="1"/>
    <cellStyle name="20% - Accent5 2" xfId="87" xr:uid="{00000000-0005-0000-0000-00000D000000}"/>
    <cellStyle name="20% - Accent5 3" xfId="105" xr:uid="{00000000-0005-0000-0000-00000E000000}"/>
    <cellStyle name="20% - Accent6" xfId="6" builtinId="50" customBuiltin="1"/>
    <cellStyle name="20% - Accent6 2" xfId="88" xr:uid="{00000000-0005-0000-0000-000010000000}"/>
    <cellStyle name="20% - Accent6 3" xfId="106" xr:uid="{00000000-0005-0000-0000-000011000000}"/>
    <cellStyle name="40% - Accent1" xfId="7" builtinId="31" customBuiltin="1"/>
    <cellStyle name="40% - Accent1 2" xfId="89" xr:uid="{00000000-0005-0000-0000-000013000000}"/>
    <cellStyle name="40% - Accent1 3" xfId="107" xr:uid="{00000000-0005-0000-0000-000014000000}"/>
    <cellStyle name="40% - Accent2" xfId="8" builtinId="35" customBuiltin="1"/>
    <cellStyle name="40% - Accent2 2" xfId="90" xr:uid="{00000000-0005-0000-0000-000016000000}"/>
    <cellStyle name="40% - Accent2 3" xfId="108" xr:uid="{00000000-0005-0000-0000-000017000000}"/>
    <cellStyle name="40% - Accent3" xfId="9" builtinId="39" customBuiltin="1"/>
    <cellStyle name="40% - Accent3 2" xfId="91" xr:uid="{00000000-0005-0000-0000-000019000000}"/>
    <cellStyle name="40% - Accent3 3" xfId="109" xr:uid="{00000000-0005-0000-0000-00001A000000}"/>
    <cellStyle name="40% - Accent4" xfId="10" builtinId="43" customBuiltin="1"/>
    <cellStyle name="40% - Accent4 2" xfId="92" xr:uid="{00000000-0005-0000-0000-00001C000000}"/>
    <cellStyle name="40% - Accent4 3" xfId="110" xr:uid="{00000000-0005-0000-0000-00001D000000}"/>
    <cellStyle name="40% - Accent5" xfId="11" builtinId="47" customBuiltin="1"/>
    <cellStyle name="40% - Accent5 2" xfId="93" xr:uid="{00000000-0005-0000-0000-00001F000000}"/>
    <cellStyle name="40% - Accent5 3" xfId="111" xr:uid="{00000000-0005-0000-0000-000020000000}"/>
    <cellStyle name="40% - Accent6" xfId="12" builtinId="51" customBuiltin="1"/>
    <cellStyle name="40% - Accent6 2" xfId="94" xr:uid="{00000000-0005-0000-0000-000022000000}"/>
    <cellStyle name="40% - Accent6 3" xfId="112" xr:uid="{00000000-0005-0000-0000-000023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2" xfId="29" xr:uid="{00000000-0005-0000-0000-000034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3B000000}"/>
    <cellStyle name="Hyperlink 3" xfId="37" xr:uid="{00000000-0005-0000-0000-00003C000000}"/>
    <cellStyle name="Hyperlink 4" xfId="38" xr:uid="{00000000-0005-0000-0000-00003D000000}"/>
    <cellStyle name="Hyperlink 4 2" xfId="39" xr:uid="{00000000-0005-0000-0000-00003E000000}"/>
    <cellStyle name="Hyperlink 5" xfId="40" xr:uid="{00000000-0005-0000-0000-00003F000000}"/>
    <cellStyle name="Input" xfId="41" builtinId="20" customBuiltin="1"/>
    <cellStyle name="Linked Cell" xfId="42" builtinId="24" customBuiltin="1"/>
    <cellStyle name="Neutral" xfId="43" builtinId="28" customBuiltin="1"/>
    <cellStyle name="Normal" xfId="0" builtinId="0"/>
    <cellStyle name="Normal 10" xfId="44" xr:uid="{00000000-0005-0000-0000-000044000000}"/>
    <cellStyle name="Normal 10 2" xfId="45" xr:uid="{00000000-0005-0000-0000-000045000000}"/>
    <cellStyle name="Normal 11" xfId="46" xr:uid="{00000000-0005-0000-0000-000046000000}"/>
    <cellStyle name="Normal 11 2" xfId="47" xr:uid="{00000000-0005-0000-0000-000047000000}"/>
    <cellStyle name="Normal 12" xfId="48" xr:uid="{00000000-0005-0000-0000-000048000000}"/>
    <cellStyle name="Normal 12 2" xfId="49" xr:uid="{00000000-0005-0000-0000-000049000000}"/>
    <cellStyle name="Normal 13" xfId="50" xr:uid="{00000000-0005-0000-0000-00004A000000}"/>
    <cellStyle name="Normal 13 2" xfId="51" xr:uid="{00000000-0005-0000-0000-00004B000000}"/>
    <cellStyle name="Normal 14" xfId="52" xr:uid="{00000000-0005-0000-0000-00004C000000}"/>
    <cellStyle name="Normal 15" xfId="53" xr:uid="{00000000-0005-0000-0000-00004D000000}"/>
    <cellStyle name="Normal 16" xfId="54" xr:uid="{00000000-0005-0000-0000-00004E000000}"/>
    <cellStyle name="Normal 2" xfId="55" xr:uid="{00000000-0005-0000-0000-00004F000000}"/>
    <cellStyle name="Normal 2 2" xfId="56" xr:uid="{00000000-0005-0000-0000-000050000000}"/>
    <cellStyle name="Normal 2 2 2" xfId="96" xr:uid="{00000000-0005-0000-0000-000051000000}"/>
    <cellStyle name="Normal 2 2 3" xfId="57" xr:uid="{00000000-0005-0000-0000-000052000000}"/>
    <cellStyle name="Normal 2 2 3 2" xfId="97" xr:uid="{00000000-0005-0000-0000-000053000000}"/>
    <cellStyle name="Normal 2 3" xfId="95" xr:uid="{00000000-0005-0000-0000-000054000000}"/>
    <cellStyle name="Normal 2 4" xfId="113" xr:uid="{00000000-0005-0000-0000-000055000000}"/>
    <cellStyle name="Normal 3" xfId="58" xr:uid="{00000000-0005-0000-0000-000056000000}"/>
    <cellStyle name="Normal 3 2" xfId="59" xr:uid="{00000000-0005-0000-0000-000057000000}"/>
    <cellStyle name="Normal 3 2 2" xfId="60" xr:uid="{00000000-0005-0000-0000-000058000000}"/>
    <cellStyle name="Normal 3 2 3" xfId="114" xr:uid="{00000000-0005-0000-0000-000059000000}"/>
    <cellStyle name="Normal 3 3" xfId="61" xr:uid="{00000000-0005-0000-0000-00005A000000}"/>
    <cellStyle name="Normal 3 3 2" xfId="115" xr:uid="{00000000-0005-0000-0000-00005B000000}"/>
    <cellStyle name="Normal 3 4" xfId="62" xr:uid="{00000000-0005-0000-0000-00005C000000}"/>
    <cellStyle name="Normal 3 5" xfId="63" xr:uid="{00000000-0005-0000-0000-00005D000000}"/>
    <cellStyle name="Normal 4" xfId="64" xr:uid="{00000000-0005-0000-0000-00005E000000}"/>
    <cellStyle name="Normal 4 2" xfId="65" xr:uid="{00000000-0005-0000-0000-00005F000000}"/>
    <cellStyle name="Normal 4 3" xfId="116" xr:uid="{00000000-0005-0000-0000-000060000000}"/>
    <cellStyle name="Normal 5" xfId="66" xr:uid="{00000000-0005-0000-0000-000061000000}"/>
    <cellStyle name="Normal 5 2" xfId="67" xr:uid="{00000000-0005-0000-0000-000062000000}"/>
    <cellStyle name="Normal 5 2 2" xfId="118" xr:uid="{00000000-0005-0000-0000-000063000000}"/>
    <cellStyle name="Normal 5 3" xfId="68" xr:uid="{00000000-0005-0000-0000-000064000000}"/>
    <cellStyle name="Normal 5 3 2" xfId="98" xr:uid="{00000000-0005-0000-0000-000065000000}"/>
    <cellStyle name="Normal 5 3 3" xfId="119" xr:uid="{00000000-0005-0000-0000-000066000000}"/>
    <cellStyle name="Normal 5 4" xfId="117" xr:uid="{00000000-0005-0000-0000-000067000000}"/>
    <cellStyle name="Normal 6" xfId="69" xr:uid="{00000000-0005-0000-0000-000068000000}"/>
    <cellStyle name="Normal 6 2" xfId="70" xr:uid="{00000000-0005-0000-0000-000069000000}"/>
    <cellStyle name="Normal 6 3" xfId="71" xr:uid="{00000000-0005-0000-0000-00006A000000}"/>
    <cellStyle name="Normal 6 4" xfId="120" xr:uid="{00000000-0005-0000-0000-00006B000000}"/>
    <cellStyle name="Normal 7" xfId="72" xr:uid="{00000000-0005-0000-0000-00006C000000}"/>
    <cellStyle name="Normal 7 2" xfId="73" xr:uid="{00000000-0005-0000-0000-00006D000000}"/>
    <cellStyle name="Normal 8" xfId="74" xr:uid="{00000000-0005-0000-0000-00006E000000}"/>
    <cellStyle name="Normal 8 2" xfId="121" xr:uid="{00000000-0005-0000-0000-00006F000000}"/>
    <cellStyle name="Normal 9" xfId="75" xr:uid="{00000000-0005-0000-0000-000070000000}"/>
    <cellStyle name="Normal 9 2" xfId="76" xr:uid="{00000000-0005-0000-0000-000071000000}"/>
    <cellStyle name="Note 2" xfId="77" xr:uid="{00000000-0005-0000-0000-000072000000}"/>
    <cellStyle name="Note 2 2" xfId="99" xr:uid="{00000000-0005-0000-0000-000073000000}"/>
    <cellStyle name="Note 2 3" xfId="122" xr:uid="{00000000-0005-0000-0000-000074000000}"/>
    <cellStyle name="Note 3" xfId="78" xr:uid="{00000000-0005-0000-0000-000075000000}"/>
    <cellStyle name="Note 3 2" xfId="100" xr:uid="{00000000-0005-0000-0000-000076000000}"/>
    <cellStyle name="Note 3 3" xfId="123" xr:uid="{00000000-0005-0000-0000-000077000000}"/>
    <cellStyle name="Output" xfId="79" builtinId="21" customBuiltin="1"/>
    <cellStyle name="Title" xfId="80" builtinId="15" customBuiltin="1"/>
    <cellStyle name="Total" xfId="81" builtinId="25" customBuiltin="1"/>
    <cellStyle name="Warning Text" xfId="82"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81</xdr:row>
          <xdr:rowOff>114300</xdr:rowOff>
        </xdr:from>
        <xdr:to>
          <xdr:col>3</xdr:col>
          <xdr:colOff>1304925</xdr:colOff>
          <xdr:row>85</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2</xdr:col>
      <xdr:colOff>19050</xdr:colOff>
      <xdr:row>0</xdr:row>
      <xdr:rowOff>866775</xdr:rowOff>
    </xdr:to>
    <xdr:pic>
      <xdr:nvPicPr>
        <xdr:cNvPr id="5531" name="Picture 3">
          <a:hlinkClick xmlns:r="http://schemas.openxmlformats.org/officeDocument/2006/relationships" r:id="rId1"/>
          <a:extLst>
            <a:ext uri="{FF2B5EF4-FFF2-40B4-BE49-F238E27FC236}">
              <a16:creationId xmlns:a16="http://schemas.microsoft.com/office/drawing/2014/main" id="{00000000-0008-0000-0000-00009B1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8096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41</xdr:row>
          <xdr:rowOff>114300</xdr:rowOff>
        </xdr:from>
        <xdr:to>
          <xdr:col>5</xdr:col>
          <xdr:colOff>190500</xdr:colOff>
          <xdr:row>45</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47625</xdr:rowOff>
    </xdr:from>
    <xdr:to>
      <xdr:col>1</xdr:col>
      <xdr:colOff>533400</xdr:colOff>
      <xdr:row>0</xdr:row>
      <xdr:rowOff>866775</xdr:rowOff>
    </xdr:to>
    <xdr:pic>
      <xdr:nvPicPr>
        <xdr:cNvPr id="8545" name="Picture 3">
          <a:hlinkClick xmlns:r="http://schemas.openxmlformats.org/officeDocument/2006/relationships" r:id="rId1"/>
          <a:extLst>
            <a:ext uri="{FF2B5EF4-FFF2-40B4-BE49-F238E27FC236}">
              <a16:creationId xmlns:a16="http://schemas.microsoft.com/office/drawing/2014/main" id="{00000000-0008-0000-0900-0000612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47625"/>
          <a:ext cx="771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xdr:row>
          <xdr:rowOff>123825</xdr:rowOff>
        </xdr:from>
        <xdr:to>
          <xdr:col>0</xdr:col>
          <xdr:colOff>219075</xdr:colOff>
          <xdr:row>3</xdr:row>
          <xdr:rowOff>19050</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xdr:row>
          <xdr:rowOff>123825</xdr:rowOff>
        </xdr:from>
        <xdr:to>
          <xdr:col>0</xdr:col>
          <xdr:colOff>390525</xdr:colOff>
          <xdr:row>3</xdr:row>
          <xdr:rowOff>19050</xdr:rowOff>
        </xdr:to>
        <xdr:sp macro="" textlink="">
          <xdr:nvSpPr>
            <xdr:cNvPr id="20609" name="Object 129" hidden="1">
              <a:extLst>
                <a:ext uri="{63B3BB69-23CF-44E3-9099-C40C66FF867C}">
                  <a14:compatExt spid="_x0000_s20609"/>
                </a:ext>
                <a:ext uri="{FF2B5EF4-FFF2-40B4-BE49-F238E27FC236}">
                  <a16:creationId xmlns:a16="http://schemas.microsoft.com/office/drawing/2014/main" id="{00000000-0008-0000-0100-00008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104775</xdr:rowOff>
    </xdr:from>
    <xdr:to>
      <xdr:col>1</xdr:col>
      <xdr:colOff>57150</xdr:colOff>
      <xdr:row>0</xdr:row>
      <xdr:rowOff>885825</xdr:rowOff>
    </xdr:to>
    <xdr:pic>
      <xdr:nvPicPr>
        <xdr:cNvPr id="20764" name="Picture 4">
          <a:hlinkClick xmlns:r="http://schemas.openxmlformats.org/officeDocument/2006/relationships" r:id="rId1"/>
          <a:extLst>
            <a:ext uri="{FF2B5EF4-FFF2-40B4-BE49-F238E27FC236}">
              <a16:creationId xmlns:a16="http://schemas.microsoft.com/office/drawing/2014/main" id="{00000000-0008-0000-0100-00001C5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66</xdr:row>
          <xdr:rowOff>114300</xdr:rowOff>
        </xdr:from>
        <xdr:to>
          <xdr:col>3</xdr:col>
          <xdr:colOff>19050</xdr:colOff>
          <xdr:row>70</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247650</xdr:colOff>
      <xdr:row>0</xdr:row>
      <xdr:rowOff>104775</xdr:rowOff>
    </xdr:from>
    <xdr:to>
      <xdr:col>1</xdr:col>
      <xdr:colOff>133350</xdr:colOff>
      <xdr:row>0</xdr:row>
      <xdr:rowOff>885825</xdr:rowOff>
    </xdr:to>
    <xdr:pic>
      <xdr:nvPicPr>
        <xdr:cNvPr id="22808" name="Picture 3">
          <a:hlinkClick xmlns:r="http://schemas.openxmlformats.org/officeDocument/2006/relationships" r:id="rId1"/>
          <a:extLst>
            <a:ext uri="{FF2B5EF4-FFF2-40B4-BE49-F238E27FC236}">
              <a16:creationId xmlns:a16="http://schemas.microsoft.com/office/drawing/2014/main" id="{00000000-0008-0000-0200-0000185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7650" y="104775"/>
          <a:ext cx="7905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180975</xdr:colOff>
      <xdr:row>0</xdr:row>
      <xdr:rowOff>57150</xdr:rowOff>
    </xdr:from>
    <xdr:to>
      <xdr:col>1</xdr:col>
      <xdr:colOff>123825</xdr:colOff>
      <xdr:row>0</xdr:row>
      <xdr:rowOff>819150</xdr:rowOff>
    </xdr:to>
    <xdr:pic>
      <xdr:nvPicPr>
        <xdr:cNvPr id="23825" name="Picture 3">
          <a:hlinkClick xmlns:r="http://schemas.openxmlformats.org/officeDocument/2006/relationships" r:id="rId1"/>
          <a:extLst>
            <a:ext uri="{FF2B5EF4-FFF2-40B4-BE49-F238E27FC236}">
              <a16:creationId xmlns:a16="http://schemas.microsoft.com/office/drawing/2014/main" id="{00000000-0008-0000-0300-0000115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57150"/>
          <a:ext cx="8477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161925</xdr:colOff>
      <xdr:row>0</xdr:row>
      <xdr:rowOff>104775</xdr:rowOff>
    </xdr:from>
    <xdr:to>
      <xdr:col>1</xdr:col>
      <xdr:colOff>66675</xdr:colOff>
      <xdr:row>0</xdr:row>
      <xdr:rowOff>904875</xdr:rowOff>
    </xdr:to>
    <xdr:pic>
      <xdr:nvPicPr>
        <xdr:cNvPr id="24849" name="Picture 4">
          <a:hlinkClick xmlns:r="http://schemas.openxmlformats.org/officeDocument/2006/relationships" r:id="rId1"/>
          <a:extLst>
            <a:ext uri="{FF2B5EF4-FFF2-40B4-BE49-F238E27FC236}">
              <a16:creationId xmlns:a16="http://schemas.microsoft.com/office/drawing/2014/main" id="{00000000-0008-0000-0400-0000116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04775"/>
          <a:ext cx="8096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5601" name="Object 1" hidden="1">
              <a:extLst>
                <a:ext uri="{63B3BB69-23CF-44E3-9099-C40C66FF867C}">
                  <a14:compatExt spid="_x0000_s25601"/>
                </a:ext>
                <a:ext uri="{FF2B5EF4-FFF2-40B4-BE49-F238E27FC236}">
                  <a16:creationId xmlns:a16="http://schemas.microsoft.com/office/drawing/2014/main" id="{00000000-0008-0000-0500-0000016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85725</xdr:rowOff>
    </xdr:from>
    <xdr:to>
      <xdr:col>1</xdr:col>
      <xdr:colOff>57150</xdr:colOff>
      <xdr:row>0</xdr:row>
      <xdr:rowOff>866775</xdr:rowOff>
    </xdr:to>
    <xdr:pic>
      <xdr:nvPicPr>
        <xdr:cNvPr id="25873" name="Picture 4">
          <a:hlinkClick xmlns:r="http://schemas.openxmlformats.org/officeDocument/2006/relationships" r:id="rId1"/>
          <a:extLst>
            <a:ext uri="{FF2B5EF4-FFF2-40B4-BE49-F238E27FC236}">
              <a16:creationId xmlns:a16="http://schemas.microsoft.com/office/drawing/2014/main" id="{00000000-0008-0000-0500-00001165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85725"/>
          <a:ext cx="8096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152400</xdr:colOff>
      <xdr:row>0</xdr:row>
      <xdr:rowOff>76200</xdr:rowOff>
    </xdr:from>
    <xdr:to>
      <xdr:col>1</xdr:col>
      <xdr:colOff>38100</xdr:colOff>
      <xdr:row>0</xdr:row>
      <xdr:rowOff>876300</xdr:rowOff>
    </xdr:to>
    <xdr:pic>
      <xdr:nvPicPr>
        <xdr:cNvPr id="26897" name="Picture 3">
          <a:hlinkClick xmlns:r="http://schemas.openxmlformats.org/officeDocument/2006/relationships" r:id="rId1"/>
          <a:extLst>
            <a:ext uri="{FF2B5EF4-FFF2-40B4-BE49-F238E27FC236}">
              <a16:creationId xmlns:a16="http://schemas.microsoft.com/office/drawing/2014/main" id="{00000000-0008-0000-0600-00001169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7620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7649" name="Object 1" hidden="1">
              <a:extLst>
                <a:ext uri="{63B3BB69-23CF-44E3-9099-C40C66FF867C}">
                  <a14:compatExt spid="_x0000_s27649"/>
                </a:ext>
                <a:ext uri="{FF2B5EF4-FFF2-40B4-BE49-F238E27FC236}">
                  <a16:creationId xmlns:a16="http://schemas.microsoft.com/office/drawing/2014/main" id="{00000000-0008-0000-07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171450</xdr:colOff>
      <xdr:row>0</xdr:row>
      <xdr:rowOff>57150</xdr:rowOff>
    </xdr:from>
    <xdr:to>
      <xdr:col>1</xdr:col>
      <xdr:colOff>57150</xdr:colOff>
      <xdr:row>0</xdr:row>
      <xdr:rowOff>857250</xdr:rowOff>
    </xdr:to>
    <xdr:pic>
      <xdr:nvPicPr>
        <xdr:cNvPr id="27921" name="Picture 4">
          <a:hlinkClick xmlns:r="http://schemas.openxmlformats.org/officeDocument/2006/relationships" r:id="rId1"/>
          <a:extLst>
            <a:ext uri="{FF2B5EF4-FFF2-40B4-BE49-F238E27FC236}">
              <a16:creationId xmlns:a16="http://schemas.microsoft.com/office/drawing/2014/main" id="{00000000-0008-0000-0700-0000116D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57150"/>
          <a:ext cx="790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66</xdr:row>
          <xdr:rowOff>114300</xdr:rowOff>
        </xdr:from>
        <xdr:to>
          <xdr:col>1</xdr:col>
          <xdr:colOff>1304925</xdr:colOff>
          <xdr:row>70</xdr:row>
          <xdr:rowOff>28575</xdr:rowOff>
        </xdr:to>
        <xdr:sp macro="" textlink="">
          <xdr:nvSpPr>
            <xdr:cNvPr id="28673" name="Object 1" hidden="1">
              <a:extLst>
                <a:ext uri="{63B3BB69-23CF-44E3-9099-C40C66FF867C}">
                  <a14:compatExt spid="_x0000_s28673"/>
                </a:ext>
                <a:ext uri="{FF2B5EF4-FFF2-40B4-BE49-F238E27FC236}">
                  <a16:creationId xmlns:a16="http://schemas.microsoft.com/office/drawing/2014/main" id="{00000000-0008-0000-0800-0000017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209550</xdr:colOff>
      <xdr:row>0</xdr:row>
      <xdr:rowOff>28575</xdr:rowOff>
    </xdr:from>
    <xdr:to>
      <xdr:col>1</xdr:col>
      <xdr:colOff>114300</xdr:colOff>
      <xdr:row>0</xdr:row>
      <xdr:rowOff>847725</xdr:rowOff>
    </xdr:to>
    <xdr:pic>
      <xdr:nvPicPr>
        <xdr:cNvPr id="28946" name="Picture 4">
          <a:hlinkClick xmlns:r="http://schemas.openxmlformats.org/officeDocument/2006/relationships" r:id="rId1"/>
          <a:extLst>
            <a:ext uri="{FF2B5EF4-FFF2-40B4-BE49-F238E27FC236}">
              <a16:creationId xmlns:a16="http://schemas.microsoft.com/office/drawing/2014/main" id="{00000000-0008-0000-0800-00001271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28575"/>
          <a:ext cx="8096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Y2015_BIRTHS_SA" connectionId="1" xr16:uid="{00000000-0016-0000-01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Y2015_BIRTHS_SA" connectionId="2" xr16:uid="{00000000-0016-0000-0200-000001000000}"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Y2015_BIRTHS_SA" connectionId="3" xr16:uid="{00000000-0016-0000-0300-000002000000}" autoFormatId="16" applyNumberFormats="0" applyBorderFormats="0" applyFontFormats="1" applyPatternFormats="1"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Y2015_BIRTHS_SA" connectionId="4" xr16:uid="{00000000-0016-0000-0400-000003000000}" autoFormatId="16" applyNumberFormats="0" applyBorderFormats="0" applyFontFormats="1" applyPatternFormats="1"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Y2015_BIRTHS_SA" connectionId="5" xr16:uid="{00000000-0016-0000-0500-000004000000}" autoFormatId="16" applyNumberFormats="0" applyBorderFormats="0" applyFontFormats="1" applyPatternFormats="1"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Y2015_BIRTHS_SA" connectionId="6" xr16:uid="{00000000-0016-0000-0600-000005000000}" autoFormatId="16" applyNumberFormats="0" applyBorderFormats="0" applyFontFormats="1" applyPatternFormats="1"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Y2015_BIRTHS_SA" connectionId="7" xr16:uid="{00000000-0016-0000-0700-000006000000}" autoFormatId="16" applyNumberFormats="0" applyBorderFormats="0" applyFontFormats="1" applyPatternFormats="1"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Y2015_BIRTHS_SA" connectionId="8" xr16:uid="{00000000-0016-0000-0800-000007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s://www.abs.gov.au/statistics/people/population/births-australia/latest-release"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10.vml"/><Relationship Id="rId5" Type="http://schemas.openxmlformats.org/officeDocument/2006/relationships/drawing" Target="../drawings/drawing10.xml"/><Relationship Id="rId4"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queryTable" Target="../queryTables/queryTable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2.xml"/><Relationship Id="rId5" Type="http://schemas.openxmlformats.org/officeDocument/2006/relationships/queryTable" Target="../queryTables/queryTable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3.xml"/><Relationship Id="rId5" Type="http://schemas.openxmlformats.org/officeDocument/2006/relationships/queryTable" Target="../queryTables/queryTable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4.xml"/><Relationship Id="rId5" Type="http://schemas.openxmlformats.org/officeDocument/2006/relationships/queryTable" Target="../queryTables/queryTable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queryTable" Target="../queryTables/queryTable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6.xml"/><Relationship Id="rId5" Type="http://schemas.openxmlformats.org/officeDocument/2006/relationships/queryTable" Target="../queryTables/queryTable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queryTable" Target="../queryTables/queryTable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8.xml"/><Relationship Id="rId5" Type="http://schemas.openxmlformats.org/officeDocument/2006/relationships/queryTable" Target="../queryTables/queryTable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5"/>
  <sheetViews>
    <sheetView showGridLines="0" tabSelected="1" workbookViewId="0">
      <selection activeCell="A4" sqref="A4"/>
    </sheetView>
  </sheetViews>
  <sheetFormatPr defaultRowHeight="11.25" x14ac:dyDescent="0.2"/>
  <cols>
    <col min="1" max="1" width="9" customWidth="1"/>
    <col min="2" max="2" width="7.83203125" customWidth="1"/>
    <col min="3" max="3" width="140.83203125" style="16"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37" customFormat="1" ht="72" customHeight="1" x14ac:dyDescent="0.2">
      <c r="A1" s="136" t="s">
        <v>2668</v>
      </c>
    </row>
    <row r="2" spans="1:3" s="4" customFormat="1" ht="20.100000000000001" customHeight="1" x14ac:dyDescent="0.25">
      <c r="A2" s="22" t="s">
        <v>2670</v>
      </c>
      <c r="C2" s="3"/>
    </row>
    <row r="3" spans="1:3" s="9" customFormat="1" ht="12.75" customHeight="1" x14ac:dyDescent="0.2">
      <c r="A3" s="99" t="s">
        <v>2704</v>
      </c>
      <c r="C3" s="17"/>
    </row>
    <row r="4" spans="1:3" s="9" customFormat="1" ht="12.75" customHeight="1" x14ac:dyDescent="0.2">
      <c r="B4" s="43"/>
      <c r="C4" s="17"/>
    </row>
    <row r="5" spans="1:3" s="9" customFormat="1" ht="20.100000000000001" customHeight="1" x14ac:dyDescent="0.25">
      <c r="B5" s="32" t="s">
        <v>2</v>
      </c>
    </row>
    <row r="6" spans="1:3" s="9" customFormat="1" ht="12.75" customHeight="1" x14ac:dyDescent="0.2">
      <c r="B6" s="12" t="s">
        <v>3</v>
      </c>
    </row>
    <row r="7" spans="1:3" s="9" customFormat="1" ht="12.75" customHeight="1" x14ac:dyDescent="0.2">
      <c r="B7" s="19">
        <v>2.1</v>
      </c>
      <c r="C7" s="55" t="s">
        <v>2671</v>
      </c>
    </row>
    <row r="8" spans="1:3" s="9" customFormat="1" ht="12.75" customHeight="1" x14ac:dyDescent="0.2">
      <c r="B8" s="19">
        <v>2.2000000000000002</v>
      </c>
      <c r="C8" s="56" t="s">
        <v>2672</v>
      </c>
    </row>
    <row r="9" spans="1:3" s="9" customFormat="1" ht="12.75" customHeight="1" x14ac:dyDescent="0.2">
      <c r="B9" s="19">
        <v>2.2999999999999998</v>
      </c>
      <c r="C9" s="56" t="s">
        <v>2673</v>
      </c>
    </row>
    <row r="10" spans="1:3" s="9" customFormat="1" ht="12.75" customHeight="1" x14ac:dyDescent="0.2">
      <c r="B10" s="19">
        <v>2.4</v>
      </c>
      <c r="C10" s="56" t="s">
        <v>2674</v>
      </c>
    </row>
    <row r="11" spans="1:3" s="9" customFormat="1" ht="12.75" customHeight="1" x14ac:dyDescent="0.2">
      <c r="B11" s="19">
        <v>2.5</v>
      </c>
      <c r="C11" s="56" t="s">
        <v>2675</v>
      </c>
    </row>
    <row r="12" spans="1:3" s="9" customFormat="1" ht="12.75" customHeight="1" x14ac:dyDescent="0.2">
      <c r="B12" s="19">
        <v>2.6</v>
      </c>
      <c r="C12" s="56" t="s">
        <v>2676</v>
      </c>
    </row>
    <row r="13" spans="1:3" s="9" customFormat="1" ht="12.75" customHeight="1" x14ac:dyDescent="0.2">
      <c r="B13" s="19">
        <v>2.7</v>
      </c>
      <c r="C13" s="56" t="s">
        <v>2677</v>
      </c>
    </row>
    <row r="14" spans="1:3" s="9" customFormat="1" ht="12.75" customHeight="1" x14ac:dyDescent="0.2">
      <c r="B14" s="19">
        <v>2.8</v>
      </c>
      <c r="C14" s="56" t="s">
        <v>2680</v>
      </c>
    </row>
    <row r="15" spans="1:3" ht="12.75" customHeight="1" x14ac:dyDescent="0.2">
      <c r="B15" s="134" t="s">
        <v>4</v>
      </c>
      <c r="C15" s="135"/>
    </row>
    <row r="16" spans="1:3" ht="12.75" customHeight="1" x14ac:dyDescent="0.2">
      <c r="B16" s="33"/>
      <c r="C16" s="34"/>
    </row>
    <row r="17" spans="2:3" ht="12.75" customHeight="1" x14ac:dyDescent="0.2">
      <c r="B17" s="20"/>
      <c r="C17" s="20"/>
    </row>
    <row r="18" spans="2:3" ht="12.75" customHeight="1" x14ac:dyDescent="0.25">
      <c r="B18" s="42" t="s">
        <v>5</v>
      </c>
      <c r="C18" s="6"/>
    </row>
    <row r="19" spans="2:3" ht="12.75" customHeight="1" x14ac:dyDescent="0.25">
      <c r="B19" s="32"/>
      <c r="C19" s="20"/>
    </row>
    <row r="20" spans="2:3" ht="12.75" customHeight="1" x14ac:dyDescent="0.2">
      <c r="B20" s="1" t="s">
        <v>2678</v>
      </c>
      <c r="C20" s="130"/>
    </row>
    <row r="21" spans="2:3" s="131" customFormat="1" x14ac:dyDescent="0.2">
      <c r="B21" s="132" t="s">
        <v>2667</v>
      </c>
    </row>
    <row r="22" spans="2:3" s="131" customFormat="1" x14ac:dyDescent="0.2">
      <c r="B22" s="132" t="s">
        <v>2705</v>
      </c>
    </row>
    <row r="23" spans="2:3" ht="12.75" customHeight="1" x14ac:dyDescent="0.2">
      <c r="B23" s="31"/>
      <c r="C23" s="20"/>
    </row>
    <row r="24" spans="2:3" ht="12.75" customHeight="1" x14ac:dyDescent="0.2">
      <c r="B24" s="31"/>
      <c r="C24" s="20"/>
    </row>
    <row r="25" spans="2:3" ht="12.75" customHeight="1" x14ac:dyDescent="0.25">
      <c r="B25" s="11" t="s">
        <v>1</v>
      </c>
      <c r="C25" s="20"/>
    </row>
    <row r="26" spans="2:3" ht="12.75" customHeight="1" x14ac:dyDescent="0.2"/>
    <row r="27" spans="2:3" ht="30" customHeight="1" x14ac:dyDescent="0.2">
      <c r="B27" s="133" t="s">
        <v>7</v>
      </c>
      <c r="C27" s="133"/>
    </row>
    <row r="28" spans="2:3" ht="12.75" customHeight="1" x14ac:dyDescent="0.2"/>
    <row r="29" spans="2:3" ht="12.75" customHeight="1" x14ac:dyDescent="0.2"/>
    <row r="30" spans="2:3" ht="12.75" customHeight="1" x14ac:dyDescent="0.2">
      <c r="B30" s="134" t="s">
        <v>2679</v>
      </c>
      <c r="C30" s="134"/>
    </row>
    <row r="31" spans="2:3" ht="12.75" customHeight="1" x14ac:dyDescent="0.2"/>
    <row r="32" spans="2:3" ht="12.75" x14ac:dyDescent="0.2">
      <c r="B32" s="1"/>
    </row>
    <row r="34" spans="2:6" x14ac:dyDescent="0.2">
      <c r="C34" s="56" t="s">
        <v>2624</v>
      </c>
    </row>
    <row r="38" spans="2:6" ht="12.75" x14ac:dyDescent="0.2">
      <c r="B38" s="1"/>
    </row>
    <row r="45" spans="2:6" x14ac:dyDescent="0.2">
      <c r="B45" s="16"/>
    </row>
    <row r="46" spans="2:6" s="2" customFormat="1" x14ac:dyDescent="0.2">
      <c r="B46" s="16"/>
      <c r="C46" s="16"/>
      <c r="D46" s="16"/>
      <c r="E46" s="16"/>
      <c r="F46" s="16"/>
    </row>
    <row r="47" spans="2:6" x14ac:dyDescent="0.2">
      <c r="B47" s="16"/>
      <c r="D47" s="16"/>
      <c r="E47" s="16"/>
      <c r="F47" s="16"/>
    </row>
    <row r="48" spans="2:6" x14ac:dyDescent="0.2">
      <c r="B48" s="16"/>
      <c r="D48" s="16"/>
      <c r="E48" s="16"/>
      <c r="F48" s="16"/>
    </row>
    <row r="49" spans="2:11" x14ac:dyDescent="0.2">
      <c r="B49" s="16"/>
      <c r="D49" s="16"/>
      <c r="E49" s="16"/>
      <c r="F49" s="16"/>
    </row>
    <row r="50" spans="2:11" x14ac:dyDescent="0.2">
      <c r="B50" s="16"/>
      <c r="D50" s="16"/>
      <c r="E50" s="16"/>
      <c r="F50" s="16"/>
    </row>
    <row r="51" spans="2:11" x14ac:dyDescent="0.2">
      <c r="D51" s="16"/>
      <c r="E51" s="16"/>
      <c r="F51" s="16"/>
    </row>
    <row r="57" spans="2:11" ht="12.75" x14ac:dyDescent="0.2">
      <c r="B57" s="1"/>
    </row>
    <row r="58" spans="2:11" x14ac:dyDescent="0.2">
      <c r="B58" s="3"/>
    </row>
    <row r="59" spans="2:11" x14ac:dyDescent="0.2">
      <c r="B59" s="4"/>
      <c r="C59" s="3"/>
      <c r="D59" s="4"/>
      <c r="E59" s="4"/>
      <c r="F59" s="4"/>
      <c r="G59" s="4"/>
      <c r="H59" s="4"/>
      <c r="I59" s="4"/>
      <c r="J59" s="4"/>
      <c r="K59" s="4"/>
    </row>
    <row r="60" spans="2:11" x14ac:dyDescent="0.2">
      <c r="B60" s="4"/>
      <c r="C60" s="3"/>
      <c r="D60" s="4"/>
      <c r="E60" s="4"/>
      <c r="F60" s="4"/>
      <c r="G60" s="4"/>
      <c r="H60" s="4"/>
      <c r="I60" s="4"/>
      <c r="J60" s="4"/>
      <c r="K60" s="4"/>
    </row>
    <row r="61" spans="2:11" x14ac:dyDescent="0.2">
      <c r="C61" s="3"/>
      <c r="D61" s="4"/>
      <c r="E61" s="4"/>
      <c r="F61" s="4"/>
      <c r="G61" s="4"/>
      <c r="H61" s="4"/>
      <c r="I61" s="4"/>
      <c r="J61" s="4"/>
      <c r="K61" s="4"/>
    </row>
    <row r="62" spans="2:11" ht="12.75" x14ac:dyDescent="0.2">
      <c r="B62" s="5"/>
    </row>
    <row r="65" spans="2:6" ht="12.75" x14ac:dyDescent="0.2">
      <c r="B65" s="6"/>
    </row>
    <row r="66" spans="2:6" ht="12.75" x14ac:dyDescent="0.2">
      <c r="B66" s="5"/>
      <c r="C66" s="18"/>
      <c r="D66" s="6"/>
      <c r="F66" s="7"/>
    </row>
    <row r="67" spans="2:6" ht="12.75" x14ac:dyDescent="0.2">
      <c r="F67" s="8"/>
    </row>
    <row r="68" spans="2:6" ht="12.75" x14ac:dyDescent="0.2">
      <c r="F68" s="8"/>
    </row>
    <row r="69" spans="2:6" ht="12.75" x14ac:dyDescent="0.2">
      <c r="F69" s="8"/>
    </row>
    <row r="70" spans="2:6" ht="15.95" customHeight="1" x14ac:dyDescent="0.2"/>
    <row r="71" spans="2:6" ht="12.75" x14ac:dyDescent="0.2">
      <c r="F71" s="8"/>
    </row>
    <row r="72" spans="2:6" ht="12.75" x14ac:dyDescent="0.2">
      <c r="F72" s="8"/>
    </row>
    <row r="73" spans="2:6" ht="15.95" customHeight="1" x14ac:dyDescent="0.2"/>
    <row r="75" spans="2:6" ht="15.95" customHeight="1" x14ac:dyDescent="0.2"/>
    <row r="77" spans="2:6" ht="15.95" customHeight="1" x14ac:dyDescent="0.2"/>
    <row r="79" spans="2:6" ht="15.95" customHeight="1" x14ac:dyDescent="0.2"/>
    <row r="85" spans="2:2" ht="12.75" x14ac:dyDescent="0.2">
      <c r="B85" s="6"/>
    </row>
  </sheetData>
  <sheetProtection sheet="1" objects="1" scenarios="1"/>
  <mergeCells count="4">
    <mergeCell ref="B27:C27"/>
    <mergeCell ref="B15:C15"/>
    <mergeCell ref="B30:C30"/>
    <mergeCell ref="A1:XFD1"/>
  </mergeCells>
  <phoneticPr fontId="0" type="noConversion"/>
  <hyperlinks>
    <hyperlink ref="B7" location="'Table 2.1'!A1" display="'Table 2.1'!A1" xr:uid="{00000000-0004-0000-0000-000000000000}"/>
    <hyperlink ref="B15" location="'Explanatory Notes'!A1" display="Explanatory Notes" xr:uid="{00000000-0004-0000-0000-000001000000}"/>
    <hyperlink ref="B18:C18" r:id="rId1" display="More information available from the ABS web site" xr:uid="{00000000-0004-0000-0000-000002000000}"/>
    <hyperlink ref="B8" location="'Table 2.2'!A1" display="'Table 2.2'!A1" xr:uid="{00000000-0004-0000-0000-000003000000}"/>
    <hyperlink ref="B9" location="'Table 2.3'!A1" display="'Table 2.3'!A1" xr:uid="{00000000-0004-0000-0000-000004000000}"/>
    <hyperlink ref="B10" location="'Table 2.4'!A1" display="'Table 2.4'!A1" xr:uid="{00000000-0004-0000-0000-000005000000}"/>
    <hyperlink ref="B11" location="'Table 2.5'!A1" display="'Table 2.5'!A1" xr:uid="{00000000-0004-0000-0000-000006000000}"/>
    <hyperlink ref="B12" location="'Table 2.6'!A1" display="'Table 2.6'!A1" xr:uid="{00000000-0004-0000-0000-000007000000}"/>
    <hyperlink ref="B30:C30" r:id="rId2" display="© Commonwealth of Australia &lt;&lt;yyyy&gt;&gt;" xr:uid="{00000000-0004-0000-0000-000008000000}"/>
    <hyperlink ref="B14" location="'Table 2.8'!A1" display="'Table 2.8'!A1" xr:uid="{00000000-0004-0000-0000-000009000000}"/>
    <hyperlink ref="B13" location="'Table 2.7'!A1" display="'Table 2.7'!A1" xr:uid="{00000000-0004-0000-0000-00000A000000}"/>
    <hyperlink ref="B21" r:id="rId3" xr:uid="{0B0926D9-68F5-4F96-AE0A-6CC14F846DC9}"/>
    <hyperlink ref="B22" r:id="rId4" location="methodology" xr:uid="{98784168-21B8-47FE-A573-95D25EBAF8F9}"/>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81</xdr:row>
                <xdr:rowOff>114300</xdr:rowOff>
              </from>
              <to>
                <xdr:col>3</xdr:col>
                <xdr:colOff>1304925</xdr:colOff>
                <xdr:row>85</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6"/>
  <sheetViews>
    <sheetView showGridLines="0" workbookViewId="0">
      <selection activeCell="A4" sqref="A4"/>
    </sheetView>
  </sheetViews>
  <sheetFormatPr defaultRowHeight="11.25" x14ac:dyDescent="0.2"/>
  <cols>
    <col min="1" max="1" width="7.83203125" customWidth="1"/>
    <col min="2" max="2" width="170.5" customWidth="1"/>
    <col min="3" max="3" width="1.5"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137" customFormat="1" ht="72" customHeight="1" x14ac:dyDescent="0.2">
      <c r="A1" s="136" t="s">
        <v>2668</v>
      </c>
    </row>
    <row r="2" spans="1:13" s="23" customFormat="1" ht="20.100000000000001" customHeight="1" x14ac:dyDescent="0.25">
      <c r="A2" s="27" t="str">
        <f>Contents!A2</f>
        <v>33010DO002 Births, Australia 2019</v>
      </c>
      <c r="K2" s="24"/>
      <c r="M2" s="25"/>
    </row>
    <row r="3" spans="1:13" s="37" customFormat="1" ht="12.75" customHeight="1" x14ac:dyDescent="0.2">
      <c r="A3" s="36" t="str">
        <f>Contents!A3</f>
        <v>Released at 11.30am (Canberra time) Wed 9 Dec 2020</v>
      </c>
      <c r="K3" s="38"/>
      <c r="M3" s="39"/>
    </row>
    <row r="4" spans="1:13" s="37" customFormat="1" ht="12.75" customHeight="1" x14ac:dyDescent="0.2">
      <c r="A4" s="36"/>
      <c r="K4" s="38"/>
      <c r="M4" s="39"/>
    </row>
    <row r="5" spans="1:13" s="9" customFormat="1" ht="20.100000000000001" customHeight="1" x14ac:dyDescent="0.25">
      <c r="B5" s="35" t="s">
        <v>4</v>
      </c>
    </row>
    <row r="6" spans="1:13" s="9" customFormat="1" ht="12.75" customHeight="1" x14ac:dyDescent="0.2">
      <c r="B6"/>
    </row>
    <row r="7" spans="1:13" s="9" customFormat="1" x14ac:dyDescent="0.2">
      <c r="B7" s="9" t="s">
        <v>6</v>
      </c>
    </row>
    <row r="8" spans="1:13" ht="12.75" customHeight="1" x14ac:dyDescent="0.2">
      <c r="B8" s="1" t="s">
        <v>2678</v>
      </c>
      <c r="C8" s="130"/>
    </row>
    <row r="9" spans="1:13" s="131" customFormat="1" x14ac:dyDescent="0.2">
      <c r="B9" s="132" t="s">
        <v>2667</v>
      </c>
    </row>
    <row r="10" spans="1:13" s="131" customFormat="1" x14ac:dyDescent="0.2">
      <c r="B10" s="132" t="s">
        <v>2705</v>
      </c>
    </row>
    <row r="11" spans="1:13" ht="12.75" customHeight="1" x14ac:dyDescent="0.2">
      <c r="A11" s="13"/>
      <c r="B11" s="10"/>
      <c r="C11" s="10"/>
      <c r="D11" s="10"/>
      <c r="E11" s="10"/>
      <c r="F11" s="10"/>
      <c r="G11" s="10"/>
      <c r="H11" s="10"/>
      <c r="I11" s="10"/>
      <c r="J11" s="10"/>
      <c r="K11" s="10"/>
    </row>
    <row r="12" spans="1:13" ht="12.75" customHeight="1" x14ac:dyDescent="0.2">
      <c r="A12" s="13"/>
      <c r="B12" s="21" t="s">
        <v>0</v>
      </c>
      <c r="C12" s="10"/>
      <c r="D12" s="10"/>
      <c r="E12" s="10"/>
      <c r="F12" s="10"/>
      <c r="G12" s="10"/>
      <c r="H12" s="10"/>
      <c r="I12" s="10"/>
      <c r="J12" s="10"/>
      <c r="K12" s="10"/>
    </row>
    <row r="13" spans="1:13" ht="12.75" x14ac:dyDescent="0.2">
      <c r="A13" s="13"/>
      <c r="B13" s="10"/>
      <c r="C13" s="10"/>
      <c r="D13" s="10"/>
      <c r="E13" s="10"/>
      <c r="F13" s="10"/>
      <c r="G13" s="10"/>
      <c r="H13" s="10"/>
      <c r="I13" s="10"/>
      <c r="J13" s="10"/>
      <c r="K13" s="10"/>
    </row>
    <row r="14" spans="1:13" ht="33.75" x14ac:dyDescent="0.2">
      <c r="A14" s="13"/>
      <c r="B14" s="106" t="s">
        <v>2710</v>
      </c>
    </row>
    <row r="15" spans="1:13" ht="12.75" x14ac:dyDescent="0.2">
      <c r="A15" s="13"/>
      <c r="B15" s="106"/>
    </row>
    <row r="16" spans="1:13" ht="12.75" x14ac:dyDescent="0.2">
      <c r="A16" s="13"/>
      <c r="B16" s="95" t="s">
        <v>2706</v>
      </c>
    </row>
    <row r="17" spans="1:5" ht="12.75" x14ac:dyDescent="0.2">
      <c r="A17" s="13"/>
      <c r="B17" s="96"/>
    </row>
    <row r="18" spans="1:5" ht="22.5" x14ac:dyDescent="0.2">
      <c r="A18" s="13"/>
      <c r="B18" s="101" t="s">
        <v>2697</v>
      </c>
    </row>
    <row r="19" spans="1:5" ht="12.75" x14ac:dyDescent="0.2">
      <c r="A19" s="13"/>
      <c r="B19" s="96"/>
    </row>
    <row r="20" spans="1:5" ht="12.75" x14ac:dyDescent="0.2">
      <c r="A20" s="1"/>
      <c r="B20" s="97" t="s">
        <v>2698</v>
      </c>
    </row>
    <row r="21" spans="1:5" ht="12.75" x14ac:dyDescent="0.2">
      <c r="A21" s="1"/>
      <c r="B21" s="97"/>
    </row>
    <row r="22" spans="1:5" ht="12.75" x14ac:dyDescent="0.2">
      <c r="A22" s="15"/>
      <c r="B22" s="81" t="s">
        <v>2699</v>
      </c>
    </row>
    <row r="23" spans="1:5" ht="12.75" x14ac:dyDescent="0.2">
      <c r="B23" s="14"/>
    </row>
    <row r="24" spans="1:5" ht="12.75" x14ac:dyDescent="0.2">
      <c r="B24" s="64"/>
    </row>
    <row r="25" spans="1:5" x14ac:dyDescent="0.2">
      <c r="B25" s="134" t="str">
        <f>Contents!B30</f>
        <v>© Commonwealth of Australia 2020</v>
      </c>
      <c r="C25" s="134"/>
    </row>
    <row r="27" spans="1:5" ht="12.75" x14ac:dyDescent="0.2">
      <c r="A27" s="5"/>
      <c r="E27" s="8"/>
    </row>
    <row r="28" spans="1:5" ht="12.75" x14ac:dyDescent="0.2">
      <c r="E28" s="8"/>
    </row>
    <row r="29" spans="1:5" ht="12.75" x14ac:dyDescent="0.2">
      <c r="E29" s="8"/>
    </row>
    <row r="30" spans="1:5" ht="15.95" customHeight="1" x14ac:dyDescent="0.2">
      <c r="B30" s="95"/>
    </row>
    <row r="31" spans="1:5" ht="12.75" x14ac:dyDescent="0.2">
      <c r="E31" s="8"/>
    </row>
    <row r="32" spans="1:5" ht="12.75" x14ac:dyDescent="0.2">
      <c r="E32" s="8"/>
    </row>
    <row r="33" spans="1:1" ht="15.95" customHeight="1" x14ac:dyDescent="0.2"/>
    <row r="35" spans="1:1" ht="15.95" customHeight="1" x14ac:dyDescent="0.2"/>
    <row r="37" spans="1:1" ht="15.95" customHeight="1" x14ac:dyDescent="0.2"/>
    <row r="39" spans="1:1" ht="15.95" customHeight="1" x14ac:dyDescent="0.2"/>
    <row r="46" spans="1:1" ht="12.75" x14ac:dyDescent="0.2">
      <c r="A46" s="6"/>
    </row>
  </sheetData>
  <sheetProtection sheet="1" objects="1" scenarios="1"/>
  <mergeCells count="2">
    <mergeCell ref="B25:C25"/>
    <mergeCell ref="A1:XFD1"/>
  </mergeCells>
  <phoneticPr fontId="0" type="noConversion"/>
  <hyperlinks>
    <hyperlink ref="B25:C25" r:id="rId1" display="http://www.abs.gov.au/websitedbs/d3310114.nsf/Home/%C2%A9+Copyright?OpenDocument" xr:uid="{00000000-0004-0000-0900-000000000000}"/>
    <hyperlink ref="B9" r:id="rId2" xr:uid="{56F6A73D-EE5C-40BC-BC8D-2203F618EE80}"/>
    <hyperlink ref="B10" r:id="rId3" location="methodology" xr:uid="{1EEF7C3C-FF79-44B6-9EA5-76E36222BB53}"/>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3</xdr:col>
                <xdr:colOff>0</xdr:colOff>
                <xdr:row>41</xdr:row>
                <xdr:rowOff>114300</xdr:rowOff>
              </from>
              <to>
                <xdr:col>5</xdr:col>
                <xdr:colOff>190500</xdr:colOff>
                <xdr:row>45</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719"/>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47" customWidth="1"/>
    <col min="2" max="2" width="40" style="30" customWidth="1"/>
    <col min="3" max="3" width="12.1640625" style="30" customWidth="1"/>
    <col min="4" max="4" width="9.5" style="30" bestFit="1" customWidth="1"/>
    <col min="5" max="5" width="9.5" style="51" bestFit="1" customWidth="1"/>
    <col min="6" max="6" width="4.83203125" style="30" customWidth="1"/>
    <col min="7" max="7" width="11.83203125" style="30" customWidth="1"/>
    <col min="8" max="8" width="9.83203125" style="30" bestFit="1" customWidth="1"/>
    <col min="9" max="9" width="9.5" style="51" bestFit="1" customWidth="1"/>
    <col min="10" max="10" width="4.5" style="30" customWidth="1"/>
    <col min="11" max="11" width="11.1640625" style="30" customWidth="1"/>
    <col min="12" max="12" width="9.5" style="30" bestFit="1" customWidth="1"/>
    <col min="13" max="13" width="9.5" style="51" bestFit="1" customWidth="1"/>
    <col min="14" max="14" width="3.83203125" style="30" customWidth="1"/>
    <col min="15" max="15" width="11.33203125" style="30" customWidth="1"/>
    <col min="16" max="16" width="9.83203125" style="30" bestFit="1" customWidth="1"/>
    <col min="17" max="17" width="9.6640625" style="51" customWidth="1"/>
    <col min="18" max="18" width="4.83203125" style="30" customWidth="1"/>
    <col min="19" max="19" width="11.83203125" style="30" customWidth="1"/>
    <col min="20" max="20" width="9.5" style="30" bestFit="1" customWidth="1"/>
    <col min="21" max="21" width="9.5" style="51" bestFit="1" customWidth="1"/>
    <col min="22" max="22" width="4.83203125" style="30" customWidth="1"/>
    <col min="23" max="23" width="15.83203125" style="30" customWidth="1"/>
    <col min="24" max="24" width="9.5" style="30" bestFit="1" customWidth="1"/>
    <col min="25" max="25" width="9.5" style="51" bestFit="1" customWidth="1"/>
    <col min="26" max="26" width="4.83203125" style="30" customWidth="1"/>
    <col min="27" max="27" width="16.1640625" style="30" customWidth="1"/>
    <col min="28" max="28" width="9" style="30" bestFit="1" customWidth="1"/>
    <col min="29" max="29" width="9.33203125" style="30"/>
    <col min="30" max="30" width="4.83203125" style="30" customWidth="1"/>
    <col min="31" max="31" width="16" style="46" customWidth="1"/>
    <col min="32" max="32" width="9.33203125" style="46"/>
    <col min="33" max="33" width="9.33203125" style="123"/>
    <col min="34" max="16384" width="9.33203125" style="30"/>
  </cols>
  <sheetData>
    <row r="1" spans="1:41" s="137" customFormat="1" ht="72" customHeight="1" x14ac:dyDescent="0.2">
      <c r="A1" s="136" t="s">
        <v>2668</v>
      </c>
    </row>
    <row r="2" spans="1:41" s="4" customFormat="1" ht="20.100000000000001" customHeight="1" x14ac:dyDescent="0.25">
      <c r="A2" s="57" t="str">
        <f>Contents!A2</f>
        <v>33010DO002 Births, Australia 2019</v>
      </c>
      <c r="B2" s="111"/>
      <c r="E2" s="82"/>
      <c r="I2" s="82"/>
      <c r="M2" s="82"/>
      <c r="Q2" s="82"/>
      <c r="U2" s="82"/>
      <c r="Y2" s="82"/>
      <c r="AE2" s="102"/>
      <c r="AF2" s="102"/>
      <c r="AG2" s="119"/>
    </row>
    <row r="3" spans="1:41" s="37" customFormat="1" ht="12.75" customHeight="1" x14ac:dyDescent="0.2">
      <c r="A3" s="59" t="str">
        <f>Contents!A3</f>
        <v>Released at 11.30am (Canberra time) Wed 9 Dec 2020</v>
      </c>
      <c r="B3" s="112"/>
      <c r="E3" s="83"/>
      <c r="I3" s="83"/>
      <c r="M3" s="83"/>
      <c r="Q3" s="83"/>
      <c r="U3" s="83"/>
      <c r="Y3" s="83"/>
      <c r="AE3" s="103"/>
      <c r="AF3" s="103"/>
      <c r="AG3" s="120"/>
    </row>
    <row r="4" spans="1:41" s="41" customFormat="1" ht="20.100000000000001" customHeight="1" x14ac:dyDescent="0.2">
      <c r="A4" s="61" t="s">
        <v>2681</v>
      </c>
      <c r="B4" s="113"/>
      <c r="E4" s="84"/>
      <c r="I4" s="84"/>
      <c r="M4" s="84"/>
      <c r="Q4" s="84"/>
      <c r="U4" s="84"/>
      <c r="Y4" s="84"/>
      <c r="AE4" s="104"/>
      <c r="AF4" s="104"/>
      <c r="AG4" s="121"/>
    </row>
    <row r="5" spans="1:41" customFormat="1" ht="21.95" customHeight="1" x14ac:dyDescent="0.2">
      <c r="A5" s="26"/>
      <c r="B5" s="114"/>
      <c r="E5" s="85"/>
      <c r="I5" s="85"/>
      <c r="M5" s="85"/>
      <c r="Q5" s="85"/>
      <c r="U5" s="85"/>
      <c r="Y5" s="85"/>
      <c r="AE5" s="91"/>
      <c r="AF5" s="91"/>
      <c r="AG5" s="122"/>
    </row>
    <row r="6" spans="1:41" s="53" customFormat="1" ht="11.25" customHeight="1" x14ac:dyDescent="0.2">
      <c r="A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41"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8" t="s">
        <v>2700</v>
      </c>
      <c r="AB7" s="49" t="s">
        <v>2696</v>
      </c>
      <c r="AC7" s="50" t="s">
        <v>2493</v>
      </c>
      <c r="AE7" s="48" t="s">
        <v>2700</v>
      </c>
      <c r="AF7" s="49" t="s">
        <v>8</v>
      </c>
      <c r="AG7" s="50" t="s">
        <v>2493</v>
      </c>
    </row>
    <row r="8" spans="1:41"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c r="X8" s="45"/>
      <c r="AA8" s="45"/>
      <c r="AB8" s="45"/>
      <c r="AC8" s="51"/>
      <c r="AE8" s="29" t="s">
        <v>2494</v>
      </c>
      <c r="AF8" s="29" t="s">
        <v>2495</v>
      </c>
      <c r="AG8" s="51" t="s">
        <v>9</v>
      </c>
      <c r="AI8" s="45"/>
      <c r="AJ8" s="45"/>
      <c r="AK8" s="45"/>
      <c r="AM8" s="45"/>
      <c r="AN8" s="45"/>
      <c r="AO8" s="45"/>
    </row>
    <row r="9" spans="1:41" ht="11.25" customHeight="1" x14ac:dyDescent="0.2">
      <c r="A9" s="107">
        <v>102011028</v>
      </c>
      <c r="B9" s="115" t="s">
        <v>10</v>
      </c>
      <c r="C9" s="108">
        <v>7362</v>
      </c>
      <c r="D9" s="107">
        <v>75</v>
      </c>
      <c r="E9" s="86">
        <v>1.88</v>
      </c>
      <c r="F9" s="107"/>
      <c r="G9" s="108">
        <v>7428</v>
      </c>
      <c r="H9" s="107">
        <v>75</v>
      </c>
      <c r="I9" s="86">
        <v>1.82</v>
      </c>
      <c r="J9" s="107"/>
      <c r="K9" s="108">
        <v>7502</v>
      </c>
      <c r="L9" s="107">
        <v>70</v>
      </c>
      <c r="M9" s="86">
        <v>1.76</v>
      </c>
      <c r="N9" s="107"/>
      <c r="O9" s="108">
        <v>7562</v>
      </c>
      <c r="P9" s="107">
        <v>73</v>
      </c>
      <c r="Q9" s="86">
        <v>1.77</v>
      </c>
      <c r="R9" s="107"/>
      <c r="S9" s="108">
        <v>7626</v>
      </c>
      <c r="T9" s="107">
        <v>71</v>
      </c>
      <c r="U9" s="86">
        <v>1.76</v>
      </c>
      <c r="V9" s="107"/>
      <c r="W9" s="108">
        <v>7682</v>
      </c>
      <c r="X9" s="107">
        <v>79</v>
      </c>
      <c r="Y9" s="86">
        <v>1.84</v>
      </c>
      <c r="Z9" s="45"/>
      <c r="AA9" s="29">
        <v>7728</v>
      </c>
      <c r="AB9" s="29">
        <v>80</v>
      </c>
      <c r="AC9" s="51">
        <v>1.95</v>
      </c>
      <c r="AD9" s="45"/>
      <c r="AE9" s="29">
        <v>7760</v>
      </c>
      <c r="AF9" s="29">
        <v>75</v>
      </c>
      <c r="AG9" s="51">
        <v>2.04</v>
      </c>
    </row>
    <row r="10" spans="1:41" ht="11.25" customHeight="1" x14ac:dyDescent="0.2">
      <c r="A10" s="107">
        <v>102011029</v>
      </c>
      <c r="B10" s="115" t="s">
        <v>12</v>
      </c>
      <c r="C10" s="108">
        <v>10748</v>
      </c>
      <c r="D10" s="107">
        <v>88</v>
      </c>
      <c r="E10" s="86">
        <v>2.0099999999999998</v>
      </c>
      <c r="F10" s="107"/>
      <c r="G10" s="108">
        <v>10810</v>
      </c>
      <c r="H10" s="107">
        <v>107</v>
      </c>
      <c r="I10" s="86">
        <v>2.08</v>
      </c>
      <c r="J10" s="107"/>
      <c r="K10" s="108">
        <v>10871</v>
      </c>
      <c r="L10" s="107">
        <v>89</v>
      </c>
      <c r="M10" s="86">
        <v>2.0099999999999998</v>
      </c>
      <c r="N10" s="107"/>
      <c r="O10" s="108">
        <v>10933</v>
      </c>
      <c r="P10" s="107">
        <v>111</v>
      </c>
      <c r="Q10" s="86">
        <v>2.13</v>
      </c>
      <c r="R10" s="107"/>
      <c r="S10" s="108">
        <v>10995</v>
      </c>
      <c r="T10" s="107">
        <v>92</v>
      </c>
      <c r="U10" s="86">
        <v>2.0099999999999998</v>
      </c>
      <c r="V10" s="107"/>
      <c r="W10" s="108">
        <v>11036</v>
      </c>
      <c r="X10" s="107">
        <v>92</v>
      </c>
      <c r="Y10" s="86">
        <v>1.99</v>
      </c>
      <c r="Z10" s="45"/>
      <c r="AA10" s="29">
        <v>11105</v>
      </c>
      <c r="AB10" s="29">
        <v>97</v>
      </c>
      <c r="AC10" s="51">
        <v>1.91</v>
      </c>
      <c r="AD10" s="45"/>
      <c r="AE10" s="29">
        <v>11144</v>
      </c>
      <c r="AF10" s="29">
        <v>78</v>
      </c>
      <c r="AG10" s="51">
        <v>1.85</v>
      </c>
    </row>
    <row r="11" spans="1:41" ht="11.25" customHeight="1" x14ac:dyDescent="0.2">
      <c r="A11" s="107">
        <v>102011030</v>
      </c>
      <c r="B11" s="115" t="s">
        <v>13</v>
      </c>
      <c r="C11" s="108">
        <v>4632</v>
      </c>
      <c r="D11" s="107">
        <v>34</v>
      </c>
      <c r="E11" s="86">
        <v>1.86</v>
      </c>
      <c r="F11" s="107"/>
      <c r="G11" s="108">
        <v>4691</v>
      </c>
      <c r="H11" s="107">
        <v>38</v>
      </c>
      <c r="I11" s="86">
        <v>1.85</v>
      </c>
      <c r="J11" s="107"/>
      <c r="K11" s="108">
        <v>4746</v>
      </c>
      <c r="L11" s="107">
        <v>46</v>
      </c>
      <c r="M11" s="86">
        <v>1.72</v>
      </c>
      <c r="N11" s="107"/>
      <c r="O11" s="108">
        <v>4799</v>
      </c>
      <c r="P11" s="107">
        <v>45</v>
      </c>
      <c r="Q11" s="86">
        <v>1.85</v>
      </c>
      <c r="R11" s="107"/>
      <c r="S11" s="108">
        <v>4858</v>
      </c>
      <c r="T11" s="107">
        <v>41</v>
      </c>
      <c r="U11" s="86">
        <v>1.84</v>
      </c>
      <c r="V11" s="107"/>
      <c r="W11" s="108">
        <v>4893</v>
      </c>
      <c r="X11" s="107">
        <v>46</v>
      </c>
      <c r="Y11" s="86">
        <v>1.81</v>
      </c>
      <c r="Z11" s="45"/>
      <c r="AA11" s="29">
        <v>4933</v>
      </c>
      <c r="AB11" s="29">
        <v>52</v>
      </c>
      <c r="AC11" s="51">
        <v>1.82</v>
      </c>
      <c r="AD11" s="45"/>
      <c r="AE11" s="29">
        <v>4970</v>
      </c>
      <c r="AF11" s="29">
        <v>55</v>
      </c>
      <c r="AG11" s="51">
        <v>1.96</v>
      </c>
    </row>
    <row r="12" spans="1:41" ht="11.25" customHeight="1" x14ac:dyDescent="0.2">
      <c r="A12" s="107">
        <v>102011031</v>
      </c>
      <c r="B12" s="115" t="s">
        <v>14</v>
      </c>
      <c r="C12" s="108">
        <v>14122</v>
      </c>
      <c r="D12" s="107">
        <v>103</v>
      </c>
      <c r="E12" s="86">
        <v>1.85</v>
      </c>
      <c r="F12" s="107"/>
      <c r="G12" s="108">
        <v>14186</v>
      </c>
      <c r="H12" s="107">
        <v>100</v>
      </c>
      <c r="I12" s="86">
        <v>1.81</v>
      </c>
      <c r="J12" s="107"/>
      <c r="K12" s="108">
        <v>14243</v>
      </c>
      <c r="L12" s="107">
        <v>95</v>
      </c>
      <c r="M12" s="86">
        <v>1.61</v>
      </c>
      <c r="N12" s="107"/>
      <c r="O12" s="108">
        <v>14285</v>
      </c>
      <c r="P12" s="107">
        <v>111</v>
      </c>
      <c r="Q12" s="86">
        <v>1.62</v>
      </c>
      <c r="R12" s="107"/>
      <c r="S12" s="108">
        <v>14342</v>
      </c>
      <c r="T12" s="107">
        <v>106</v>
      </c>
      <c r="U12" s="86">
        <v>1.63</v>
      </c>
      <c r="V12" s="107"/>
      <c r="W12" s="108">
        <v>14351</v>
      </c>
      <c r="X12" s="107">
        <v>89</v>
      </c>
      <c r="Y12" s="86">
        <v>1.58</v>
      </c>
      <c r="Z12" s="45"/>
      <c r="AA12" s="29">
        <v>14370</v>
      </c>
      <c r="AB12" s="29">
        <v>122</v>
      </c>
      <c r="AC12" s="51">
        <v>1.64</v>
      </c>
      <c r="AD12" s="45"/>
      <c r="AE12" s="29">
        <v>14394</v>
      </c>
      <c r="AF12" s="29">
        <v>119</v>
      </c>
      <c r="AG12" s="51">
        <v>1.68</v>
      </c>
    </row>
    <row r="13" spans="1:41" ht="11.25" customHeight="1" x14ac:dyDescent="0.2">
      <c r="A13" s="107">
        <v>102011032</v>
      </c>
      <c r="B13" s="115" t="s">
        <v>15</v>
      </c>
      <c r="C13" s="108">
        <v>18932</v>
      </c>
      <c r="D13" s="107">
        <v>255</v>
      </c>
      <c r="E13" s="86">
        <v>1.88</v>
      </c>
      <c r="F13" s="107"/>
      <c r="G13" s="108">
        <v>18998</v>
      </c>
      <c r="H13" s="107">
        <v>269</v>
      </c>
      <c r="I13" s="86">
        <v>1.89</v>
      </c>
      <c r="J13" s="107"/>
      <c r="K13" s="108">
        <v>19046</v>
      </c>
      <c r="L13" s="107">
        <v>264</v>
      </c>
      <c r="M13" s="86">
        <v>1.9</v>
      </c>
      <c r="N13" s="107"/>
      <c r="O13" s="108">
        <v>19194</v>
      </c>
      <c r="P13" s="107">
        <v>245</v>
      </c>
      <c r="Q13" s="86">
        <v>1.88</v>
      </c>
      <c r="R13" s="107"/>
      <c r="S13" s="108">
        <v>19382</v>
      </c>
      <c r="T13" s="107">
        <v>260</v>
      </c>
      <c r="U13" s="86">
        <v>1.85</v>
      </c>
      <c r="V13" s="107"/>
      <c r="W13" s="108">
        <v>19512</v>
      </c>
      <c r="X13" s="107">
        <v>243</v>
      </c>
      <c r="Y13" s="86">
        <v>1.79</v>
      </c>
      <c r="Z13" s="45"/>
      <c r="AA13" s="29">
        <v>19631</v>
      </c>
      <c r="AB13" s="29">
        <v>289</v>
      </c>
      <c r="AC13" s="51">
        <v>1.91</v>
      </c>
      <c r="AD13" s="45"/>
      <c r="AE13" s="29">
        <v>19889</v>
      </c>
      <c r="AF13" s="29">
        <v>251</v>
      </c>
      <c r="AG13" s="51">
        <v>1.9</v>
      </c>
    </row>
    <row r="14" spans="1:41" ht="11.25" customHeight="1" x14ac:dyDescent="0.2">
      <c r="A14" s="107">
        <v>102011033</v>
      </c>
      <c r="B14" s="115" t="s">
        <v>16</v>
      </c>
      <c r="C14" s="108">
        <v>6640</v>
      </c>
      <c r="D14" s="107">
        <v>76</v>
      </c>
      <c r="E14" s="86">
        <v>2.2999999999999998</v>
      </c>
      <c r="F14" s="107"/>
      <c r="G14" s="108">
        <v>6643</v>
      </c>
      <c r="H14" s="107">
        <v>96</v>
      </c>
      <c r="I14" s="86">
        <v>2.2799999999999998</v>
      </c>
      <c r="J14" s="107"/>
      <c r="K14" s="108">
        <v>6633</v>
      </c>
      <c r="L14" s="107">
        <v>59</v>
      </c>
      <c r="M14" s="86">
        <v>1.88</v>
      </c>
      <c r="N14" s="107"/>
      <c r="O14" s="108">
        <v>6607</v>
      </c>
      <c r="P14" s="107">
        <v>99</v>
      </c>
      <c r="Q14" s="86">
        <v>2.1</v>
      </c>
      <c r="R14" s="107"/>
      <c r="S14" s="108">
        <v>6586</v>
      </c>
      <c r="T14" s="107">
        <v>61</v>
      </c>
      <c r="U14" s="86">
        <v>1.83</v>
      </c>
      <c r="V14" s="107"/>
      <c r="W14" s="108">
        <v>6571</v>
      </c>
      <c r="X14" s="107">
        <v>88</v>
      </c>
      <c r="Y14" s="86">
        <v>2.0699999999999998</v>
      </c>
      <c r="Z14" s="45"/>
      <c r="AA14" s="29">
        <v>6575</v>
      </c>
      <c r="AB14" s="29">
        <v>104</v>
      </c>
      <c r="AC14" s="51">
        <v>2.09</v>
      </c>
      <c r="AD14" s="45"/>
      <c r="AE14" s="29">
        <v>6553</v>
      </c>
      <c r="AF14" s="29">
        <v>78</v>
      </c>
      <c r="AG14" s="51">
        <v>2.23</v>
      </c>
    </row>
    <row r="15" spans="1:41" ht="11.25" customHeight="1" x14ac:dyDescent="0.2">
      <c r="A15" s="107">
        <v>102011034</v>
      </c>
      <c r="B15" s="115" t="s">
        <v>17</v>
      </c>
      <c r="C15" s="108">
        <v>7365</v>
      </c>
      <c r="D15" s="107">
        <v>73</v>
      </c>
      <c r="E15" s="86">
        <v>1.98</v>
      </c>
      <c r="F15" s="107"/>
      <c r="G15" s="108">
        <v>7400</v>
      </c>
      <c r="H15" s="107">
        <v>64</v>
      </c>
      <c r="I15" s="86">
        <v>1.92</v>
      </c>
      <c r="J15" s="107"/>
      <c r="K15" s="108">
        <v>7425</v>
      </c>
      <c r="L15" s="107">
        <v>61</v>
      </c>
      <c r="M15" s="86">
        <v>1.85</v>
      </c>
      <c r="N15" s="107"/>
      <c r="O15" s="108">
        <v>7448</v>
      </c>
      <c r="P15" s="107">
        <v>65</v>
      </c>
      <c r="Q15" s="86">
        <v>1.76</v>
      </c>
      <c r="R15" s="107"/>
      <c r="S15" s="108">
        <v>7483</v>
      </c>
      <c r="T15" s="107">
        <v>55</v>
      </c>
      <c r="U15" s="86">
        <v>1.68</v>
      </c>
      <c r="V15" s="107"/>
      <c r="W15" s="108">
        <v>7486</v>
      </c>
      <c r="X15" s="107">
        <v>67</v>
      </c>
      <c r="Y15" s="86">
        <v>1.74</v>
      </c>
      <c r="Z15" s="45"/>
      <c r="AA15" s="29">
        <v>7523</v>
      </c>
      <c r="AB15" s="29">
        <v>76</v>
      </c>
      <c r="AC15" s="51">
        <v>1.82</v>
      </c>
      <c r="AD15" s="45"/>
      <c r="AE15" s="29">
        <v>7556</v>
      </c>
      <c r="AF15" s="29">
        <v>80</v>
      </c>
      <c r="AG15" s="51">
        <v>2.0499999999999998</v>
      </c>
    </row>
    <row r="16" spans="1:41" ht="11.25" customHeight="1" x14ac:dyDescent="0.2">
      <c r="A16" s="107">
        <v>102011035</v>
      </c>
      <c r="B16" s="115" t="s">
        <v>18</v>
      </c>
      <c r="C16" s="108">
        <v>6747</v>
      </c>
      <c r="D16" s="107">
        <v>79</v>
      </c>
      <c r="E16" s="86">
        <v>1.87</v>
      </c>
      <c r="F16" s="107"/>
      <c r="G16" s="108">
        <v>6779</v>
      </c>
      <c r="H16" s="107">
        <v>89</v>
      </c>
      <c r="I16" s="86">
        <v>1.93</v>
      </c>
      <c r="J16" s="107"/>
      <c r="K16" s="108">
        <v>6798</v>
      </c>
      <c r="L16" s="107">
        <v>63</v>
      </c>
      <c r="M16" s="86">
        <v>1.83</v>
      </c>
      <c r="N16" s="107"/>
      <c r="O16" s="108">
        <v>6822</v>
      </c>
      <c r="P16" s="107">
        <v>80</v>
      </c>
      <c r="Q16" s="86">
        <v>1.82</v>
      </c>
      <c r="R16" s="107"/>
      <c r="S16" s="108">
        <v>6848</v>
      </c>
      <c r="T16" s="107">
        <v>80</v>
      </c>
      <c r="U16" s="86">
        <v>1.72</v>
      </c>
      <c r="V16" s="107"/>
      <c r="W16" s="108">
        <v>6876</v>
      </c>
      <c r="X16" s="107">
        <v>78</v>
      </c>
      <c r="Y16" s="86">
        <v>1.81</v>
      </c>
      <c r="Z16" s="45"/>
      <c r="AA16" s="29">
        <v>6897</v>
      </c>
      <c r="AB16" s="29">
        <v>89</v>
      </c>
      <c r="AC16" s="51">
        <v>1.88</v>
      </c>
      <c r="AD16" s="45"/>
      <c r="AE16" s="29">
        <v>6920</v>
      </c>
      <c r="AF16" s="29">
        <v>81</v>
      </c>
      <c r="AG16" s="51">
        <v>1.88</v>
      </c>
    </row>
    <row r="17" spans="1:33" ht="11.25" customHeight="1" x14ac:dyDescent="0.2">
      <c r="A17" s="107">
        <v>102011036</v>
      </c>
      <c r="B17" s="115" t="s">
        <v>19</v>
      </c>
      <c r="C17" s="108">
        <v>8277</v>
      </c>
      <c r="D17" s="107">
        <v>88</v>
      </c>
      <c r="E17" s="86">
        <v>2.02</v>
      </c>
      <c r="F17" s="107"/>
      <c r="G17" s="108">
        <v>8264</v>
      </c>
      <c r="H17" s="107">
        <v>117</v>
      </c>
      <c r="I17" s="86">
        <v>2.12</v>
      </c>
      <c r="J17" s="107"/>
      <c r="K17" s="108">
        <v>8243</v>
      </c>
      <c r="L17" s="107">
        <v>73</v>
      </c>
      <c r="M17" s="86">
        <v>1.87</v>
      </c>
      <c r="N17" s="107"/>
      <c r="O17" s="108">
        <v>8215</v>
      </c>
      <c r="P17" s="107">
        <v>93</v>
      </c>
      <c r="Q17" s="86">
        <v>1.97</v>
      </c>
      <c r="R17" s="107"/>
      <c r="S17" s="108">
        <v>8201</v>
      </c>
      <c r="T17" s="107">
        <v>66</v>
      </c>
      <c r="U17" s="86">
        <v>1.65</v>
      </c>
      <c r="V17" s="107"/>
      <c r="W17" s="108">
        <v>8179</v>
      </c>
      <c r="X17" s="107">
        <v>74</v>
      </c>
      <c r="Y17" s="86">
        <v>1.7</v>
      </c>
      <c r="Z17" s="45"/>
      <c r="AA17" s="29">
        <v>8144</v>
      </c>
      <c r="AB17" s="29">
        <v>105</v>
      </c>
      <c r="AC17" s="51">
        <v>1.79</v>
      </c>
      <c r="AD17" s="45"/>
      <c r="AE17" s="29">
        <v>8121</v>
      </c>
      <c r="AF17" s="29">
        <v>83</v>
      </c>
      <c r="AG17" s="51">
        <v>1.92</v>
      </c>
    </row>
    <row r="18" spans="1:33" ht="11.25" customHeight="1" x14ac:dyDescent="0.2">
      <c r="A18" s="107">
        <v>102011037</v>
      </c>
      <c r="B18" s="115" t="s">
        <v>20</v>
      </c>
      <c r="C18" s="108">
        <v>6485</v>
      </c>
      <c r="D18" s="107">
        <v>66</v>
      </c>
      <c r="E18" s="86">
        <v>2.04</v>
      </c>
      <c r="F18" s="107"/>
      <c r="G18" s="108">
        <v>6465</v>
      </c>
      <c r="H18" s="107">
        <v>83</v>
      </c>
      <c r="I18" s="86">
        <v>2.13</v>
      </c>
      <c r="J18" s="107"/>
      <c r="K18" s="108">
        <v>6438</v>
      </c>
      <c r="L18" s="107">
        <v>61</v>
      </c>
      <c r="M18" s="86">
        <v>2.11</v>
      </c>
      <c r="N18" s="107"/>
      <c r="O18" s="108">
        <v>6410</v>
      </c>
      <c r="P18" s="107">
        <v>75</v>
      </c>
      <c r="Q18" s="86">
        <v>2.14</v>
      </c>
      <c r="R18" s="107"/>
      <c r="S18" s="108">
        <v>6389</v>
      </c>
      <c r="T18" s="107">
        <v>61</v>
      </c>
      <c r="U18" s="86">
        <v>1.86</v>
      </c>
      <c r="V18" s="107"/>
      <c r="W18" s="108">
        <v>6347</v>
      </c>
      <c r="X18" s="107">
        <v>67</v>
      </c>
      <c r="Y18" s="86">
        <v>1.91</v>
      </c>
      <c r="Z18" s="45"/>
      <c r="AA18" s="29">
        <v>6303</v>
      </c>
      <c r="AB18" s="29">
        <v>67</v>
      </c>
      <c r="AC18" s="51">
        <v>1.83</v>
      </c>
      <c r="AD18" s="45"/>
      <c r="AE18" s="29">
        <v>6269</v>
      </c>
      <c r="AF18" s="29">
        <v>64</v>
      </c>
      <c r="AG18" s="51">
        <v>1.9</v>
      </c>
    </row>
    <row r="19" spans="1:33" ht="11.25" customHeight="1" x14ac:dyDescent="0.2">
      <c r="A19" s="107">
        <v>102011038</v>
      </c>
      <c r="B19" s="115" t="s">
        <v>21</v>
      </c>
      <c r="C19" s="108">
        <v>6899</v>
      </c>
      <c r="D19" s="107">
        <v>74</v>
      </c>
      <c r="E19" s="86">
        <v>2.2000000000000002</v>
      </c>
      <c r="F19" s="107"/>
      <c r="G19" s="108">
        <v>6975</v>
      </c>
      <c r="H19" s="107">
        <v>75</v>
      </c>
      <c r="I19" s="86">
        <v>2.2200000000000002</v>
      </c>
      <c r="J19" s="107"/>
      <c r="K19" s="108">
        <v>7072</v>
      </c>
      <c r="L19" s="107">
        <v>87</v>
      </c>
      <c r="M19" s="86">
        <v>2.16</v>
      </c>
      <c r="N19" s="107"/>
      <c r="O19" s="108">
        <v>7129</v>
      </c>
      <c r="P19" s="107">
        <v>75</v>
      </c>
      <c r="Q19" s="86">
        <v>2.09</v>
      </c>
      <c r="R19" s="107"/>
      <c r="S19" s="108">
        <v>7195</v>
      </c>
      <c r="T19" s="107">
        <v>85</v>
      </c>
      <c r="U19" s="86">
        <v>2.1</v>
      </c>
      <c r="V19" s="107"/>
      <c r="W19" s="108">
        <v>7238</v>
      </c>
      <c r="X19" s="107">
        <v>75</v>
      </c>
      <c r="Y19" s="86">
        <v>1.99</v>
      </c>
      <c r="Z19" s="45"/>
      <c r="AA19" s="29">
        <v>7299</v>
      </c>
      <c r="AB19" s="29">
        <v>102</v>
      </c>
      <c r="AC19" s="51">
        <v>2.2200000000000002</v>
      </c>
      <c r="AD19" s="45"/>
      <c r="AE19" s="29">
        <v>7339</v>
      </c>
      <c r="AF19" s="29">
        <v>55</v>
      </c>
      <c r="AG19" s="51">
        <v>1.98</v>
      </c>
    </row>
    <row r="20" spans="1:33" ht="11.25" customHeight="1" x14ac:dyDescent="0.2">
      <c r="A20" s="107">
        <v>102011039</v>
      </c>
      <c r="B20" s="115" t="s">
        <v>22</v>
      </c>
      <c r="C20" s="108">
        <v>13328</v>
      </c>
      <c r="D20" s="107">
        <v>152</v>
      </c>
      <c r="E20" s="86">
        <v>1.84</v>
      </c>
      <c r="F20" s="107"/>
      <c r="G20" s="108">
        <v>13445</v>
      </c>
      <c r="H20" s="107">
        <v>140</v>
      </c>
      <c r="I20" s="86">
        <v>1.82</v>
      </c>
      <c r="J20" s="107"/>
      <c r="K20" s="108">
        <v>13549</v>
      </c>
      <c r="L20" s="107">
        <v>126</v>
      </c>
      <c r="M20" s="86">
        <v>1.74</v>
      </c>
      <c r="N20" s="107"/>
      <c r="O20" s="108">
        <v>13765</v>
      </c>
      <c r="P20" s="107">
        <v>134</v>
      </c>
      <c r="Q20" s="86">
        <v>1.64</v>
      </c>
      <c r="R20" s="107"/>
      <c r="S20" s="108">
        <v>13939</v>
      </c>
      <c r="T20" s="107">
        <v>146</v>
      </c>
      <c r="U20" s="86">
        <v>1.63</v>
      </c>
      <c r="V20" s="107"/>
      <c r="W20" s="108">
        <v>14097</v>
      </c>
      <c r="X20" s="107">
        <v>145</v>
      </c>
      <c r="Y20" s="86">
        <v>1.67</v>
      </c>
      <c r="Z20" s="45"/>
      <c r="AA20" s="29">
        <v>14270</v>
      </c>
      <c r="AB20" s="29">
        <v>136</v>
      </c>
      <c r="AC20" s="51">
        <v>1.66</v>
      </c>
      <c r="AD20" s="45"/>
      <c r="AE20" s="29">
        <v>14451</v>
      </c>
      <c r="AF20" s="29">
        <v>144</v>
      </c>
      <c r="AG20" s="51">
        <v>1.65</v>
      </c>
    </row>
    <row r="21" spans="1:33" ht="11.25" customHeight="1" x14ac:dyDescent="0.2">
      <c r="A21" s="107">
        <v>102011040</v>
      </c>
      <c r="B21" s="115" t="s">
        <v>23</v>
      </c>
      <c r="C21" s="108">
        <v>23408</v>
      </c>
      <c r="D21" s="107">
        <v>274</v>
      </c>
      <c r="E21" s="86">
        <v>2.15</v>
      </c>
      <c r="F21" s="107"/>
      <c r="G21" s="108">
        <v>23530</v>
      </c>
      <c r="H21" s="107">
        <v>277</v>
      </c>
      <c r="I21" s="86">
        <v>2.13</v>
      </c>
      <c r="J21" s="107"/>
      <c r="K21" s="108">
        <v>23722</v>
      </c>
      <c r="L21" s="107">
        <v>237</v>
      </c>
      <c r="M21" s="86">
        <v>2.02</v>
      </c>
      <c r="N21" s="107"/>
      <c r="O21" s="108">
        <v>23958</v>
      </c>
      <c r="P21" s="107">
        <v>274</v>
      </c>
      <c r="Q21" s="86">
        <v>2.0099999999999998</v>
      </c>
      <c r="R21" s="107"/>
      <c r="S21" s="108">
        <v>24235</v>
      </c>
      <c r="T21" s="107">
        <v>246</v>
      </c>
      <c r="U21" s="86">
        <v>1.93</v>
      </c>
      <c r="V21" s="107"/>
      <c r="W21" s="108">
        <v>24470</v>
      </c>
      <c r="X21" s="107">
        <v>246</v>
      </c>
      <c r="Y21" s="86">
        <v>1.93</v>
      </c>
      <c r="Z21" s="45"/>
      <c r="AA21" s="29">
        <v>24645</v>
      </c>
      <c r="AB21" s="29">
        <v>300</v>
      </c>
      <c r="AC21" s="51">
        <v>1.98</v>
      </c>
      <c r="AD21" s="45"/>
      <c r="AE21" s="29">
        <v>24813</v>
      </c>
      <c r="AF21" s="29">
        <v>250</v>
      </c>
      <c r="AG21" s="51">
        <v>1.99</v>
      </c>
    </row>
    <row r="22" spans="1:33" ht="11.25" customHeight="1" x14ac:dyDescent="0.2">
      <c r="A22" s="107">
        <v>102011041</v>
      </c>
      <c r="B22" s="115" t="s">
        <v>24</v>
      </c>
      <c r="C22" s="108">
        <v>9623</v>
      </c>
      <c r="D22" s="107">
        <v>106</v>
      </c>
      <c r="E22" s="86">
        <v>1.86</v>
      </c>
      <c r="F22" s="107"/>
      <c r="G22" s="108">
        <v>9709</v>
      </c>
      <c r="H22" s="107">
        <v>121</v>
      </c>
      <c r="I22" s="86">
        <v>1.91</v>
      </c>
      <c r="J22" s="107"/>
      <c r="K22" s="108">
        <v>9786</v>
      </c>
      <c r="L22" s="107">
        <v>108</v>
      </c>
      <c r="M22" s="86">
        <v>1.93</v>
      </c>
      <c r="N22" s="107"/>
      <c r="O22" s="108">
        <v>9861</v>
      </c>
      <c r="P22" s="107">
        <v>113</v>
      </c>
      <c r="Q22" s="86">
        <v>1.99</v>
      </c>
      <c r="R22" s="107"/>
      <c r="S22" s="108">
        <v>10069</v>
      </c>
      <c r="T22" s="107">
        <v>111</v>
      </c>
      <c r="U22" s="86">
        <v>1.94</v>
      </c>
      <c r="V22" s="107"/>
      <c r="W22" s="108">
        <v>10246</v>
      </c>
      <c r="X22" s="107">
        <v>100</v>
      </c>
      <c r="Y22" s="86">
        <v>1.93</v>
      </c>
      <c r="Z22" s="45"/>
      <c r="AA22" s="29">
        <v>10315</v>
      </c>
      <c r="AB22" s="29">
        <v>116</v>
      </c>
      <c r="AC22" s="51">
        <v>2.0299999999999998</v>
      </c>
      <c r="AD22" s="45"/>
      <c r="AE22" s="29">
        <v>10432</v>
      </c>
      <c r="AF22" s="29">
        <v>97</v>
      </c>
      <c r="AG22" s="51">
        <v>2.0099999999999998</v>
      </c>
    </row>
    <row r="23" spans="1:33" ht="11.25" customHeight="1" x14ac:dyDescent="0.2">
      <c r="A23" s="107">
        <v>102011042</v>
      </c>
      <c r="B23" s="115" t="s">
        <v>25</v>
      </c>
      <c r="C23" s="108">
        <v>13740</v>
      </c>
      <c r="D23" s="107">
        <v>137</v>
      </c>
      <c r="E23" s="86">
        <v>2.1800000000000002</v>
      </c>
      <c r="F23" s="107"/>
      <c r="G23" s="108">
        <v>13843</v>
      </c>
      <c r="H23" s="107">
        <v>157</v>
      </c>
      <c r="I23" s="86">
        <v>2.2000000000000002</v>
      </c>
      <c r="J23" s="107"/>
      <c r="K23" s="108">
        <v>13943</v>
      </c>
      <c r="L23" s="107">
        <v>119</v>
      </c>
      <c r="M23" s="86">
        <v>1.97</v>
      </c>
      <c r="N23" s="107"/>
      <c r="O23" s="108">
        <v>14070</v>
      </c>
      <c r="P23" s="107">
        <v>161</v>
      </c>
      <c r="Q23" s="86">
        <v>2.0499999999999998</v>
      </c>
      <c r="R23" s="107"/>
      <c r="S23" s="108">
        <v>14216</v>
      </c>
      <c r="T23" s="107">
        <v>119</v>
      </c>
      <c r="U23" s="86">
        <v>1.82</v>
      </c>
      <c r="V23" s="107"/>
      <c r="W23" s="108">
        <v>14376</v>
      </c>
      <c r="X23" s="107">
        <v>133</v>
      </c>
      <c r="Y23" s="86">
        <v>1.84</v>
      </c>
      <c r="Z23" s="45"/>
      <c r="AA23" s="29">
        <v>14454</v>
      </c>
      <c r="AB23" s="29">
        <v>168</v>
      </c>
      <c r="AC23" s="51">
        <v>1.82</v>
      </c>
      <c r="AD23" s="45"/>
      <c r="AE23" s="29">
        <v>14515</v>
      </c>
      <c r="AF23" s="29">
        <v>161</v>
      </c>
      <c r="AG23" s="51">
        <v>1.99</v>
      </c>
    </row>
    <row r="24" spans="1:33" ht="11.25" customHeight="1" x14ac:dyDescent="0.2">
      <c r="A24" s="107">
        <v>102011043</v>
      </c>
      <c r="B24" s="115" t="s">
        <v>26</v>
      </c>
      <c r="C24" s="108">
        <v>11577</v>
      </c>
      <c r="D24" s="107">
        <v>129</v>
      </c>
      <c r="E24" s="86">
        <v>2.2200000000000002</v>
      </c>
      <c r="F24" s="107"/>
      <c r="G24" s="108">
        <v>11629</v>
      </c>
      <c r="H24" s="107">
        <v>162</v>
      </c>
      <c r="I24" s="86">
        <v>2.2599999999999998</v>
      </c>
      <c r="J24" s="107"/>
      <c r="K24" s="108">
        <v>11677</v>
      </c>
      <c r="L24" s="107">
        <v>131</v>
      </c>
      <c r="M24" s="86">
        <v>2.08</v>
      </c>
      <c r="N24" s="107"/>
      <c r="O24" s="108">
        <v>11722</v>
      </c>
      <c r="P24" s="107">
        <v>132</v>
      </c>
      <c r="Q24" s="86">
        <v>2.09</v>
      </c>
      <c r="R24" s="107"/>
      <c r="S24" s="108">
        <v>11773</v>
      </c>
      <c r="T24" s="107">
        <v>124</v>
      </c>
      <c r="U24" s="86">
        <v>1.88</v>
      </c>
      <c r="V24" s="107"/>
      <c r="W24" s="108">
        <v>11784</v>
      </c>
      <c r="X24" s="107">
        <v>139</v>
      </c>
      <c r="Y24" s="86">
        <v>1.91</v>
      </c>
      <c r="Z24" s="45"/>
      <c r="AA24" s="29">
        <v>11814</v>
      </c>
      <c r="AB24" s="29">
        <v>181</v>
      </c>
      <c r="AC24" s="51">
        <v>2.11</v>
      </c>
      <c r="AD24" s="45"/>
      <c r="AE24" s="29">
        <v>11833</v>
      </c>
      <c r="AF24" s="29">
        <v>145</v>
      </c>
      <c r="AG24" s="51">
        <v>2.2000000000000002</v>
      </c>
    </row>
    <row r="25" spans="1:33" ht="11.25" customHeight="1" x14ac:dyDescent="0.2">
      <c r="A25" s="107">
        <v>10201</v>
      </c>
      <c r="B25" s="115" t="s">
        <v>27</v>
      </c>
      <c r="C25" s="108">
        <v>169885</v>
      </c>
      <c r="D25" s="108">
        <v>1809</v>
      </c>
      <c r="E25" s="86">
        <v>1.99</v>
      </c>
      <c r="F25" s="107"/>
      <c r="G25" s="108">
        <v>170795</v>
      </c>
      <c r="H25" s="108">
        <v>1970</v>
      </c>
      <c r="I25" s="86">
        <v>2.0099999999999998</v>
      </c>
      <c r="J25" s="107"/>
      <c r="K25" s="108">
        <v>171694</v>
      </c>
      <c r="L25" s="108">
        <v>1689</v>
      </c>
      <c r="M25" s="86">
        <v>1.9</v>
      </c>
      <c r="N25" s="107"/>
      <c r="O25" s="108">
        <v>172780</v>
      </c>
      <c r="P25" s="108">
        <v>1886</v>
      </c>
      <c r="Q25" s="86">
        <v>1.92</v>
      </c>
      <c r="R25" s="107"/>
      <c r="S25" s="108">
        <v>174137</v>
      </c>
      <c r="T25" s="108">
        <v>1724</v>
      </c>
      <c r="U25" s="86">
        <v>1.82</v>
      </c>
      <c r="V25" s="107"/>
      <c r="W25" s="108">
        <v>175144</v>
      </c>
      <c r="X25" s="108">
        <v>1761</v>
      </c>
      <c r="Y25" s="86">
        <v>1.83</v>
      </c>
      <c r="Z25" s="45"/>
      <c r="AA25" s="29">
        <v>176006</v>
      </c>
      <c r="AB25" s="29">
        <v>2084</v>
      </c>
      <c r="AC25" s="51">
        <v>1.89</v>
      </c>
      <c r="AD25" s="45"/>
      <c r="AE25" s="29">
        <v>176959</v>
      </c>
      <c r="AF25" s="29">
        <v>1816</v>
      </c>
      <c r="AG25" s="51">
        <v>1.92</v>
      </c>
    </row>
    <row r="26" spans="1:33" ht="11.25" customHeight="1" x14ac:dyDescent="0.2">
      <c r="A26" s="107">
        <v>102021044</v>
      </c>
      <c r="B26" s="115" t="s">
        <v>28</v>
      </c>
      <c r="C26" s="108">
        <v>22099</v>
      </c>
      <c r="D26" s="107">
        <v>273</v>
      </c>
      <c r="E26" s="86">
        <v>2.1800000000000002</v>
      </c>
      <c r="F26" s="107"/>
      <c r="G26" s="108">
        <v>22175</v>
      </c>
      <c r="H26" s="107">
        <v>288</v>
      </c>
      <c r="I26" s="86">
        <v>2.16</v>
      </c>
      <c r="J26" s="107"/>
      <c r="K26" s="108">
        <v>22270</v>
      </c>
      <c r="L26" s="107">
        <v>242</v>
      </c>
      <c r="M26" s="86">
        <v>2.0099999999999998</v>
      </c>
      <c r="N26" s="107"/>
      <c r="O26" s="108">
        <v>22365</v>
      </c>
      <c r="P26" s="107">
        <v>282</v>
      </c>
      <c r="Q26" s="86">
        <v>2.02</v>
      </c>
      <c r="R26" s="107"/>
      <c r="S26" s="108">
        <v>22478</v>
      </c>
      <c r="T26" s="107">
        <v>251</v>
      </c>
      <c r="U26" s="86">
        <v>1.92</v>
      </c>
      <c r="V26" s="107"/>
      <c r="W26" s="108">
        <v>22554</v>
      </c>
      <c r="X26" s="107">
        <v>250</v>
      </c>
      <c r="Y26" s="86">
        <v>1.93</v>
      </c>
      <c r="Z26" s="45"/>
      <c r="AA26" s="29">
        <v>22595</v>
      </c>
      <c r="AB26" s="29">
        <v>293</v>
      </c>
      <c r="AC26" s="51">
        <v>1.93</v>
      </c>
      <c r="AD26" s="45"/>
      <c r="AE26" s="29">
        <v>22615</v>
      </c>
      <c r="AF26" s="29">
        <v>273</v>
      </c>
      <c r="AG26" s="51">
        <v>1.95</v>
      </c>
    </row>
    <row r="27" spans="1:33" ht="11.25" customHeight="1" x14ac:dyDescent="0.2">
      <c r="A27" s="107">
        <v>102021045</v>
      </c>
      <c r="B27" s="115" t="s">
        <v>29</v>
      </c>
      <c r="C27" s="108">
        <v>11121</v>
      </c>
      <c r="D27" s="107">
        <v>177</v>
      </c>
      <c r="E27" s="86">
        <v>2.3199999999999998</v>
      </c>
      <c r="F27" s="107"/>
      <c r="G27" s="108">
        <v>11155</v>
      </c>
      <c r="H27" s="107">
        <v>154</v>
      </c>
      <c r="I27" s="86">
        <v>2.2000000000000002</v>
      </c>
      <c r="J27" s="107"/>
      <c r="K27" s="108">
        <v>11186</v>
      </c>
      <c r="L27" s="107">
        <v>136</v>
      </c>
      <c r="M27" s="86">
        <v>2.0099999999999998</v>
      </c>
      <c r="N27" s="107"/>
      <c r="O27" s="108">
        <v>11237</v>
      </c>
      <c r="P27" s="107">
        <v>176</v>
      </c>
      <c r="Q27" s="86">
        <v>1.99</v>
      </c>
      <c r="R27" s="107"/>
      <c r="S27" s="108">
        <v>11302</v>
      </c>
      <c r="T27" s="107">
        <v>147</v>
      </c>
      <c r="U27" s="86">
        <v>1.94</v>
      </c>
      <c r="V27" s="107"/>
      <c r="W27" s="108">
        <v>11372</v>
      </c>
      <c r="X27" s="107">
        <v>155</v>
      </c>
      <c r="Y27" s="86">
        <v>1.99</v>
      </c>
      <c r="Z27" s="45"/>
      <c r="AA27" s="29">
        <v>11401</v>
      </c>
      <c r="AB27" s="29">
        <v>201</v>
      </c>
      <c r="AC27" s="51">
        <v>2.09</v>
      </c>
      <c r="AD27" s="45"/>
      <c r="AE27" s="29">
        <v>11440</v>
      </c>
      <c r="AF27" s="29">
        <v>188</v>
      </c>
      <c r="AG27" s="51">
        <v>2.25</v>
      </c>
    </row>
    <row r="28" spans="1:33" ht="11.25" customHeight="1" x14ac:dyDescent="0.2">
      <c r="A28" s="107">
        <v>102021046</v>
      </c>
      <c r="B28" s="115" t="s">
        <v>30</v>
      </c>
      <c r="C28" s="108">
        <v>9269</v>
      </c>
      <c r="D28" s="107">
        <v>115</v>
      </c>
      <c r="E28" s="86">
        <v>2.2599999999999998</v>
      </c>
      <c r="F28" s="107"/>
      <c r="G28" s="108">
        <v>9347</v>
      </c>
      <c r="H28" s="107">
        <v>120</v>
      </c>
      <c r="I28" s="86">
        <v>2.2200000000000002</v>
      </c>
      <c r="J28" s="107"/>
      <c r="K28" s="108">
        <v>9419</v>
      </c>
      <c r="L28" s="107">
        <v>100</v>
      </c>
      <c r="M28" s="86">
        <v>2.15</v>
      </c>
      <c r="N28" s="107"/>
      <c r="O28" s="108">
        <v>9495</v>
      </c>
      <c r="P28" s="107">
        <v>102</v>
      </c>
      <c r="Q28" s="86">
        <v>2.06</v>
      </c>
      <c r="R28" s="107"/>
      <c r="S28" s="108">
        <v>9590</v>
      </c>
      <c r="T28" s="107">
        <v>108</v>
      </c>
      <c r="U28" s="86">
        <v>1.96</v>
      </c>
      <c r="V28" s="107"/>
      <c r="W28" s="108">
        <v>9669</v>
      </c>
      <c r="X28" s="107">
        <v>103</v>
      </c>
      <c r="Y28" s="86">
        <v>1.97</v>
      </c>
      <c r="Z28" s="45"/>
      <c r="AA28" s="29">
        <v>9726</v>
      </c>
      <c r="AB28" s="29">
        <v>129</v>
      </c>
      <c r="AC28" s="51">
        <v>2.16</v>
      </c>
      <c r="AD28" s="45"/>
      <c r="AE28" s="29">
        <v>9770</v>
      </c>
      <c r="AF28" s="29">
        <v>108</v>
      </c>
      <c r="AG28" s="51">
        <v>2.16</v>
      </c>
    </row>
    <row r="29" spans="1:33" ht="12.75" customHeight="1" x14ac:dyDescent="0.2">
      <c r="A29" s="107">
        <v>102021047</v>
      </c>
      <c r="B29" s="115" t="s">
        <v>31</v>
      </c>
      <c r="C29" s="108">
        <v>15746</v>
      </c>
      <c r="D29" s="107">
        <v>176</v>
      </c>
      <c r="E29" s="86">
        <v>2.04</v>
      </c>
      <c r="F29" s="107"/>
      <c r="G29" s="108">
        <v>15754</v>
      </c>
      <c r="H29" s="107">
        <v>190</v>
      </c>
      <c r="I29" s="86">
        <v>2.04</v>
      </c>
      <c r="J29" s="107"/>
      <c r="K29" s="108">
        <v>15748</v>
      </c>
      <c r="L29" s="107">
        <v>170</v>
      </c>
      <c r="M29" s="86">
        <v>1.9</v>
      </c>
      <c r="N29" s="107"/>
      <c r="O29" s="108">
        <v>15739</v>
      </c>
      <c r="P29" s="107">
        <v>184</v>
      </c>
      <c r="Q29" s="86">
        <v>1.93</v>
      </c>
      <c r="R29" s="107"/>
      <c r="S29" s="108">
        <v>15744</v>
      </c>
      <c r="T29" s="107">
        <v>177</v>
      </c>
      <c r="U29" s="86">
        <v>1.88</v>
      </c>
      <c r="V29" s="107"/>
      <c r="W29" s="108">
        <v>15741</v>
      </c>
      <c r="X29" s="107">
        <v>184</v>
      </c>
      <c r="Y29" s="86">
        <v>1.92</v>
      </c>
      <c r="Z29" s="45"/>
      <c r="AA29" s="29">
        <v>15745</v>
      </c>
      <c r="AB29" s="29">
        <v>215</v>
      </c>
      <c r="AC29" s="51">
        <v>2.0299999999999998</v>
      </c>
      <c r="AD29" s="45"/>
      <c r="AE29" s="29">
        <v>15748</v>
      </c>
      <c r="AF29" s="29">
        <v>209</v>
      </c>
      <c r="AG29" s="51">
        <v>2.14</v>
      </c>
    </row>
    <row r="30" spans="1:33" ht="11.25" customHeight="1" x14ac:dyDescent="0.2">
      <c r="A30" s="107">
        <v>102021048</v>
      </c>
      <c r="B30" s="115" t="s">
        <v>32</v>
      </c>
      <c r="C30" s="108">
        <v>21607</v>
      </c>
      <c r="D30" s="107">
        <v>295</v>
      </c>
      <c r="E30" s="86">
        <v>2.33</v>
      </c>
      <c r="F30" s="107"/>
      <c r="G30" s="108">
        <v>21892</v>
      </c>
      <c r="H30" s="107">
        <v>261</v>
      </c>
      <c r="I30" s="86">
        <v>2.2400000000000002</v>
      </c>
      <c r="J30" s="107"/>
      <c r="K30" s="108">
        <v>22095</v>
      </c>
      <c r="L30" s="107">
        <v>229</v>
      </c>
      <c r="M30" s="86">
        <v>2.09</v>
      </c>
      <c r="N30" s="107"/>
      <c r="O30" s="108">
        <v>22314</v>
      </c>
      <c r="P30" s="107">
        <v>238</v>
      </c>
      <c r="Q30" s="86">
        <v>1.89</v>
      </c>
      <c r="R30" s="107"/>
      <c r="S30" s="108">
        <v>22584</v>
      </c>
      <c r="T30" s="107">
        <v>211</v>
      </c>
      <c r="U30" s="86">
        <v>1.71</v>
      </c>
      <c r="V30" s="107"/>
      <c r="W30" s="108">
        <v>22683</v>
      </c>
      <c r="X30" s="107">
        <v>287</v>
      </c>
      <c r="Y30" s="86">
        <v>1.83</v>
      </c>
      <c r="Z30" s="45"/>
      <c r="AA30" s="29">
        <v>22773</v>
      </c>
      <c r="AB30" s="29">
        <v>299</v>
      </c>
      <c r="AC30" s="51">
        <v>1.93</v>
      </c>
      <c r="AD30" s="45"/>
      <c r="AE30" s="29">
        <v>22896</v>
      </c>
      <c r="AF30" s="29">
        <v>284</v>
      </c>
      <c r="AG30" s="51">
        <v>2.06</v>
      </c>
    </row>
    <row r="31" spans="1:33" ht="11.25" customHeight="1" x14ac:dyDescent="0.2">
      <c r="A31" s="107">
        <v>102021049</v>
      </c>
      <c r="B31" s="115" t="s">
        <v>33</v>
      </c>
      <c r="C31" s="108">
        <v>3203</v>
      </c>
      <c r="D31" s="107">
        <v>25</v>
      </c>
      <c r="E31" s="86">
        <v>1.97</v>
      </c>
      <c r="F31" s="107"/>
      <c r="G31" s="108">
        <v>3269</v>
      </c>
      <c r="H31" s="107">
        <v>29</v>
      </c>
      <c r="I31" s="86">
        <v>1.79</v>
      </c>
      <c r="J31" s="107"/>
      <c r="K31" s="108">
        <v>3321</v>
      </c>
      <c r="L31" s="107">
        <v>29</v>
      </c>
      <c r="M31" s="86">
        <v>1.74</v>
      </c>
      <c r="N31" s="107"/>
      <c r="O31" s="108">
        <v>3369</v>
      </c>
      <c r="P31" s="107">
        <v>29</v>
      </c>
      <c r="Q31" s="86">
        <v>1.71</v>
      </c>
      <c r="R31" s="107"/>
      <c r="S31" s="108">
        <v>3423</v>
      </c>
      <c r="T31" s="107">
        <v>27</v>
      </c>
      <c r="U31" s="86">
        <v>1.62</v>
      </c>
      <c r="V31" s="107"/>
      <c r="W31" s="108">
        <v>3471</v>
      </c>
      <c r="X31" s="107">
        <v>23</v>
      </c>
      <c r="Y31" s="86">
        <v>1.49</v>
      </c>
      <c r="Z31" s="45"/>
      <c r="AA31" s="29">
        <v>3528</v>
      </c>
      <c r="AB31" s="29">
        <v>29</v>
      </c>
      <c r="AC31" s="51">
        <v>1.47</v>
      </c>
      <c r="AD31" s="45"/>
      <c r="AE31" s="29">
        <v>3576</v>
      </c>
      <c r="AF31" s="29">
        <v>29</v>
      </c>
      <c r="AG31" s="51">
        <v>1.56</v>
      </c>
    </row>
    <row r="32" spans="1:33" ht="11.25" customHeight="1" x14ac:dyDescent="0.2">
      <c r="A32" s="107">
        <v>102021050</v>
      </c>
      <c r="B32" s="115" t="s">
        <v>34</v>
      </c>
      <c r="C32" s="108">
        <v>10501</v>
      </c>
      <c r="D32" s="107">
        <v>121</v>
      </c>
      <c r="E32" s="86">
        <v>2.3199999999999998</v>
      </c>
      <c r="F32" s="107"/>
      <c r="G32" s="108">
        <v>10611</v>
      </c>
      <c r="H32" s="107">
        <v>123</v>
      </c>
      <c r="I32" s="86">
        <v>2.29</v>
      </c>
      <c r="J32" s="107"/>
      <c r="K32" s="108">
        <v>10714</v>
      </c>
      <c r="L32" s="107">
        <v>88</v>
      </c>
      <c r="M32" s="86">
        <v>2.12</v>
      </c>
      <c r="N32" s="107"/>
      <c r="O32" s="108">
        <v>10808</v>
      </c>
      <c r="P32" s="107">
        <v>110</v>
      </c>
      <c r="Q32" s="86">
        <v>2.04</v>
      </c>
      <c r="R32" s="107"/>
      <c r="S32" s="108">
        <v>10925</v>
      </c>
      <c r="T32" s="107">
        <v>99</v>
      </c>
      <c r="U32" s="86">
        <v>1.86</v>
      </c>
      <c r="V32" s="107"/>
      <c r="W32" s="108">
        <v>11043</v>
      </c>
      <c r="X32" s="107">
        <v>100</v>
      </c>
      <c r="Y32" s="86">
        <v>1.92</v>
      </c>
      <c r="Z32" s="45"/>
      <c r="AA32" s="29">
        <v>11162</v>
      </c>
      <c r="AB32" s="29">
        <v>122</v>
      </c>
      <c r="AC32" s="51">
        <v>1.96</v>
      </c>
      <c r="AD32" s="45"/>
      <c r="AE32" s="29">
        <v>11235</v>
      </c>
      <c r="AF32" s="29">
        <v>91</v>
      </c>
      <c r="AG32" s="51">
        <v>1.91</v>
      </c>
    </row>
    <row r="33" spans="1:33" ht="11.25" customHeight="1" x14ac:dyDescent="0.2">
      <c r="A33" s="107">
        <v>102021051</v>
      </c>
      <c r="B33" s="115" t="s">
        <v>35</v>
      </c>
      <c r="C33" s="108">
        <v>4972</v>
      </c>
      <c r="D33" s="107">
        <v>61</v>
      </c>
      <c r="E33" s="86">
        <v>1.87</v>
      </c>
      <c r="F33" s="107"/>
      <c r="G33" s="108">
        <v>4985</v>
      </c>
      <c r="H33" s="107">
        <v>57</v>
      </c>
      <c r="I33" s="86">
        <v>1.87</v>
      </c>
      <c r="J33" s="107"/>
      <c r="K33" s="108">
        <v>4998</v>
      </c>
      <c r="L33" s="107">
        <v>47</v>
      </c>
      <c r="M33" s="86">
        <v>1.83</v>
      </c>
      <c r="N33" s="107"/>
      <c r="O33" s="108">
        <v>5005</v>
      </c>
      <c r="P33" s="107">
        <v>59</v>
      </c>
      <c r="Q33" s="86">
        <v>1.82</v>
      </c>
      <c r="R33" s="107"/>
      <c r="S33" s="108">
        <v>5014</v>
      </c>
      <c r="T33" s="107">
        <v>43</v>
      </c>
      <c r="U33" s="86">
        <v>1.67</v>
      </c>
      <c r="V33" s="107"/>
      <c r="W33" s="108">
        <v>5019</v>
      </c>
      <c r="X33" s="107">
        <v>52</v>
      </c>
      <c r="Y33" s="86">
        <v>1.7</v>
      </c>
      <c r="Z33" s="45"/>
      <c r="AA33" s="29">
        <v>5018</v>
      </c>
      <c r="AB33" s="29">
        <v>64</v>
      </c>
      <c r="AC33" s="51">
        <v>1.75</v>
      </c>
      <c r="AD33" s="45"/>
      <c r="AE33" s="29">
        <v>5017</v>
      </c>
      <c r="AF33" s="29">
        <v>53</v>
      </c>
      <c r="AG33" s="51">
        <v>1.86</v>
      </c>
    </row>
    <row r="34" spans="1:33" ht="11.25" customHeight="1" x14ac:dyDescent="0.2">
      <c r="A34" s="107">
        <v>102021052</v>
      </c>
      <c r="B34" s="115" t="s">
        <v>36</v>
      </c>
      <c r="C34" s="108">
        <v>5598</v>
      </c>
      <c r="D34" s="107">
        <v>62</v>
      </c>
      <c r="E34" s="86">
        <v>2.38</v>
      </c>
      <c r="F34" s="107"/>
      <c r="G34" s="108">
        <v>5671</v>
      </c>
      <c r="H34" s="107">
        <v>67</v>
      </c>
      <c r="I34" s="86">
        <v>2.2400000000000002</v>
      </c>
      <c r="J34" s="107"/>
      <c r="K34" s="108">
        <v>5741</v>
      </c>
      <c r="L34" s="107">
        <v>62</v>
      </c>
      <c r="M34" s="86">
        <v>2.1800000000000002</v>
      </c>
      <c r="N34" s="107"/>
      <c r="O34" s="108">
        <v>5818</v>
      </c>
      <c r="P34" s="107">
        <v>67</v>
      </c>
      <c r="Q34" s="86">
        <v>2.2000000000000002</v>
      </c>
      <c r="R34" s="107"/>
      <c r="S34" s="108">
        <v>5897</v>
      </c>
      <c r="T34" s="107">
        <v>57</v>
      </c>
      <c r="U34" s="86">
        <v>2.06</v>
      </c>
      <c r="V34" s="107"/>
      <c r="W34" s="108">
        <v>5961</v>
      </c>
      <c r="X34" s="107">
        <v>64</v>
      </c>
      <c r="Y34" s="86">
        <v>2.04</v>
      </c>
      <c r="Z34" s="45"/>
      <c r="AA34" s="29">
        <v>6065</v>
      </c>
      <c r="AB34" s="29">
        <v>75</v>
      </c>
      <c r="AC34" s="51">
        <v>2.06</v>
      </c>
      <c r="AD34" s="45"/>
      <c r="AE34" s="29">
        <v>6128</v>
      </c>
      <c r="AF34" s="29">
        <v>60</v>
      </c>
      <c r="AG34" s="51">
        <v>2.0299999999999998</v>
      </c>
    </row>
    <row r="35" spans="1:33" ht="11.25" customHeight="1" x14ac:dyDescent="0.2">
      <c r="A35" s="107">
        <v>102021053</v>
      </c>
      <c r="B35" s="115" t="s">
        <v>37</v>
      </c>
      <c r="C35" s="108">
        <v>14580</v>
      </c>
      <c r="D35" s="107">
        <v>197</v>
      </c>
      <c r="E35" s="86">
        <v>2.0699999999999998</v>
      </c>
      <c r="F35" s="107"/>
      <c r="G35" s="108">
        <v>14748</v>
      </c>
      <c r="H35" s="107">
        <v>202</v>
      </c>
      <c r="I35" s="86">
        <v>2.08</v>
      </c>
      <c r="J35" s="107"/>
      <c r="K35" s="108">
        <v>14931</v>
      </c>
      <c r="L35" s="107">
        <v>178</v>
      </c>
      <c r="M35" s="86">
        <v>2.11</v>
      </c>
      <c r="N35" s="107"/>
      <c r="O35" s="108">
        <v>15182</v>
      </c>
      <c r="P35" s="107">
        <v>201</v>
      </c>
      <c r="Q35" s="86">
        <v>2.14</v>
      </c>
      <c r="R35" s="107"/>
      <c r="S35" s="108">
        <v>15383</v>
      </c>
      <c r="T35" s="107">
        <v>190</v>
      </c>
      <c r="U35" s="86">
        <v>2.12</v>
      </c>
      <c r="V35" s="107"/>
      <c r="W35" s="108">
        <v>15580</v>
      </c>
      <c r="X35" s="107">
        <v>182</v>
      </c>
      <c r="Y35" s="86">
        <v>2.16</v>
      </c>
      <c r="Z35" s="45"/>
      <c r="AA35" s="29">
        <v>15719</v>
      </c>
      <c r="AB35" s="29">
        <v>191</v>
      </c>
      <c r="AC35" s="51">
        <v>2.15</v>
      </c>
      <c r="AD35" s="45"/>
      <c r="AE35" s="29">
        <v>15860</v>
      </c>
      <c r="AF35" s="29">
        <v>178</v>
      </c>
      <c r="AG35" s="51">
        <v>2.15</v>
      </c>
    </row>
    <row r="36" spans="1:33" ht="11.25" customHeight="1" x14ac:dyDescent="0.2">
      <c r="A36" s="107">
        <v>102021054</v>
      </c>
      <c r="B36" s="115" t="s">
        <v>38</v>
      </c>
      <c r="C36" s="108">
        <v>9428</v>
      </c>
      <c r="D36" s="107">
        <v>113</v>
      </c>
      <c r="E36" s="86">
        <v>2.3199999999999998</v>
      </c>
      <c r="F36" s="107"/>
      <c r="G36" s="108">
        <v>9559</v>
      </c>
      <c r="H36" s="107">
        <v>119</v>
      </c>
      <c r="I36" s="86">
        <v>2.29</v>
      </c>
      <c r="J36" s="107"/>
      <c r="K36" s="108">
        <v>9715</v>
      </c>
      <c r="L36" s="107">
        <v>100</v>
      </c>
      <c r="M36" s="86">
        <v>2.1800000000000002</v>
      </c>
      <c r="N36" s="107"/>
      <c r="O36" s="108">
        <v>9853</v>
      </c>
      <c r="P36" s="107">
        <v>112</v>
      </c>
      <c r="Q36" s="86">
        <v>2.13</v>
      </c>
      <c r="R36" s="107"/>
      <c r="S36" s="108">
        <v>10040</v>
      </c>
      <c r="T36" s="107">
        <v>96</v>
      </c>
      <c r="U36" s="86">
        <v>1.95</v>
      </c>
      <c r="V36" s="107"/>
      <c r="W36" s="108">
        <v>10176</v>
      </c>
      <c r="X36" s="107">
        <v>117</v>
      </c>
      <c r="Y36" s="86">
        <v>2</v>
      </c>
      <c r="Z36" s="45"/>
      <c r="AA36" s="29">
        <v>10284</v>
      </c>
      <c r="AB36" s="29">
        <v>119</v>
      </c>
      <c r="AC36" s="51">
        <v>1.98</v>
      </c>
      <c r="AD36" s="45"/>
      <c r="AE36" s="29">
        <v>10372</v>
      </c>
      <c r="AF36" s="29">
        <v>119</v>
      </c>
      <c r="AG36" s="51">
        <v>2.0499999999999998</v>
      </c>
    </row>
    <row r="37" spans="1:33" ht="11.25" customHeight="1" x14ac:dyDescent="0.2">
      <c r="A37" s="107">
        <v>102021055</v>
      </c>
      <c r="B37" s="115" t="s">
        <v>39</v>
      </c>
      <c r="C37" s="108">
        <v>5344</v>
      </c>
      <c r="D37" s="107">
        <v>62</v>
      </c>
      <c r="E37" s="86">
        <v>1.93</v>
      </c>
      <c r="F37" s="107"/>
      <c r="G37" s="108">
        <v>5361</v>
      </c>
      <c r="H37" s="107">
        <v>75</v>
      </c>
      <c r="I37" s="86">
        <v>1.99</v>
      </c>
      <c r="J37" s="107"/>
      <c r="K37" s="108">
        <v>5387</v>
      </c>
      <c r="L37" s="107">
        <v>60</v>
      </c>
      <c r="M37" s="86">
        <v>1.85</v>
      </c>
      <c r="N37" s="107"/>
      <c r="O37" s="108">
        <v>5409</v>
      </c>
      <c r="P37" s="107">
        <v>75</v>
      </c>
      <c r="Q37" s="86">
        <v>1.98</v>
      </c>
      <c r="R37" s="107"/>
      <c r="S37" s="108">
        <v>5442</v>
      </c>
      <c r="T37" s="107">
        <v>57</v>
      </c>
      <c r="U37" s="86">
        <v>1.78</v>
      </c>
      <c r="V37" s="107"/>
      <c r="W37" s="108">
        <v>5456</v>
      </c>
      <c r="X37" s="107">
        <v>64</v>
      </c>
      <c r="Y37" s="86">
        <v>1.8</v>
      </c>
      <c r="Z37" s="45"/>
      <c r="AA37" s="29">
        <v>5461</v>
      </c>
      <c r="AB37" s="29">
        <v>59</v>
      </c>
      <c r="AC37" s="51">
        <v>1.63</v>
      </c>
      <c r="AD37" s="45"/>
      <c r="AE37" s="29">
        <v>5470</v>
      </c>
      <c r="AF37" s="29">
        <v>64</v>
      </c>
      <c r="AG37" s="51">
        <v>1.71</v>
      </c>
    </row>
    <row r="38" spans="1:33" ht="11.25" customHeight="1" x14ac:dyDescent="0.2">
      <c r="A38" s="107">
        <v>102021056</v>
      </c>
      <c r="B38" s="115" t="s">
        <v>40</v>
      </c>
      <c r="C38" s="108">
        <v>13294</v>
      </c>
      <c r="D38" s="107">
        <v>158</v>
      </c>
      <c r="E38" s="86">
        <v>2.11</v>
      </c>
      <c r="F38" s="107"/>
      <c r="G38" s="108">
        <v>13777</v>
      </c>
      <c r="H38" s="107">
        <v>178</v>
      </c>
      <c r="I38" s="86">
        <v>2.04</v>
      </c>
      <c r="J38" s="107"/>
      <c r="K38" s="108">
        <v>14389</v>
      </c>
      <c r="L38" s="107">
        <v>150</v>
      </c>
      <c r="M38" s="86">
        <v>1.88</v>
      </c>
      <c r="N38" s="107"/>
      <c r="O38" s="108">
        <v>15004</v>
      </c>
      <c r="P38" s="107">
        <v>170</v>
      </c>
      <c r="Q38" s="86">
        <v>1.86</v>
      </c>
      <c r="R38" s="107"/>
      <c r="S38" s="108">
        <v>15637</v>
      </c>
      <c r="T38" s="107">
        <v>181</v>
      </c>
      <c r="U38" s="86">
        <v>1.79</v>
      </c>
      <c r="V38" s="107"/>
      <c r="W38" s="108">
        <v>16451</v>
      </c>
      <c r="X38" s="107">
        <v>210</v>
      </c>
      <c r="Y38" s="86">
        <v>1.86</v>
      </c>
      <c r="Z38" s="45"/>
      <c r="AA38" s="29">
        <v>17045</v>
      </c>
      <c r="AB38" s="29">
        <v>255</v>
      </c>
      <c r="AC38" s="51">
        <v>2</v>
      </c>
      <c r="AD38" s="45"/>
      <c r="AE38" s="29">
        <v>17636</v>
      </c>
      <c r="AF38" s="29">
        <v>249</v>
      </c>
      <c r="AG38" s="51">
        <v>2.08</v>
      </c>
    </row>
    <row r="39" spans="1:33" ht="11.25" customHeight="1" x14ac:dyDescent="0.2">
      <c r="A39" s="107">
        <v>102021057</v>
      </c>
      <c r="B39" s="115" t="s">
        <v>41</v>
      </c>
      <c r="C39" s="108">
        <v>8516</v>
      </c>
      <c r="D39" s="107">
        <v>96</v>
      </c>
      <c r="E39" s="86">
        <v>2.16</v>
      </c>
      <c r="F39" s="107"/>
      <c r="G39" s="108">
        <v>8646</v>
      </c>
      <c r="H39" s="107">
        <v>123</v>
      </c>
      <c r="I39" s="86">
        <v>2.19</v>
      </c>
      <c r="J39" s="107"/>
      <c r="K39" s="108">
        <v>8769</v>
      </c>
      <c r="L39" s="107">
        <v>105</v>
      </c>
      <c r="M39" s="86">
        <v>2.0099999999999998</v>
      </c>
      <c r="N39" s="107"/>
      <c r="O39" s="108">
        <v>8886</v>
      </c>
      <c r="P39" s="107">
        <v>127</v>
      </c>
      <c r="Q39" s="86">
        <v>2.17</v>
      </c>
      <c r="R39" s="107"/>
      <c r="S39" s="108">
        <v>9015</v>
      </c>
      <c r="T39" s="107">
        <v>104</v>
      </c>
      <c r="U39" s="86">
        <v>2.0099999999999998</v>
      </c>
      <c r="V39" s="107"/>
      <c r="W39" s="108">
        <v>9122</v>
      </c>
      <c r="X39" s="107">
        <v>109</v>
      </c>
      <c r="Y39" s="86">
        <v>2.0099999999999998</v>
      </c>
      <c r="Z39" s="45"/>
      <c r="AA39" s="29">
        <v>9213</v>
      </c>
      <c r="AB39" s="29">
        <v>123</v>
      </c>
      <c r="AC39" s="51">
        <v>1.96</v>
      </c>
      <c r="AD39" s="45"/>
      <c r="AE39" s="29">
        <v>9294</v>
      </c>
      <c r="AF39" s="29">
        <v>100</v>
      </c>
      <c r="AG39" s="51">
        <v>1.95</v>
      </c>
    </row>
    <row r="40" spans="1:33" ht="11.25" customHeight="1" x14ac:dyDescent="0.2">
      <c r="A40" s="107">
        <v>10202</v>
      </c>
      <c r="B40" s="115" t="s">
        <v>41</v>
      </c>
      <c r="C40" s="108">
        <v>155278</v>
      </c>
      <c r="D40" s="108">
        <v>1931</v>
      </c>
      <c r="E40" s="86">
        <v>2.17</v>
      </c>
      <c r="F40" s="107"/>
      <c r="G40" s="108">
        <v>156950</v>
      </c>
      <c r="H40" s="108">
        <v>1986</v>
      </c>
      <c r="I40" s="86">
        <v>2.14</v>
      </c>
      <c r="J40" s="107"/>
      <c r="K40" s="108">
        <v>158683</v>
      </c>
      <c r="L40" s="108">
        <v>1696</v>
      </c>
      <c r="M40" s="86">
        <v>2.02</v>
      </c>
      <c r="N40" s="107"/>
      <c r="O40" s="108">
        <v>160484</v>
      </c>
      <c r="P40" s="108">
        <v>1932</v>
      </c>
      <c r="Q40" s="86">
        <v>2</v>
      </c>
      <c r="R40" s="107"/>
      <c r="S40" s="108">
        <v>162474</v>
      </c>
      <c r="T40" s="108">
        <v>1748</v>
      </c>
      <c r="U40" s="86">
        <v>1.89</v>
      </c>
      <c r="V40" s="107"/>
      <c r="W40" s="108">
        <v>164298</v>
      </c>
      <c r="X40" s="108">
        <v>1900</v>
      </c>
      <c r="Y40" s="86">
        <v>1.93</v>
      </c>
      <c r="Z40" s="45"/>
      <c r="AA40" s="29">
        <v>165735</v>
      </c>
      <c r="AB40" s="29">
        <v>2174</v>
      </c>
      <c r="AC40" s="51">
        <v>1.98</v>
      </c>
      <c r="AD40" s="45"/>
      <c r="AE40" s="29">
        <v>167057</v>
      </c>
      <c r="AF40" s="29">
        <v>2005</v>
      </c>
      <c r="AG40" s="51">
        <v>2.04</v>
      </c>
    </row>
    <row r="41" spans="1:33" s="53" customFormat="1" ht="11.25" customHeight="1" x14ac:dyDescent="0.2">
      <c r="A41" s="109">
        <v>102</v>
      </c>
      <c r="B41" s="116" t="s">
        <v>42</v>
      </c>
      <c r="C41" s="110">
        <v>325163</v>
      </c>
      <c r="D41" s="110">
        <v>3740</v>
      </c>
      <c r="E41" s="87">
        <v>2.08</v>
      </c>
      <c r="F41" s="109"/>
      <c r="G41" s="110">
        <v>327745</v>
      </c>
      <c r="H41" s="110">
        <v>3956</v>
      </c>
      <c r="I41" s="87">
        <v>2.08</v>
      </c>
      <c r="J41" s="109"/>
      <c r="K41" s="110">
        <v>330377</v>
      </c>
      <c r="L41" s="110">
        <v>3385</v>
      </c>
      <c r="M41" s="87">
        <v>1.96</v>
      </c>
      <c r="N41" s="109"/>
      <c r="O41" s="110">
        <v>333264</v>
      </c>
      <c r="P41" s="110">
        <v>3818</v>
      </c>
      <c r="Q41" s="87">
        <v>1.96</v>
      </c>
      <c r="R41" s="109"/>
      <c r="S41" s="110">
        <v>336611</v>
      </c>
      <c r="T41" s="110">
        <v>3472</v>
      </c>
      <c r="U41" s="87">
        <v>1.86</v>
      </c>
      <c r="V41" s="109"/>
      <c r="W41" s="110">
        <v>339442</v>
      </c>
      <c r="X41" s="110">
        <v>3661</v>
      </c>
      <c r="Y41" s="87">
        <v>1.88</v>
      </c>
      <c r="Z41" s="54"/>
      <c r="AA41" s="89">
        <v>341741</v>
      </c>
      <c r="AB41" s="89">
        <v>4258</v>
      </c>
      <c r="AC41" s="90">
        <v>1.94</v>
      </c>
      <c r="AD41" s="54"/>
      <c r="AE41" s="89">
        <v>344016</v>
      </c>
      <c r="AF41" s="89">
        <v>3821</v>
      </c>
      <c r="AG41" s="90">
        <v>1.99</v>
      </c>
    </row>
    <row r="42" spans="1:33" ht="11.25" customHeight="1" x14ac:dyDescent="0.2">
      <c r="A42" s="107">
        <v>115011290</v>
      </c>
      <c r="B42" s="115" t="s">
        <v>43</v>
      </c>
      <c r="C42" s="108">
        <v>22370</v>
      </c>
      <c r="D42" s="107">
        <v>325</v>
      </c>
      <c r="E42" s="86">
        <v>1.91</v>
      </c>
      <c r="F42" s="107"/>
      <c r="G42" s="108">
        <v>22628</v>
      </c>
      <c r="H42" s="107">
        <v>332</v>
      </c>
      <c r="I42" s="86">
        <v>1.9</v>
      </c>
      <c r="J42" s="107"/>
      <c r="K42" s="108">
        <v>22941</v>
      </c>
      <c r="L42" s="107">
        <v>307</v>
      </c>
      <c r="M42" s="86">
        <v>1.87</v>
      </c>
      <c r="N42" s="107"/>
      <c r="O42" s="108">
        <v>23270</v>
      </c>
      <c r="P42" s="107">
        <v>296</v>
      </c>
      <c r="Q42" s="86">
        <v>1.8</v>
      </c>
      <c r="R42" s="107"/>
      <c r="S42" s="108">
        <v>23711</v>
      </c>
      <c r="T42" s="107">
        <v>311</v>
      </c>
      <c r="U42" s="86">
        <v>1.75</v>
      </c>
      <c r="V42" s="107"/>
      <c r="W42" s="108">
        <v>24454</v>
      </c>
      <c r="X42" s="107">
        <v>314</v>
      </c>
      <c r="Y42" s="86">
        <v>1.75</v>
      </c>
      <c r="Z42" s="45"/>
      <c r="AA42" s="29">
        <v>24615</v>
      </c>
      <c r="AB42" s="29">
        <v>296</v>
      </c>
      <c r="AC42" s="51">
        <v>1.7</v>
      </c>
      <c r="AD42" s="45"/>
      <c r="AE42" s="29">
        <v>24859</v>
      </c>
      <c r="AF42" s="29">
        <v>299</v>
      </c>
      <c r="AG42" s="51">
        <v>1.67</v>
      </c>
    </row>
    <row r="43" spans="1:33" ht="11.25" customHeight="1" x14ac:dyDescent="0.2">
      <c r="A43" s="107">
        <v>115011291</v>
      </c>
      <c r="B43" s="115" t="s">
        <v>44</v>
      </c>
      <c r="C43" s="108">
        <v>19688</v>
      </c>
      <c r="D43" s="107">
        <v>189</v>
      </c>
      <c r="E43" s="86">
        <v>1.6</v>
      </c>
      <c r="F43" s="107"/>
      <c r="G43" s="108">
        <v>19901</v>
      </c>
      <c r="H43" s="107">
        <v>169</v>
      </c>
      <c r="I43" s="86">
        <v>1.54</v>
      </c>
      <c r="J43" s="107"/>
      <c r="K43" s="108">
        <v>20176</v>
      </c>
      <c r="L43" s="107">
        <v>189</v>
      </c>
      <c r="M43" s="86">
        <v>1.53</v>
      </c>
      <c r="N43" s="107"/>
      <c r="O43" s="108">
        <v>20555</v>
      </c>
      <c r="P43" s="107">
        <v>185</v>
      </c>
      <c r="Q43" s="86">
        <v>1.47</v>
      </c>
      <c r="R43" s="107"/>
      <c r="S43" s="108">
        <v>20853</v>
      </c>
      <c r="T43" s="107">
        <v>169</v>
      </c>
      <c r="U43" s="86">
        <v>1.43</v>
      </c>
      <c r="V43" s="107"/>
      <c r="W43" s="108">
        <v>21417</v>
      </c>
      <c r="X43" s="107">
        <v>189</v>
      </c>
      <c r="Y43" s="86">
        <v>1.39</v>
      </c>
      <c r="Z43" s="45"/>
      <c r="AA43" s="29">
        <v>21653</v>
      </c>
      <c r="AB43" s="29">
        <v>172</v>
      </c>
      <c r="AC43" s="51">
        <v>1.35</v>
      </c>
      <c r="AD43" s="45"/>
      <c r="AE43" s="29">
        <v>21935</v>
      </c>
      <c r="AF43" s="29">
        <v>175</v>
      </c>
      <c r="AG43" s="51">
        <v>1.35</v>
      </c>
    </row>
    <row r="44" spans="1:33" ht="11.25" customHeight="1" x14ac:dyDescent="0.2">
      <c r="A44" s="107">
        <v>115011294</v>
      </c>
      <c r="B44" s="115" t="s">
        <v>46</v>
      </c>
      <c r="C44" s="108">
        <v>6160</v>
      </c>
      <c r="D44" s="107">
        <v>43</v>
      </c>
      <c r="E44" s="86">
        <v>1.74</v>
      </c>
      <c r="F44" s="107"/>
      <c r="G44" s="108">
        <v>6256</v>
      </c>
      <c r="H44" s="107">
        <v>50</v>
      </c>
      <c r="I44" s="86">
        <v>1.68</v>
      </c>
      <c r="J44" s="107"/>
      <c r="K44" s="108">
        <v>6325</v>
      </c>
      <c r="L44" s="107">
        <v>38</v>
      </c>
      <c r="M44" s="86">
        <v>1.62</v>
      </c>
      <c r="N44" s="107"/>
      <c r="O44" s="108">
        <v>6403</v>
      </c>
      <c r="P44" s="107">
        <v>45</v>
      </c>
      <c r="Q44" s="86">
        <v>1.6</v>
      </c>
      <c r="R44" s="107"/>
      <c r="S44" s="108">
        <v>6501</v>
      </c>
      <c r="T44" s="107">
        <v>43</v>
      </c>
      <c r="U44" s="86">
        <v>1.54</v>
      </c>
      <c r="V44" s="107"/>
      <c r="W44" s="108">
        <v>6546</v>
      </c>
      <c r="X44" s="107">
        <v>37</v>
      </c>
      <c r="Y44" s="86">
        <v>1.53</v>
      </c>
      <c r="Z44" s="45"/>
      <c r="AA44" s="29">
        <v>6541</v>
      </c>
      <c r="AB44" s="29">
        <v>45</v>
      </c>
      <c r="AC44" s="51">
        <v>1.56</v>
      </c>
      <c r="AD44" s="45"/>
      <c r="AE44" s="29">
        <v>6516</v>
      </c>
      <c r="AF44" s="29">
        <v>32</v>
      </c>
      <c r="AG44" s="51">
        <v>1.4</v>
      </c>
    </row>
    <row r="45" spans="1:33" ht="11.25" customHeight="1" x14ac:dyDescent="0.2">
      <c r="A45" s="107">
        <v>115011296</v>
      </c>
      <c r="B45" s="115" t="s">
        <v>48</v>
      </c>
      <c r="C45" s="108">
        <v>13121</v>
      </c>
      <c r="D45" s="107">
        <v>94</v>
      </c>
      <c r="E45" s="86">
        <v>1.6</v>
      </c>
      <c r="F45" s="107"/>
      <c r="G45" s="108">
        <v>13150</v>
      </c>
      <c r="H45" s="107">
        <v>92</v>
      </c>
      <c r="I45" s="86">
        <v>1.53</v>
      </c>
      <c r="J45" s="107"/>
      <c r="K45" s="108">
        <v>13168</v>
      </c>
      <c r="L45" s="107">
        <v>94</v>
      </c>
      <c r="M45" s="86">
        <v>1.4</v>
      </c>
      <c r="N45" s="107"/>
      <c r="O45" s="108">
        <v>13175</v>
      </c>
      <c r="P45" s="107">
        <v>107</v>
      </c>
      <c r="Q45" s="86">
        <v>1.41</v>
      </c>
      <c r="R45" s="107"/>
      <c r="S45" s="108">
        <v>13184</v>
      </c>
      <c r="T45" s="107">
        <v>96</v>
      </c>
      <c r="U45" s="86">
        <v>1.4</v>
      </c>
      <c r="V45" s="107"/>
      <c r="W45" s="108">
        <v>13221</v>
      </c>
      <c r="X45" s="107">
        <v>88</v>
      </c>
      <c r="Y45" s="86">
        <v>1.35</v>
      </c>
      <c r="Z45" s="45"/>
      <c r="AA45" s="29">
        <v>13210</v>
      </c>
      <c r="AB45" s="29">
        <v>106</v>
      </c>
      <c r="AC45" s="51">
        <v>1.36</v>
      </c>
      <c r="AD45" s="45"/>
      <c r="AE45" s="29">
        <v>13185</v>
      </c>
      <c r="AF45" s="29">
        <v>100</v>
      </c>
      <c r="AG45" s="51">
        <v>1.41</v>
      </c>
    </row>
    <row r="46" spans="1:33" ht="11.25" customHeight="1" x14ac:dyDescent="0.2">
      <c r="A46" s="107">
        <v>115011553</v>
      </c>
      <c r="B46" s="115" t="s">
        <v>2497</v>
      </c>
      <c r="C46" s="108">
        <v>7603</v>
      </c>
      <c r="D46" s="107">
        <v>113</v>
      </c>
      <c r="E46" s="86">
        <v>1.77</v>
      </c>
      <c r="F46" s="107"/>
      <c r="G46" s="108">
        <v>7663</v>
      </c>
      <c r="H46" s="107">
        <v>98</v>
      </c>
      <c r="I46" s="86">
        <v>1.84</v>
      </c>
      <c r="J46" s="107"/>
      <c r="K46" s="108">
        <v>7724</v>
      </c>
      <c r="L46" s="107">
        <v>87</v>
      </c>
      <c r="M46" s="86">
        <v>1.72</v>
      </c>
      <c r="N46" s="107"/>
      <c r="O46" s="108">
        <v>7774</v>
      </c>
      <c r="P46" s="107">
        <v>107</v>
      </c>
      <c r="Q46" s="86">
        <v>1.66</v>
      </c>
      <c r="R46" s="107"/>
      <c r="S46" s="108">
        <v>7832</v>
      </c>
      <c r="T46" s="107">
        <v>94</v>
      </c>
      <c r="U46" s="86">
        <v>1.63</v>
      </c>
      <c r="V46" s="107"/>
      <c r="W46" s="108">
        <v>7936</v>
      </c>
      <c r="X46" s="107">
        <v>76</v>
      </c>
      <c r="Y46" s="86">
        <v>1.57</v>
      </c>
      <c r="Z46" s="45"/>
      <c r="AA46" s="29">
        <v>7943</v>
      </c>
      <c r="AB46" s="29">
        <v>97</v>
      </c>
      <c r="AC46" s="51">
        <v>1.54</v>
      </c>
      <c r="AD46" s="45"/>
      <c r="AE46" s="29">
        <v>8005</v>
      </c>
      <c r="AF46" s="29">
        <v>85</v>
      </c>
      <c r="AG46" s="51">
        <v>1.49</v>
      </c>
    </row>
    <row r="47" spans="1:33" ht="11.25" customHeight="1" x14ac:dyDescent="0.2">
      <c r="A47" s="107">
        <v>115011554</v>
      </c>
      <c r="B47" s="115" t="s">
        <v>2498</v>
      </c>
      <c r="C47" s="108">
        <v>5816</v>
      </c>
      <c r="D47" s="107">
        <v>29</v>
      </c>
      <c r="E47" s="86">
        <v>1.46</v>
      </c>
      <c r="F47" s="107"/>
      <c r="G47" s="108">
        <v>5806</v>
      </c>
      <c r="H47" s="107">
        <v>27</v>
      </c>
      <c r="I47" s="86">
        <v>1.23</v>
      </c>
      <c r="J47" s="107"/>
      <c r="K47" s="108">
        <v>5781</v>
      </c>
      <c r="L47" s="107">
        <v>24</v>
      </c>
      <c r="M47" s="86">
        <v>1.23</v>
      </c>
      <c r="N47" s="107"/>
      <c r="O47" s="108">
        <v>5770</v>
      </c>
      <c r="P47" s="107">
        <v>21</v>
      </c>
      <c r="Q47" s="86">
        <v>1.08</v>
      </c>
      <c r="R47" s="107"/>
      <c r="S47" s="108">
        <v>5754</v>
      </c>
      <c r="T47" s="107">
        <v>23</v>
      </c>
      <c r="U47" s="86">
        <v>1.06</v>
      </c>
      <c r="V47" s="107"/>
      <c r="W47" s="108">
        <v>5665</v>
      </c>
      <c r="X47" s="107">
        <v>25</v>
      </c>
      <c r="Y47" s="86">
        <v>1.17</v>
      </c>
      <c r="Z47" s="45"/>
      <c r="AA47" s="29">
        <v>5585</v>
      </c>
      <c r="AB47" s="29">
        <v>26</v>
      </c>
      <c r="AC47" s="51">
        <v>1.36</v>
      </c>
      <c r="AD47" s="45"/>
      <c r="AE47" s="29">
        <v>5684</v>
      </c>
      <c r="AF47" s="29">
        <v>16</v>
      </c>
      <c r="AG47" s="51">
        <v>1.22</v>
      </c>
    </row>
    <row r="48" spans="1:33" ht="11.25" customHeight="1" x14ac:dyDescent="0.2">
      <c r="A48" s="107">
        <v>115011555</v>
      </c>
      <c r="B48" s="115" t="s">
        <v>2499</v>
      </c>
      <c r="C48" s="108">
        <v>12006</v>
      </c>
      <c r="D48" s="107">
        <v>84</v>
      </c>
      <c r="E48" s="86">
        <v>1.63</v>
      </c>
      <c r="F48" s="107"/>
      <c r="G48" s="108">
        <v>12103</v>
      </c>
      <c r="H48" s="107">
        <v>101</v>
      </c>
      <c r="I48" s="86">
        <v>1.44</v>
      </c>
      <c r="J48" s="107"/>
      <c r="K48" s="108">
        <v>12173</v>
      </c>
      <c r="L48" s="107">
        <v>91</v>
      </c>
      <c r="M48" s="86">
        <v>1.37</v>
      </c>
      <c r="N48" s="107"/>
      <c r="O48" s="108">
        <v>12242</v>
      </c>
      <c r="P48" s="107">
        <v>100</v>
      </c>
      <c r="Q48" s="86">
        <v>1.45</v>
      </c>
      <c r="R48" s="107"/>
      <c r="S48" s="108">
        <v>12312</v>
      </c>
      <c r="T48" s="107">
        <v>107</v>
      </c>
      <c r="U48" s="86">
        <v>1.49</v>
      </c>
      <c r="V48" s="107"/>
      <c r="W48" s="108">
        <v>12424</v>
      </c>
      <c r="X48" s="107">
        <v>82</v>
      </c>
      <c r="Y48" s="86">
        <v>1.49</v>
      </c>
      <c r="Z48" s="45"/>
      <c r="AA48" s="29">
        <v>12498</v>
      </c>
      <c r="AB48" s="29">
        <v>100</v>
      </c>
      <c r="AC48" s="51">
        <v>1.52</v>
      </c>
      <c r="AD48" s="45"/>
      <c r="AE48" s="29">
        <v>12549</v>
      </c>
      <c r="AF48" s="29">
        <v>89</v>
      </c>
      <c r="AG48" s="51">
        <v>1.43</v>
      </c>
    </row>
    <row r="49" spans="1:33" ht="11.25" customHeight="1" x14ac:dyDescent="0.2">
      <c r="A49" s="107">
        <v>115011556</v>
      </c>
      <c r="B49" s="115" t="s">
        <v>2500</v>
      </c>
      <c r="C49" s="108">
        <v>9360</v>
      </c>
      <c r="D49" s="107">
        <v>120</v>
      </c>
      <c r="E49" s="86">
        <v>1.83</v>
      </c>
      <c r="F49" s="107"/>
      <c r="G49" s="108">
        <v>9508</v>
      </c>
      <c r="H49" s="107">
        <v>123</v>
      </c>
      <c r="I49" s="86">
        <v>1.9</v>
      </c>
      <c r="J49" s="107"/>
      <c r="K49" s="108">
        <v>9655</v>
      </c>
      <c r="L49" s="107">
        <v>102</v>
      </c>
      <c r="M49" s="86">
        <v>1.81</v>
      </c>
      <c r="N49" s="107"/>
      <c r="O49" s="108">
        <v>9793</v>
      </c>
      <c r="P49" s="107">
        <v>122</v>
      </c>
      <c r="Q49" s="86">
        <v>1.78</v>
      </c>
      <c r="R49" s="107"/>
      <c r="S49" s="108">
        <v>9943</v>
      </c>
      <c r="T49" s="107">
        <v>101</v>
      </c>
      <c r="U49" s="86">
        <v>1.65</v>
      </c>
      <c r="V49" s="107"/>
      <c r="W49" s="108">
        <v>10049</v>
      </c>
      <c r="X49" s="107">
        <v>96</v>
      </c>
      <c r="Y49" s="86">
        <v>1.63</v>
      </c>
      <c r="Z49" s="45"/>
      <c r="AA49" s="29">
        <v>10136</v>
      </c>
      <c r="AB49" s="29">
        <v>104</v>
      </c>
      <c r="AC49" s="51">
        <v>1.55</v>
      </c>
      <c r="AD49" s="45"/>
      <c r="AE49" s="29">
        <v>10435</v>
      </c>
      <c r="AF49" s="29">
        <v>96</v>
      </c>
      <c r="AG49" s="51">
        <v>1.54</v>
      </c>
    </row>
    <row r="50" spans="1:33" ht="11.25" customHeight="1" x14ac:dyDescent="0.2">
      <c r="A50" s="107">
        <v>115011557</v>
      </c>
      <c r="B50" s="115" t="s">
        <v>2501</v>
      </c>
      <c r="C50" s="108">
        <v>5333</v>
      </c>
      <c r="D50" s="107">
        <v>41</v>
      </c>
      <c r="E50" s="86">
        <v>1.79</v>
      </c>
      <c r="F50" s="107"/>
      <c r="G50" s="108">
        <v>5358</v>
      </c>
      <c r="H50" s="107">
        <v>63</v>
      </c>
      <c r="I50" s="86">
        <v>1.78</v>
      </c>
      <c r="J50" s="107"/>
      <c r="K50" s="108">
        <v>5384</v>
      </c>
      <c r="L50" s="107">
        <v>39</v>
      </c>
      <c r="M50" s="86">
        <v>1.5</v>
      </c>
      <c r="N50" s="107"/>
      <c r="O50" s="108">
        <v>5410</v>
      </c>
      <c r="P50" s="107">
        <v>56</v>
      </c>
      <c r="Q50" s="86">
        <v>1.64</v>
      </c>
      <c r="R50" s="107"/>
      <c r="S50" s="108">
        <v>5443</v>
      </c>
      <c r="T50" s="107">
        <v>58</v>
      </c>
      <c r="U50" s="86">
        <v>1.57</v>
      </c>
      <c r="V50" s="107"/>
      <c r="W50" s="108">
        <v>5448</v>
      </c>
      <c r="X50" s="107">
        <v>42</v>
      </c>
      <c r="Y50" s="86">
        <v>1.59</v>
      </c>
      <c r="Z50" s="45"/>
      <c r="AA50" s="29">
        <v>5498</v>
      </c>
      <c r="AB50" s="29">
        <v>47</v>
      </c>
      <c r="AC50" s="51">
        <v>1.51</v>
      </c>
      <c r="AD50" s="45"/>
      <c r="AE50" s="29">
        <v>5529</v>
      </c>
      <c r="AF50" s="29">
        <v>27</v>
      </c>
      <c r="AG50" s="51">
        <v>1.18</v>
      </c>
    </row>
    <row r="51" spans="1:33" ht="11.25" customHeight="1" x14ac:dyDescent="0.2">
      <c r="A51" s="107">
        <v>115011558</v>
      </c>
      <c r="B51" s="115" t="s">
        <v>45</v>
      </c>
      <c r="C51" s="108">
        <v>19650</v>
      </c>
      <c r="D51" s="107">
        <v>149</v>
      </c>
      <c r="E51" s="86">
        <v>1.43</v>
      </c>
      <c r="F51" s="107"/>
      <c r="G51" s="108">
        <v>19603</v>
      </c>
      <c r="H51" s="107">
        <v>132</v>
      </c>
      <c r="I51" s="86">
        <v>1.4</v>
      </c>
      <c r="J51" s="107"/>
      <c r="K51" s="108">
        <v>19588</v>
      </c>
      <c r="L51" s="107">
        <v>129</v>
      </c>
      <c r="M51" s="86">
        <v>1.41</v>
      </c>
      <c r="N51" s="107"/>
      <c r="O51" s="108">
        <v>19518</v>
      </c>
      <c r="P51" s="107">
        <v>135</v>
      </c>
      <c r="Q51" s="86">
        <v>1.34</v>
      </c>
      <c r="R51" s="107"/>
      <c r="S51" s="108">
        <v>19460</v>
      </c>
      <c r="T51" s="107">
        <v>138</v>
      </c>
      <c r="U51" s="86">
        <v>1.37</v>
      </c>
      <c r="V51" s="107"/>
      <c r="W51" s="108">
        <v>19532</v>
      </c>
      <c r="X51" s="107">
        <v>129</v>
      </c>
      <c r="Y51" s="86">
        <v>1.37</v>
      </c>
      <c r="Z51" s="45"/>
      <c r="AA51" s="29">
        <v>19430</v>
      </c>
      <c r="AB51" s="29">
        <v>123</v>
      </c>
      <c r="AC51" s="51">
        <v>1.35</v>
      </c>
      <c r="AD51" s="45"/>
      <c r="AE51" s="29">
        <v>19426</v>
      </c>
      <c r="AF51" s="29">
        <v>114</v>
      </c>
      <c r="AG51" s="51">
        <v>1.31</v>
      </c>
    </row>
    <row r="52" spans="1:33" ht="11.25" customHeight="1" x14ac:dyDescent="0.2">
      <c r="A52" s="107">
        <v>115011559</v>
      </c>
      <c r="B52" s="115" t="s">
        <v>47</v>
      </c>
      <c r="C52" s="108">
        <v>19866</v>
      </c>
      <c r="D52" s="107">
        <v>220</v>
      </c>
      <c r="E52" s="86">
        <v>1.81</v>
      </c>
      <c r="F52" s="107"/>
      <c r="G52" s="108">
        <v>20619</v>
      </c>
      <c r="H52" s="107">
        <v>260</v>
      </c>
      <c r="I52" s="86">
        <v>1.85</v>
      </c>
      <c r="J52" s="107"/>
      <c r="K52" s="108">
        <v>21650</v>
      </c>
      <c r="L52" s="107">
        <v>217</v>
      </c>
      <c r="M52" s="86">
        <v>1.74</v>
      </c>
      <c r="N52" s="107"/>
      <c r="O52" s="108">
        <v>22821</v>
      </c>
      <c r="P52" s="107">
        <v>299</v>
      </c>
      <c r="Q52" s="86">
        <v>1.83</v>
      </c>
      <c r="R52" s="107"/>
      <c r="S52" s="108">
        <v>24065</v>
      </c>
      <c r="T52" s="107">
        <v>250</v>
      </c>
      <c r="U52" s="86">
        <v>1.69</v>
      </c>
      <c r="V52" s="107"/>
      <c r="W52" s="108">
        <v>25377</v>
      </c>
      <c r="X52" s="107">
        <v>260</v>
      </c>
      <c r="Y52" s="86">
        <v>1.7</v>
      </c>
      <c r="Z52" s="45"/>
      <c r="AA52" s="29">
        <v>26251</v>
      </c>
      <c r="AB52" s="29">
        <v>294</v>
      </c>
      <c r="AC52" s="51">
        <v>1.58</v>
      </c>
      <c r="AD52" s="45"/>
      <c r="AE52" s="29">
        <v>26958</v>
      </c>
      <c r="AF52" s="29">
        <v>270</v>
      </c>
      <c r="AG52" s="51">
        <v>1.56</v>
      </c>
    </row>
    <row r="53" spans="1:33" ht="11.25" customHeight="1" x14ac:dyDescent="0.2">
      <c r="A53" s="107">
        <v>11501</v>
      </c>
      <c r="B53" s="115" t="s">
        <v>49</v>
      </c>
      <c r="C53" s="108">
        <v>140973</v>
      </c>
      <c r="D53" s="108">
        <v>1407</v>
      </c>
      <c r="E53" s="86">
        <v>1.7</v>
      </c>
      <c r="F53" s="107"/>
      <c r="G53" s="108">
        <v>142595</v>
      </c>
      <c r="H53" s="108">
        <v>1447</v>
      </c>
      <c r="I53" s="86">
        <v>1.67</v>
      </c>
      <c r="J53" s="107"/>
      <c r="K53" s="108">
        <v>144565</v>
      </c>
      <c r="L53" s="108">
        <v>1317</v>
      </c>
      <c r="M53" s="86">
        <v>1.61</v>
      </c>
      <c r="N53" s="107"/>
      <c r="O53" s="108">
        <v>146731</v>
      </c>
      <c r="P53" s="108">
        <v>1473</v>
      </c>
      <c r="Q53" s="86">
        <v>1.6</v>
      </c>
      <c r="R53" s="107"/>
      <c r="S53" s="108">
        <v>149058</v>
      </c>
      <c r="T53" s="108">
        <v>1390</v>
      </c>
      <c r="U53" s="86">
        <v>1.55</v>
      </c>
      <c r="V53" s="107"/>
      <c r="W53" s="108">
        <v>152069</v>
      </c>
      <c r="X53" s="108">
        <v>1338</v>
      </c>
      <c r="Y53" s="86">
        <v>1.54</v>
      </c>
      <c r="Z53" s="45"/>
      <c r="AA53" s="29">
        <v>153360</v>
      </c>
      <c r="AB53" s="29">
        <v>1410</v>
      </c>
      <c r="AC53" s="51">
        <v>1.5</v>
      </c>
      <c r="AD53" s="45"/>
      <c r="AE53" s="29">
        <v>155081</v>
      </c>
      <c r="AF53" s="29">
        <v>1303</v>
      </c>
      <c r="AG53" s="51">
        <v>1.46</v>
      </c>
    </row>
    <row r="54" spans="1:33" ht="11.25" customHeight="1" x14ac:dyDescent="0.2">
      <c r="A54" s="107">
        <v>115021297</v>
      </c>
      <c r="B54" s="115" t="s">
        <v>50</v>
      </c>
      <c r="C54" s="108">
        <v>21155</v>
      </c>
      <c r="D54" s="107">
        <v>187</v>
      </c>
      <c r="E54" s="86">
        <v>1.93</v>
      </c>
      <c r="F54" s="107"/>
      <c r="G54" s="108">
        <v>21279</v>
      </c>
      <c r="H54" s="107">
        <v>215</v>
      </c>
      <c r="I54" s="86">
        <v>1.9</v>
      </c>
      <c r="J54" s="107"/>
      <c r="K54" s="108">
        <v>21400</v>
      </c>
      <c r="L54" s="107">
        <v>171</v>
      </c>
      <c r="M54" s="86">
        <v>1.85</v>
      </c>
      <c r="N54" s="107"/>
      <c r="O54" s="108">
        <v>21522</v>
      </c>
      <c r="P54" s="107">
        <v>212</v>
      </c>
      <c r="Q54" s="86">
        <v>1.91</v>
      </c>
      <c r="R54" s="107"/>
      <c r="S54" s="108">
        <v>21649</v>
      </c>
      <c r="T54" s="107">
        <v>177</v>
      </c>
      <c r="U54" s="86">
        <v>1.78</v>
      </c>
      <c r="V54" s="107"/>
      <c r="W54" s="108">
        <v>22023</v>
      </c>
      <c r="X54" s="107">
        <v>172</v>
      </c>
      <c r="Y54" s="86">
        <v>1.79</v>
      </c>
      <c r="Z54" s="45"/>
      <c r="AA54" s="29">
        <v>22230</v>
      </c>
      <c r="AB54" s="29">
        <v>227</v>
      </c>
      <c r="AC54" s="51">
        <v>1.85</v>
      </c>
      <c r="AD54" s="45"/>
      <c r="AE54" s="29">
        <v>22375</v>
      </c>
      <c r="AF54" s="29">
        <v>186</v>
      </c>
      <c r="AG54" s="51">
        <v>1.85</v>
      </c>
    </row>
    <row r="55" spans="1:33" ht="11.25" customHeight="1" x14ac:dyDescent="0.2">
      <c r="A55" s="107">
        <v>115021298</v>
      </c>
      <c r="B55" s="115" t="s">
        <v>51</v>
      </c>
      <c r="C55" s="108">
        <v>5307</v>
      </c>
      <c r="D55" s="107">
        <v>42</v>
      </c>
      <c r="E55" s="86">
        <v>1.66</v>
      </c>
      <c r="F55" s="107"/>
      <c r="G55" s="108">
        <v>5317</v>
      </c>
      <c r="H55" s="107">
        <v>51</v>
      </c>
      <c r="I55" s="86">
        <v>1.7</v>
      </c>
      <c r="J55" s="107"/>
      <c r="K55" s="108">
        <v>5338</v>
      </c>
      <c r="L55" s="107">
        <v>35</v>
      </c>
      <c r="M55" s="86">
        <v>1.68</v>
      </c>
      <c r="N55" s="107"/>
      <c r="O55" s="108">
        <v>5353</v>
      </c>
      <c r="P55" s="107">
        <v>44</v>
      </c>
      <c r="Q55" s="86">
        <v>1.73</v>
      </c>
      <c r="R55" s="107"/>
      <c r="S55" s="108">
        <v>5367</v>
      </c>
      <c r="T55" s="107">
        <v>49</v>
      </c>
      <c r="U55" s="86">
        <v>1.74</v>
      </c>
      <c r="V55" s="107"/>
      <c r="W55" s="108">
        <v>5377</v>
      </c>
      <c r="X55" s="107">
        <v>42</v>
      </c>
      <c r="Y55" s="86">
        <v>1.88</v>
      </c>
      <c r="Z55" s="45"/>
      <c r="AA55" s="29">
        <v>5356</v>
      </c>
      <c r="AB55" s="29">
        <v>42</v>
      </c>
      <c r="AC55" s="51">
        <v>1.88</v>
      </c>
      <c r="AD55" s="45"/>
      <c r="AE55" s="29">
        <v>5366</v>
      </c>
      <c r="AF55" s="29">
        <v>46</v>
      </c>
      <c r="AG55" s="51">
        <v>1.83</v>
      </c>
    </row>
    <row r="56" spans="1:33" ht="11.25" customHeight="1" x14ac:dyDescent="0.2">
      <c r="A56" s="107">
        <v>11502</v>
      </c>
      <c r="B56" s="115" t="s">
        <v>52</v>
      </c>
      <c r="C56" s="108">
        <v>26462</v>
      </c>
      <c r="D56" s="107">
        <v>229</v>
      </c>
      <c r="E56" s="86">
        <v>1.87</v>
      </c>
      <c r="F56" s="107"/>
      <c r="G56" s="108">
        <v>26596</v>
      </c>
      <c r="H56" s="107">
        <v>266</v>
      </c>
      <c r="I56" s="86">
        <v>1.86</v>
      </c>
      <c r="J56" s="107"/>
      <c r="K56" s="108">
        <v>26738</v>
      </c>
      <c r="L56" s="107">
        <v>206</v>
      </c>
      <c r="M56" s="86">
        <v>1.81</v>
      </c>
      <c r="N56" s="107"/>
      <c r="O56" s="108">
        <v>26875</v>
      </c>
      <c r="P56" s="107">
        <v>256</v>
      </c>
      <c r="Q56" s="86">
        <v>1.88</v>
      </c>
      <c r="R56" s="107"/>
      <c r="S56" s="108">
        <v>27016</v>
      </c>
      <c r="T56" s="107">
        <v>226</v>
      </c>
      <c r="U56" s="86">
        <v>1.78</v>
      </c>
      <c r="V56" s="107"/>
      <c r="W56" s="108">
        <v>27400</v>
      </c>
      <c r="X56" s="107">
        <v>214</v>
      </c>
      <c r="Y56" s="86">
        <v>1.81</v>
      </c>
      <c r="Z56" s="45"/>
      <c r="AA56" s="29">
        <v>27586</v>
      </c>
      <c r="AB56" s="29">
        <v>269</v>
      </c>
      <c r="AC56" s="51">
        <v>1.85</v>
      </c>
      <c r="AD56" s="45"/>
      <c r="AE56" s="29">
        <v>27741</v>
      </c>
      <c r="AF56" s="29">
        <v>232</v>
      </c>
      <c r="AG56" s="51">
        <v>1.84</v>
      </c>
    </row>
    <row r="57" spans="1:33" ht="11.25" customHeight="1" x14ac:dyDescent="0.2">
      <c r="A57" s="107">
        <v>115031299</v>
      </c>
      <c r="B57" s="115" t="s">
        <v>53</v>
      </c>
      <c r="C57" s="108">
        <v>2730</v>
      </c>
      <c r="D57" s="107">
        <v>24</v>
      </c>
      <c r="E57" s="86">
        <v>2.27</v>
      </c>
      <c r="F57" s="107"/>
      <c r="G57" s="108">
        <v>2746</v>
      </c>
      <c r="H57" s="107">
        <v>27</v>
      </c>
      <c r="I57" s="86">
        <v>2.23</v>
      </c>
      <c r="J57" s="107"/>
      <c r="K57" s="108">
        <v>2761</v>
      </c>
      <c r="L57" s="107">
        <v>26</v>
      </c>
      <c r="M57" s="86">
        <v>2.16</v>
      </c>
      <c r="N57" s="107"/>
      <c r="O57" s="108">
        <v>2777</v>
      </c>
      <c r="P57" s="107">
        <v>26</v>
      </c>
      <c r="Q57" s="86">
        <v>2.2200000000000002</v>
      </c>
      <c r="R57" s="107"/>
      <c r="S57" s="108">
        <v>2795</v>
      </c>
      <c r="T57" s="107">
        <v>22</v>
      </c>
      <c r="U57" s="86">
        <v>2.06</v>
      </c>
      <c r="V57" s="107"/>
      <c r="W57" s="108">
        <v>2803</v>
      </c>
      <c r="X57" s="107">
        <v>25</v>
      </c>
      <c r="Y57" s="86">
        <v>2.0299999999999998</v>
      </c>
      <c r="Z57" s="45"/>
      <c r="AA57" s="29">
        <v>2788</v>
      </c>
      <c r="AB57" s="29">
        <v>29</v>
      </c>
      <c r="AC57" s="51">
        <v>2.0699999999999998</v>
      </c>
      <c r="AD57" s="45"/>
      <c r="AE57" s="29">
        <v>2805</v>
      </c>
      <c r="AF57" s="29">
        <v>30</v>
      </c>
      <c r="AG57" s="51">
        <v>2.1800000000000002</v>
      </c>
    </row>
    <row r="58" spans="1:33" ht="11.25" customHeight="1" x14ac:dyDescent="0.2">
      <c r="A58" s="107">
        <v>115031300</v>
      </c>
      <c r="B58" s="115" t="s">
        <v>54</v>
      </c>
      <c r="C58" s="108">
        <v>22127</v>
      </c>
      <c r="D58" s="107">
        <v>247</v>
      </c>
      <c r="E58" s="86">
        <v>2.09</v>
      </c>
      <c r="F58" s="107"/>
      <c r="G58" s="108">
        <v>22178</v>
      </c>
      <c r="H58" s="107">
        <v>208</v>
      </c>
      <c r="I58" s="86">
        <v>1.95</v>
      </c>
      <c r="J58" s="107"/>
      <c r="K58" s="108">
        <v>22238</v>
      </c>
      <c r="L58" s="107">
        <v>210</v>
      </c>
      <c r="M58" s="86">
        <v>1.82</v>
      </c>
      <c r="N58" s="107"/>
      <c r="O58" s="108">
        <v>22341</v>
      </c>
      <c r="P58" s="107">
        <v>277</v>
      </c>
      <c r="Q58" s="86">
        <v>1.88</v>
      </c>
      <c r="R58" s="107"/>
      <c r="S58" s="108">
        <v>22476</v>
      </c>
      <c r="T58" s="107">
        <v>232</v>
      </c>
      <c r="U58" s="86">
        <v>1.92</v>
      </c>
      <c r="V58" s="107"/>
      <c r="W58" s="108">
        <v>22512</v>
      </c>
      <c r="X58" s="107">
        <v>247</v>
      </c>
      <c r="Y58" s="86">
        <v>1.99</v>
      </c>
      <c r="Z58" s="45"/>
      <c r="AA58" s="29">
        <v>22625</v>
      </c>
      <c r="AB58" s="29">
        <v>300</v>
      </c>
      <c r="AC58" s="51">
        <v>2.0099999999999998</v>
      </c>
      <c r="AD58" s="45"/>
      <c r="AE58" s="29">
        <v>22698</v>
      </c>
      <c r="AF58" s="29">
        <v>267</v>
      </c>
      <c r="AG58" s="51">
        <v>2.09</v>
      </c>
    </row>
    <row r="59" spans="1:33" ht="11.25" customHeight="1" x14ac:dyDescent="0.2">
      <c r="A59" s="107">
        <v>11503</v>
      </c>
      <c r="B59" s="115" t="s">
        <v>55</v>
      </c>
      <c r="C59" s="108">
        <v>24857</v>
      </c>
      <c r="D59" s="107">
        <v>271</v>
      </c>
      <c r="E59" s="86">
        <v>2.09</v>
      </c>
      <c r="F59" s="107"/>
      <c r="G59" s="108">
        <v>24924</v>
      </c>
      <c r="H59" s="107">
        <v>235</v>
      </c>
      <c r="I59" s="86">
        <v>1.97</v>
      </c>
      <c r="J59" s="107"/>
      <c r="K59" s="108">
        <v>24999</v>
      </c>
      <c r="L59" s="107">
        <v>236</v>
      </c>
      <c r="M59" s="86">
        <v>1.86</v>
      </c>
      <c r="N59" s="107"/>
      <c r="O59" s="108">
        <v>25118</v>
      </c>
      <c r="P59" s="107">
        <v>303</v>
      </c>
      <c r="Q59" s="86">
        <v>1.92</v>
      </c>
      <c r="R59" s="107"/>
      <c r="S59" s="108">
        <v>25271</v>
      </c>
      <c r="T59" s="107">
        <v>254</v>
      </c>
      <c r="U59" s="86">
        <v>1.93</v>
      </c>
      <c r="V59" s="107"/>
      <c r="W59" s="108">
        <v>25315</v>
      </c>
      <c r="X59" s="107">
        <v>272</v>
      </c>
      <c r="Y59" s="86">
        <v>1.99</v>
      </c>
      <c r="Z59" s="45"/>
      <c r="AA59" s="29">
        <v>25413</v>
      </c>
      <c r="AB59" s="29">
        <v>329</v>
      </c>
      <c r="AC59" s="51">
        <v>2.0099999999999998</v>
      </c>
      <c r="AD59" s="45"/>
      <c r="AE59" s="29">
        <v>25503</v>
      </c>
      <c r="AF59" s="29">
        <v>297</v>
      </c>
      <c r="AG59" s="51">
        <v>2.09</v>
      </c>
    </row>
    <row r="60" spans="1:33" ht="11.25" customHeight="1" x14ac:dyDescent="0.2">
      <c r="A60" s="107">
        <v>115041301</v>
      </c>
      <c r="B60" s="115" t="s">
        <v>56</v>
      </c>
      <c r="C60" s="108">
        <v>9594</v>
      </c>
      <c r="D60" s="107">
        <v>117</v>
      </c>
      <c r="E60" s="86">
        <v>2.13</v>
      </c>
      <c r="F60" s="107"/>
      <c r="G60" s="108">
        <v>9901</v>
      </c>
      <c r="H60" s="107">
        <v>144</v>
      </c>
      <c r="I60" s="86">
        <v>2.14</v>
      </c>
      <c r="J60" s="107"/>
      <c r="K60" s="108">
        <v>10190</v>
      </c>
      <c r="L60" s="107">
        <v>102</v>
      </c>
      <c r="M60" s="86">
        <v>1.96</v>
      </c>
      <c r="N60" s="107"/>
      <c r="O60" s="108">
        <v>10504</v>
      </c>
      <c r="P60" s="107">
        <v>127</v>
      </c>
      <c r="Q60" s="86">
        <v>1.95</v>
      </c>
      <c r="R60" s="107"/>
      <c r="S60" s="108">
        <v>10822</v>
      </c>
      <c r="T60" s="107">
        <v>130</v>
      </c>
      <c r="U60" s="86">
        <v>1.82</v>
      </c>
      <c r="V60" s="107"/>
      <c r="W60" s="108">
        <v>11089</v>
      </c>
      <c r="X60" s="107">
        <v>169</v>
      </c>
      <c r="Y60" s="86">
        <v>2.11</v>
      </c>
      <c r="Z60" s="45"/>
      <c r="AA60" s="29">
        <v>11283</v>
      </c>
      <c r="AB60" s="29">
        <v>160</v>
      </c>
      <c r="AC60" s="51">
        <v>2.25</v>
      </c>
      <c r="AD60" s="45"/>
      <c r="AE60" s="29">
        <v>11471</v>
      </c>
      <c r="AF60" s="29">
        <v>141</v>
      </c>
      <c r="AG60" s="51">
        <v>2.29</v>
      </c>
    </row>
    <row r="61" spans="1:33" ht="11.25" customHeight="1" x14ac:dyDescent="0.2">
      <c r="A61" s="107">
        <v>115041302</v>
      </c>
      <c r="B61" s="115" t="s">
        <v>57</v>
      </c>
      <c r="C61" s="108">
        <v>19363</v>
      </c>
      <c r="D61" s="107">
        <v>226</v>
      </c>
      <c r="E61" s="86">
        <v>1.85</v>
      </c>
      <c r="F61" s="107"/>
      <c r="G61" s="108">
        <v>20020</v>
      </c>
      <c r="H61" s="107">
        <v>238</v>
      </c>
      <c r="I61" s="86">
        <v>1.78</v>
      </c>
      <c r="J61" s="107"/>
      <c r="K61" s="108">
        <v>20806</v>
      </c>
      <c r="L61" s="107">
        <v>201</v>
      </c>
      <c r="M61" s="86">
        <v>1.63</v>
      </c>
      <c r="N61" s="107"/>
      <c r="O61" s="108">
        <v>21958</v>
      </c>
      <c r="P61" s="107">
        <v>286</v>
      </c>
      <c r="Q61" s="86">
        <v>1.71</v>
      </c>
      <c r="R61" s="107"/>
      <c r="S61" s="108">
        <v>23442</v>
      </c>
      <c r="T61" s="107">
        <v>261</v>
      </c>
      <c r="U61" s="86">
        <v>1.69</v>
      </c>
      <c r="V61" s="107"/>
      <c r="W61" s="108">
        <v>25156</v>
      </c>
      <c r="X61" s="107">
        <v>280</v>
      </c>
      <c r="Y61" s="86">
        <v>1.74</v>
      </c>
      <c r="Z61" s="45"/>
      <c r="AA61" s="29">
        <v>27803</v>
      </c>
      <c r="AB61" s="29">
        <v>402</v>
      </c>
      <c r="AC61" s="51">
        <v>1.76</v>
      </c>
      <c r="AD61" s="45"/>
      <c r="AE61" s="29">
        <v>31681</v>
      </c>
      <c r="AF61" s="29">
        <v>454</v>
      </c>
      <c r="AG61" s="51">
        <v>1.8</v>
      </c>
    </row>
    <row r="62" spans="1:33" ht="11.25" customHeight="1" x14ac:dyDescent="0.2">
      <c r="A62" s="107">
        <v>11504</v>
      </c>
      <c r="B62" s="115" t="s">
        <v>58</v>
      </c>
      <c r="C62" s="108">
        <v>28957</v>
      </c>
      <c r="D62" s="107">
        <v>343</v>
      </c>
      <c r="E62" s="86">
        <v>1.95</v>
      </c>
      <c r="F62" s="107"/>
      <c r="G62" s="108">
        <v>29921</v>
      </c>
      <c r="H62" s="107">
        <v>382</v>
      </c>
      <c r="I62" s="86">
        <v>1.9</v>
      </c>
      <c r="J62" s="107"/>
      <c r="K62" s="108">
        <v>30996</v>
      </c>
      <c r="L62" s="107">
        <v>303</v>
      </c>
      <c r="M62" s="86">
        <v>1.74</v>
      </c>
      <c r="N62" s="107"/>
      <c r="O62" s="108">
        <v>32462</v>
      </c>
      <c r="P62" s="107">
        <v>413</v>
      </c>
      <c r="Q62" s="86">
        <v>1.8</v>
      </c>
      <c r="R62" s="107"/>
      <c r="S62" s="108">
        <v>34264</v>
      </c>
      <c r="T62" s="107">
        <v>391</v>
      </c>
      <c r="U62" s="86">
        <v>1.74</v>
      </c>
      <c r="V62" s="107"/>
      <c r="W62" s="108">
        <v>36245</v>
      </c>
      <c r="X62" s="107">
        <v>449</v>
      </c>
      <c r="Y62" s="86">
        <v>1.86</v>
      </c>
      <c r="Z62" s="45"/>
      <c r="AA62" s="29">
        <v>39086</v>
      </c>
      <c r="AB62" s="29">
        <v>562</v>
      </c>
      <c r="AC62" s="51">
        <v>1.91</v>
      </c>
      <c r="AD62" s="45"/>
      <c r="AE62" s="29">
        <v>43152</v>
      </c>
      <c r="AF62" s="29">
        <v>595</v>
      </c>
      <c r="AG62" s="51">
        <v>1.95</v>
      </c>
    </row>
    <row r="63" spans="1:33" s="53" customFormat="1" ht="11.25" customHeight="1" x14ac:dyDescent="0.2">
      <c r="A63" s="109">
        <v>115</v>
      </c>
      <c r="B63" s="116" t="s">
        <v>59</v>
      </c>
      <c r="C63" s="110">
        <v>221249</v>
      </c>
      <c r="D63" s="110">
        <v>2250</v>
      </c>
      <c r="E63" s="87">
        <v>1.79</v>
      </c>
      <c r="F63" s="109"/>
      <c r="G63" s="110">
        <v>224036</v>
      </c>
      <c r="H63" s="110">
        <v>2330</v>
      </c>
      <c r="I63" s="87">
        <v>1.75</v>
      </c>
      <c r="J63" s="109"/>
      <c r="K63" s="110">
        <v>227298</v>
      </c>
      <c r="L63" s="110">
        <v>2062</v>
      </c>
      <c r="M63" s="87">
        <v>1.67</v>
      </c>
      <c r="N63" s="109"/>
      <c r="O63" s="110">
        <v>231186</v>
      </c>
      <c r="P63" s="110">
        <v>2445</v>
      </c>
      <c r="Q63" s="87">
        <v>1.69</v>
      </c>
      <c r="R63" s="109"/>
      <c r="S63" s="110">
        <v>235609</v>
      </c>
      <c r="T63" s="110">
        <v>2261</v>
      </c>
      <c r="U63" s="87">
        <v>1.64</v>
      </c>
      <c r="V63" s="109"/>
      <c r="W63" s="110">
        <v>241029</v>
      </c>
      <c r="X63" s="110">
        <v>2273</v>
      </c>
      <c r="Y63" s="87">
        <v>1.67</v>
      </c>
      <c r="Z63" s="54"/>
      <c r="AA63" s="89">
        <v>245445</v>
      </c>
      <c r="AB63" s="89">
        <v>2570</v>
      </c>
      <c r="AC63" s="90">
        <v>1.66</v>
      </c>
      <c r="AD63" s="54"/>
      <c r="AE63" s="89">
        <v>251477</v>
      </c>
      <c r="AF63" s="89">
        <v>2427</v>
      </c>
      <c r="AG63" s="90">
        <v>1.65</v>
      </c>
    </row>
    <row r="64" spans="1:33" ht="11.25" customHeight="1" x14ac:dyDescent="0.2">
      <c r="A64" s="107">
        <v>116011303</v>
      </c>
      <c r="B64" s="115" t="s">
        <v>60</v>
      </c>
      <c r="C64" s="108">
        <v>16447</v>
      </c>
      <c r="D64" s="107">
        <v>349</v>
      </c>
      <c r="E64" s="86">
        <v>2.5</v>
      </c>
      <c r="F64" s="107"/>
      <c r="G64" s="108">
        <v>16716</v>
      </c>
      <c r="H64" s="107">
        <v>358</v>
      </c>
      <c r="I64" s="86">
        <v>2.31</v>
      </c>
      <c r="J64" s="107"/>
      <c r="K64" s="108">
        <v>16963</v>
      </c>
      <c r="L64" s="107">
        <v>351</v>
      </c>
      <c r="M64" s="86">
        <v>2.13</v>
      </c>
      <c r="N64" s="107"/>
      <c r="O64" s="108">
        <v>17225</v>
      </c>
      <c r="P64" s="107">
        <v>385</v>
      </c>
      <c r="Q64" s="86">
        <v>2.14</v>
      </c>
      <c r="R64" s="107"/>
      <c r="S64" s="108">
        <v>17519</v>
      </c>
      <c r="T64" s="107">
        <v>359</v>
      </c>
      <c r="U64" s="86">
        <v>2.1</v>
      </c>
      <c r="V64" s="107"/>
      <c r="W64" s="108">
        <v>17831</v>
      </c>
      <c r="X64" s="107">
        <v>385</v>
      </c>
      <c r="Y64" s="86">
        <v>2.15</v>
      </c>
      <c r="Z64" s="45"/>
      <c r="AA64" s="29">
        <v>17861</v>
      </c>
      <c r="AB64" s="29">
        <v>360</v>
      </c>
      <c r="AC64" s="51">
        <v>2.09</v>
      </c>
      <c r="AD64" s="45"/>
      <c r="AE64" s="29">
        <v>18060</v>
      </c>
      <c r="AF64" s="29">
        <v>353</v>
      </c>
      <c r="AG64" s="51">
        <v>2.08</v>
      </c>
    </row>
    <row r="65" spans="1:33" ht="11.25" customHeight="1" x14ac:dyDescent="0.2">
      <c r="A65" s="107">
        <v>116011304</v>
      </c>
      <c r="B65" s="115" t="s">
        <v>61</v>
      </c>
      <c r="C65" s="108">
        <v>17636</v>
      </c>
      <c r="D65" s="107">
        <v>290</v>
      </c>
      <c r="E65" s="86">
        <v>2.25</v>
      </c>
      <c r="F65" s="107"/>
      <c r="G65" s="108">
        <v>17867</v>
      </c>
      <c r="H65" s="107">
        <v>291</v>
      </c>
      <c r="I65" s="86">
        <v>2.17</v>
      </c>
      <c r="J65" s="107"/>
      <c r="K65" s="108">
        <v>18089</v>
      </c>
      <c r="L65" s="107">
        <v>273</v>
      </c>
      <c r="M65" s="86">
        <v>2.0699999999999998</v>
      </c>
      <c r="N65" s="107"/>
      <c r="O65" s="108">
        <v>18335</v>
      </c>
      <c r="P65" s="107">
        <v>285</v>
      </c>
      <c r="Q65" s="86">
        <v>2.02</v>
      </c>
      <c r="R65" s="107"/>
      <c r="S65" s="108">
        <v>18627</v>
      </c>
      <c r="T65" s="107">
        <v>285</v>
      </c>
      <c r="U65" s="86">
        <v>1.97</v>
      </c>
      <c r="V65" s="107"/>
      <c r="W65" s="108">
        <v>19144</v>
      </c>
      <c r="X65" s="107">
        <v>287</v>
      </c>
      <c r="Y65" s="86">
        <v>1.94</v>
      </c>
      <c r="Z65" s="45"/>
      <c r="AA65" s="29">
        <v>19388</v>
      </c>
      <c r="AB65" s="29">
        <v>399</v>
      </c>
      <c r="AC65" s="51">
        <v>2.13</v>
      </c>
      <c r="AD65" s="45"/>
      <c r="AE65" s="29">
        <v>19810</v>
      </c>
      <c r="AF65" s="29">
        <v>348</v>
      </c>
      <c r="AG65" s="51">
        <v>2.2200000000000002</v>
      </c>
    </row>
    <row r="66" spans="1:33" ht="11.25" customHeight="1" x14ac:dyDescent="0.2">
      <c r="A66" s="107">
        <v>116011306</v>
      </c>
      <c r="B66" s="115" t="s">
        <v>63</v>
      </c>
      <c r="C66" s="108">
        <v>20602</v>
      </c>
      <c r="D66" s="107">
        <v>302</v>
      </c>
      <c r="E66" s="86">
        <v>1.97</v>
      </c>
      <c r="F66" s="107"/>
      <c r="G66" s="108">
        <v>21020</v>
      </c>
      <c r="H66" s="107">
        <v>331</v>
      </c>
      <c r="I66" s="86">
        <v>1.98</v>
      </c>
      <c r="J66" s="107"/>
      <c r="K66" s="108">
        <v>21745</v>
      </c>
      <c r="L66" s="107">
        <v>281</v>
      </c>
      <c r="M66" s="86">
        <v>1.95</v>
      </c>
      <c r="N66" s="107"/>
      <c r="O66" s="108">
        <v>22556</v>
      </c>
      <c r="P66" s="107">
        <v>326</v>
      </c>
      <c r="Q66" s="86">
        <v>1.91</v>
      </c>
      <c r="R66" s="107"/>
      <c r="S66" s="108">
        <v>23273</v>
      </c>
      <c r="T66" s="107">
        <v>370</v>
      </c>
      <c r="U66" s="86">
        <v>1.87</v>
      </c>
      <c r="V66" s="107"/>
      <c r="W66" s="108">
        <v>24130</v>
      </c>
      <c r="X66" s="107">
        <v>342</v>
      </c>
      <c r="Y66" s="86">
        <v>1.89</v>
      </c>
      <c r="Z66" s="45"/>
      <c r="AA66" s="29">
        <v>24675</v>
      </c>
      <c r="AB66" s="29">
        <v>379</v>
      </c>
      <c r="AC66" s="51">
        <v>1.92</v>
      </c>
      <c r="AD66" s="45"/>
      <c r="AE66" s="29">
        <v>25041</v>
      </c>
      <c r="AF66" s="29">
        <v>353</v>
      </c>
      <c r="AG66" s="51">
        <v>1.86</v>
      </c>
    </row>
    <row r="67" spans="1:33" ht="11.25" customHeight="1" x14ac:dyDescent="0.2">
      <c r="A67" s="107">
        <v>116011307</v>
      </c>
      <c r="B67" s="115" t="s">
        <v>64</v>
      </c>
      <c r="C67" s="108">
        <v>24983</v>
      </c>
      <c r="D67" s="107">
        <v>378</v>
      </c>
      <c r="E67" s="86">
        <v>2.12</v>
      </c>
      <c r="F67" s="107"/>
      <c r="G67" s="108">
        <v>25157</v>
      </c>
      <c r="H67" s="107">
        <v>367</v>
      </c>
      <c r="I67" s="86">
        <v>2.0699999999999998</v>
      </c>
      <c r="J67" s="107"/>
      <c r="K67" s="108">
        <v>25320</v>
      </c>
      <c r="L67" s="107">
        <v>373</v>
      </c>
      <c r="M67" s="86">
        <v>2.1</v>
      </c>
      <c r="N67" s="107"/>
      <c r="O67" s="108">
        <v>25466</v>
      </c>
      <c r="P67" s="107">
        <v>355</v>
      </c>
      <c r="Q67" s="86">
        <v>2.04</v>
      </c>
      <c r="R67" s="107"/>
      <c r="S67" s="108">
        <v>25646</v>
      </c>
      <c r="T67" s="107">
        <v>344</v>
      </c>
      <c r="U67" s="86">
        <v>1.98</v>
      </c>
      <c r="V67" s="107"/>
      <c r="W67" s="108">
        <v>25896</v>
      </c>
      <c r="X67" s="107">
        <v>362</v>
      </c>
      <c r="Y67" s="86">
        <v>1.93</v>
      </c>
      <c r="Z67" s="45"/>
      <c r="AA67" s="29">
        <v>25951</v>
      </c>
      <c r="AB67" s="29">
        <v>372</v>
      </c>
      <c r="AC67" s="51">
        <v>1.95</v>
      </c>
      <c r="AD67" s="45"/>
      <c r="AE67" s="29">
        <v>26068</v>
      </c>
      <c r="AF67" s="29">
        <v>328</v>
      </c>
      <c r="AG67" s="51">
        <v>1.92</v>
      </c>
    </row>
    <row r="68" spans="1:33" ht="11.25" customHeight="1" x14ac:dyDescent="0.2">
      <c r="A68" s="107">
        <v>116011308</v>
      </c>
      <c r="B68" s="115" t="s">
        <v>65</v>
      </c>
      <c r="C68" s="108">
        <v>23690</v>
      </c>
      <c r="D68" s="107">
        <v>364</v>
      </c>
      <c r="E68" s="86">
        <v>1.96</v>
      </c>
      <c r="F68" s="107"/>
      <c r="G68" s="108">
        <v>23902</v>
      </c>
      <c r="H68" s="107">
        <v>337</v>
      </c>
      <c r="I68" s="86">
        <v>1.92</v>
      </c>
      <c r="J68" s="107"/>
      <c r="K68" s="108">
        <v>24150</v>
      </c>
      <c r="L68" s="107">
        <v>324</v>
      </c>
      <c r="M68" s="86">
        <v>1.9</v>
      </c>
      <c r="N68" s="107"/>
      <c r="O68" s="108">
        <v>24457</v>
      </c>
      <c r="P68" s="107">
        <v>346</v>
      </c>
      <c r="Q68" s="86">
        <v>1.86</v>
      </c>
      <c r="R68" s="107"/>
      <c r="S68" s="108">
        <v>24783</v>
      </c>
      <c r="T68" s="107">
        <v>352</v>
      </c>
      <c r="U68" s="86">
        <v>1.86</v>
      </c>
      <c r="V68" s="107"/>
      <c r="W68" s="108">
        <v>25417</v>
      </c>
      <c r="X68" s="107">
        <v>367</v>
      </c>
      <c r="Y68" s="86">
        <v>1.9</v>
      </c>
      <c r="Z68" s="45"/>
      <c r="AA68" s="29">
        <v>25714</v>
      </c>
      <c r="AB68" s="29">
        <v>385</v>
      </c>
      <c r="AC68" s="51">
        <v>1.92</v>
      </c>
      <c r="AD68" s="45"/>
      <c r="AE68" s="29">
        <v>26095</v>
      </c>
      <c r="AF68" s="29">
        <v>370</v>
      </c>
      <c r="AG68" s="51">
        <v>1.9</v>
      </c>
    </row>
    <row r="69" spans="1:33" ht="11.25" customHeight="1" x14ac:dyDescent="0.2">
      <c r="A69" s="107">
        <v>116011560</v>
      </c>
      <c r="B69" s="115" t="s">
        <v>62</v>
      </c>
      <c r="C69" s="108">
        <v>12098</v>
      </c>
      <c r="D69" s="107">
        <v>207</v>
      </c>
      <c r="E69" s="86">
        <v>2.2999999999999998</v>
      </c>
      <c r="F69" s="107"/>
      <c r="G69" s="108">
        <v>12256</v>
      </c>
      <c r="H69" s="107">
        <v>191</v>
      </c>
      <c r="I69" s="86">
        <v>2.2000000000000002</v>
      </c>
      <c r="J69" s="107"/>
      <c r="K69" s="108">
        <v>12468</v>
      </c>
      <c r="L69" s="107">
        <v>176</v>
      </c>
      <c r="M69" s="86">
        <v>2.0699999999999998</v>
      </c>
      <c r="N69" s="107"/>
      <c r="O69" s="108">
        <v>12601</v>
      </c>
      <c r="P69" s="107">
        <v>169</v>
      </c>
      <c r="Q69" s="86">
        <v>1.92</v>
      </c>
      <c r="R69" s="107"/>
      <c r="S69" s="108">
        <v>12752</v>
      </c>
      <c r="T69" s="107">
        <v>205</v>
      </c>
      <c r="U69" s="86">
        <v>1.94</v>
      </c>
      <c r="V69" s="107"/>
      <c r="W69" s="108">
        <v>12964</v>
      </c>
      <c r="X69" s="107">
        <v>167</v>
      </c>
      <c r="Y69" s="86">
        <v>1.89</v>
      </c>
      <c r="Z69" s="45"/>
      <c r="AA69" s="29">
        <v>12992</v>
      </c>
      <c r="AB69" s="29">
        <v>220</v>
      </c>
      <c r="AC69" s="51">
        <v>2.0499999999999998</v>
      </c>
      <c r="AD69" s="45"/>
      <c r="AE69" s="29">
        <v>12999</v>
      </c>
      <c r="AF69" s="29">
        <v>188</v>
      </c>
      <c r="AG69" s="51">
        <v>1.99</v>
      </c>
    </row>
    <row r="70" spans="1:33" ht="11.25" customHeight="1" x14ac:dyDescent="0.2">
      <c r="A70" s="107">
        <v>116011561</v>
      </c>
      <c r="B70" s="115" t="s">
        <v>2502</v>
      </c>
      <c r="C70" s="108">
        <v>15808</v>
      </c>
      <c r="D70" s="107">
        <v>265</v>
      </c>
      <c r="E70" s="86">
        <v>2.2799999999999998</v>
      </c>
      <c r="F70" s="107"/>
      <c r="G70" s="108">
        <v>16017</v>
      </c>
      <c r="H70" s="107">
        <v>293</v>
      </c>
      <c r="I70" s="86">
        <v>2.29</v>
      </c>
      <c r="J70" s="107"/>
      <c r="K70" s="108">
        <v>16184</v>
      </c>
      <c r="L70" s="107">
        <v>253</v>
      </c>
      <c r="M70" s="86">
        <v>2.23</v>
      </c>
      <c r="N70" s="107"/>
      <c r="O70" s="108">
        <v>16387</v>
      </c>
      <c r="P70" s="107">
        <v>269</v>
      </c>
      <c r="Q70" s="86">
        <v>2.2000000000000002</v>
      </c>
      <c r="R70" s="107"/>
      <c r="S70" s="108">
        <v>16648</v>
      </c>
      <c r="T70" s="107">
        <v>264</v>
      </c>
      <c r="U70" s="86">
        <v>2.0699999999999998</v>
      </c>
      <c r="V70" s="107"/>
      <c r="W70" s="108">
        <v>16777</v>
      </c>
      <c r="X70" s="107">
        <v>233</v>
      </c>
      <c r="Y70" s="86">
        <v>1.99</v>
      </c>
      <c r="Z70" s="45"/>
      <c r="AA70" s="29">
        <v>16849</v>
      </c>
      <c r="AB70" s="29">
        <v>278</v>
      </c>
      <c r="AC70" s="51">
        <v>1.99</v>
      </c>
      <c r="AD70" s="45"/>
      <c r="AE70" s="29">
        <v>16992</v>
      </c>
      <c r="AF70" s="29">
        <v>249</v>
      </c>
      <c r="AG70" s="51">
        <v>1.94</v>
      </c>
    </row>
    <row r="71" spans="1:33" ht="11.25" customHeight="1" x14ac:dyDescent="0.2">
      <c r="A71" s="107">
        <v>11601</v>
      </c>
      <c r="B71" s="115" t="s">
        <v>66</v>
      </c>
      <c r="C71" s="108">
        <v>131264</v>
      </c>
      <c r="D71" s="108">
        <v>2155</v>
      </c>
      <c r="E71" s="86">
        <v>2.17</v>
      </c>
      <c r="F71" s="107"/>
      <c r="G71" s="108">
        <v>132935</v>
      </c>
      <c r="H71" s="108">
        <v>2168</v>
      </c>
      <c r="I71" s="86">
        <v>2.12</v>
      </c>
      <c r="J71" s="107"/>
      <c r="K71" s="108">
        <v>134919</v>
      </c>
      <c r="L71" s="108">
        <v>2031</v>
      </c>
      <c r="M71" s="86">
        <v>2.06</v>
      </c>
      <c r="N71" s="107"/>
      <c r="O71" s="108">
        <v>137027</v>
      </c>
      <c r="P71" s="108">
        <v>2135</v>
      </c>
      <c r="Q71" s="86">
        <v>2.0099999999999998</v>
      </c>
      <c r="R71" s="107"/>
      <c r="S71" s="108">
        <v>139248</v>
      </c>
      <c r="T71" s="108">
        <v>2179</v>
      </c>
      <c r="U71" s="86">
        <v>1.97</v>
      </c>
      <c r="V71" s="107"/>
      <c r="W71" s="108">
        <v>142159</v>
      </c>
      <c r="X71" s="108">
        <v>2143</v>
      </c>
      <c r="Y71" s="86">
        <v>1.96</v>
      </c>
      <c r="Z71" s="45"/>
      <c r="AA71" s="29">
        <v>143430</v>
      </c>
      <c r="AB71" s="29">
        <v>2393</v>
      </c>
      <c r="AC71" s="51">
        <v>1.99</v>
      </c>
      <c r="AD71" s="45"/>
      <c r="AE71" s="29">
        <v>145065</v>
      </c>
      <c r="AF71" s="29">
        <v>2189</v>
      </c>
      <c r="AG71" s="51">
        <v>1.98</v>
      </c>
    </row>
    <row r="72" spans="1:33" ht="11.25" customHeight="1" x14ac:dyDescent="0.2">
      <c r="A72" s="107">
        <v>116021309</v>
      </c>
      <c r="B72" s="115" t="s">
        <v>67</v>
      </c>
      <c r="C72" s="108">
        <v>16098</v>
      </c>
      <c r="D72" s="107">
        <v>213</v>
      </c>
      <c r="E72" s="86">
        <v>1.81</v>
      </c>
      <c r="F72" s="107"/>
      <c r="G72" s="108">
        <v>16226</v>
      </c>
      <c r="H72" s="107">
        <v>213</v>
      </c>
      <c r="I72" s="86">
        <v>1.8</v>
      </c>
      <c r="J72" s="107"/>
      <c r="K72" s="108">
        <v>16397</v>
      </c>
      <c r="L72" s="107">
        <v>188</v>
      </c>
      <c r="M72" s="86">
        <v>1.73</v>
      </c>
      <c r="N72" s="107"/>
      <c r="O72" s="108">
        <v>16543</v>
      </c>
      <c r="P72" s="107">
        <v>223</v>
      </c>
      <c r="Q72" s="86">
        <v>1.77</v>
      </c>
      <c r="R72" s="107"/>
      <c r="S72" s="108">
        <v>16668</v>
      </c>
      <c r="T72" s="107">
        <v>166</v>
      </c>
      <c r="U72" s="86">
        <v>1.64</v>
      </c>
      <c r="V72" s="107"/>
      <c r="W72" s="108">
        <v>16780</v>
      </c>
      <c r="X72" s="107">
        <v>168</v>
      </c>
      <c r="Y72" s="86">
        <v>1.59</v>
      </c>
      <c r="Z72" s="45"/>
      <c r="AA72" s="29">
        <v>16892</v>
      </c>
      <c r="AB72" s="29">
        <v>168</v>
      </c>
      <c r="AC72" s="51">
        <v>1.44</v>
      </c>
      <c r="AD72" s="45"/>
      <c r="AE72" s="29">
        <v>16957</v>
      </c>
      <c r="AF72" s="29">
        <v>142</v>
      </c>
      <c r="AG72" s="51">
        <v>1.38</v>
      </c>
    </row>
    <row r="73" spans="1:33" ht="11.25" customHeight="1" x14ac:dyDescent="0.2">
      <c r="A73" s="107">
        <v>116021310</v>
      </c>
      <c r="B73" s="115" t="s">
        <v>68</v>
      </c>
      <c r="C73" s="108">
        <v>25515</v>
      </c>
      <c r="D73" s="107">
        <v>563</v>
      </c>
      <c r="E73" s="86">
        <v>2.2999999999999998</v>
      </c>
      <c r="F73" s="107"/>
      <c r="G73" s="108">
        <v>28788</v>
      </c>
      <c r="H73" s="107">
        <v>650</v>
      </c>
      <c r="I73" s="86">
        <v>2.2799999999999998</v>
      </c>
      <c r="J73" s="107"/>
      <c r="K73" s="108">
        <v>31413</v>
      </c>
      <c r="L73" s="107">
        <v>590</v>
      </c>
      <c r="M73" s="86">
        <v>2.2400000000000002</v>
      </c>
      <c r="N73" s="107"/>
      <c r="O73" s="108">
        <v>33099</v>
      </c>
      <c r="P73" s="107">
        <v>578</v>
      </c>
      <c r="Q73" s="86">
        <v>2.12</v>
      </c>
      <c r="R73" s="107"/>
      <c r="S73" s="108">
        <v>33807</v>
      </c>
      <c r="T73" s="107">
        <v>552</v>
      </c>
      <c r="U73" s="86">
        <v>1.97</v>
      </c>
      <c r="V73" s="107"/>
      <c r="W73" s="108">
        <v>34618</v>
      </c>
      <c r="X73" s="107">
        <v>498</v>
      </c>
      <c r="Y73" s="86">
        <v>1.86</v>
      </c>
      <c r="Z73" s="45"/>
      <c r="AA73" s="29">
        <v>35430</v>
      </c>
      <c r="AB73" s="29">
        <v>490</v>
      </c>
      <c r="AC73" s="51">
        <v>1.79</v>
      </c>
      <c r="AD73" s="45"/>
      <c r="AE73" s="29">
        <v>35960</v>
      </c>
      <c r="AF73" s="29">
        <v>415</v>
      </c>
      <c r="AG73" s="51">
        <v>1.64</v>
      </c>
    </row>
    <row r="74" spans="1:33" ht="11.25" customHeight="1" x14ac:dyDescent="0.2">
      <c r="A74" s="107">
        <v>116021312</v>
      </c>
      <c r="B74" s="115" t="s">
        <v>69</v>
      </c>
      <c r="C74" s="108">
        <v>11993</v>
      </c>
      <c r="D74" s="107">
        <v>165</v>
      </c>
      <c r="E74" s="86">
        <v>2.2000000000000002</v>
      </c>
      <c r="F74" s="107"/>
      <c r="G74" s="108">
        <v>12383</v>
      </c>
      <c r="H74" s="107">
        <v>166</v>
      </c>
      <c r="I74" s="86">
        <v>2.06</v>
      </c>
      <c r="J74" s="107"/>
      <c r="K74" s="108">
        <v>12839</v>
      </c>
      <c r="L74" s="107">
        <v>152</v>
      </c>
      <c r="M74" s="86">
        <v>1.83</v>
      </c>
      <c r="N74" s="107"/>
      <c r="O74" s="108">
        <v>14393</v>
      </c>
      <c r="P74" s="107">
        <v>234</v>
      </c>
      <c r="Q74" s="86">
        <v>1.85</v>
      </c>
      <c r="R74" s="107"/>
      <c r="S74" s="108">
        <v>17811</v>
      </c>
      <c r="T74" s="107">
        <v>264</v>
      </c>
      <c r="U74" s="86">
        <v>1.81</v>
      </c>
      <c r="V74" s="107"/>
      <c r="W74" s="108">
        <v>21622</v>
      </c>
      <c r="X74" s="107">
        <v>403</v>
      </c>
      <c r="Y74" s="86">
        <v>1.97</v>
      </c>
      <c r="Z74" s="45"/>
      <c r="AA74" s="29">
        <v>26589</v>
      </c>
      <c r="AB74" s="29">
        <v>671</v>
      </c>
      <c r="AC74" s="51">
        <v>2.16</v>
      </c>
      <c r="AD74" s="45"/>
      <c r="AE74" s="29">
        <v>31864</v>
      </c>
      <c r="AF74" s="29">
        <v>881</v>
      </c>
      <c r="AG74" s="51">
        <v>2.4700000000000002</v>
      </c>
    </row>
    <row r="75" spans="1:33" ht="11.25" customHeight="1" x14ac:dyDescent="0.2">
      <c r="A75" s="107">
        <v>116021562</v>
      </c>
      <c r="B75" s="115" t="s">
        <v>2503</v>
      </c>
      <c r="C75" s="108">
        <v>3854</v>
      </c>
      <c r="D75" s="107">
        <v>79</v>
      </c>
      <c r="E75" s="86">
        <v>2.3199999999999998</v>
      </c>
      <c r="F75" s="107"/>
      <c r="G75" s="108">
        <v>3870</v>
      </c>
      <c r="H75" s="107">
        <v>62</v>
      </c>
      <c r="I75" s="86">
        <v>2.17</v>
      </c>
      <c r="J75" s="107"/>
      <c r="K75" s="108">
        <v>3901</v>
      </c>
      <c r="L75" s="107">
        <v>60</v>
      </c>
      <c r="M75" s="86">
        <v>1.95</v>
      </c>
      <c r="N75" s="107"/>
      <c r="O75" s="108">
        <v>3943</v>
      </c>
      <c r="P75" s="107">
        <v>60</v>
      </c>
      <c r="Q75" s="86">
        <v>1.78</v>
      </c>
      <c r="R75" s="107"/>
      <c r="S75" s="108">
        <v>3962</v>
      </c>
      <c r="T75" s="107">
        <v>57</v>
      </c>
      <c r="U75" s="86">
        <v>1.76</v>
      </c>
      <c r="V75" s="107"/>
      <c r="W75" s="108">
        <v>3964</v>
      </c>
      <c r="X75" s="107">
        <v>54</v>
      </c>
      <c r="Y75" s="86">
        <v>1.73</v>
      </c>
      <c r="Z75" s="45"/>
      <c r="AA75" s="29">
        <v>3961</v>
      </c>
      <c r="AB75" s="29">
        <v>55</v>
      </c>
      <c r="AC75" s="51">
        <v>1.73</v>
      </c>
      <c r="AD75" s="45"/>
      <c r="AE75" s="29">
        <v>3941</v>
      </c>
      <c r="AF75" s="29">
        <v>57</v>
      </c>
      <c r="AG75" s="51">
        <v>1.76</v>
      </c>
    </row>
    <row r="76" spans="1:33" ht="11.25" customHeight="1" x14ac:dyDescent="0.2">
      <c r="A76" s="107">
        <v>116021563</v>
      </c>
      <c r="B76" s="115" t="s">
        <v>2504</v>
      </c>
      <c r="C76" s="108">
        <v>23041</v>
      </c>
      <c r="D76" s="107">
        <v>394</v>
      </c>
      <c r="E76" s="86">
        <v>2.14</v>
      </c>
      <c r="F76" s="107"/>
      <c r="G76" s="108">
        <v>23160</v>
      </c>
      <c r="H76" s="107">
        <v>410</v>
      </c>
      <c r="I76" s="86">
        <v>2.1</v>
      </c>
      <c r="J76" s="107"/>
      <c r="K76" s="108">
        <v>23309</v>
      </c>
      <c r="L76" s="107">
        <v>335</v>
      </c>
      <c r="M76" s="86">
        <v>1.9</v>
      </c>
      <c r="N76" s="107"/>
      <c r="O76" s="108">
        <v>23480</v>
      </c>
      <c r="P76" s="107">
        <v>389</v>
      </c>
      <c r="Q76" s="86">
        <v>1.92</v>
      </c>
      <c r="R76" s="107"/>
      <c r="S76" s="108">
        <v>23687</v>
      </c>
      <c r="T76" s="107">
        <v>362</v>
      </c>
      <c r="U76" s="86">
        <v>1.84</v>
      </c>
      <c r="V76" s="107"/>
      <c r="W76" s="108">
        <v>24085</v>
      </c>
      <c r="X76" s="107">
        <v>347</v>
      </c>
      <c r="Y76" s="86">
        <v>1.85</v>
      </c>
      <c r="Z76" s="45"/>
      <c r="AA76" s="29">
        <v>24252</v>
      </c>
      <c r="AB76" s="29">
        <v>406</v>
      </c>
      <c r="AC76" s="51">
        <v>1.86</v>
      </c>
      <c r="AD76" s="45"/>
      <c r="AE76" s="29">
        <v>24387</v>
      </c>
      <c r="AF76" s="29">
        <v>355</v>
      </c>
      <c r="AG76" s="51">
        <v>1.84</v>
      </c>
    </row>
    <row r="77" spans="1:33" ht="11.25" customHeight="1" x14ac:dyDescent="0.2">
      <c r="A77" s="107">
        <v>11602</v>
      </c>
      <c r="B77" s="115" t="s">
        <v>70</v>
      </c>
      <c r="C77" s="108">
        <v>80501</v>
      </c>
      <c r="D77" s="108">
        <v>1414</v>
      </c>
      <c r="E77" s="86">
        <v>2.15</v>
      </c>
      <c r="F77" s="107"/>
      <c r="G77" s="108">
        <v>84427</v>
      </c>
      <c r="H77" s="108">
        <v>1501</v>
      </c>
      <c r="I77" s="86">
        <v>2.11</v>
      </c>
      <c r="J77" s="107"/>
      <c r="K77" s="108">
        <v>87859</v>
      </c>
      <c r="L77" s="108">
        <v>1325</v>
      </c>
      <c r="M77" s="86">
        <v>1.99</v>
      </c>
      <c r="N77" s="107"/>
      <c r="O77" s="108">
        <v>91458</v>
      </c>
      <c r="P77" s="108">
        <v>1484</v>
      </c>
      <c r="Q77" s="86">
        <v>1.96</v>
      </c>
      <c r="R77" s="107"/>
      <c r="S77" s="108">
        <v>95935</v>
      </c>
      <c r="T77" s="108">
        <v>1401</v>
      </c>
      <c r="U77" s="86">
        <v>1.85</v>
      </c>
      <c r="V77" s="107"/>
      <c r="W77" s="108">
        <v>101069</v>
      </c>
      <c r="X77" s="108">
        <v>1470</v>
      </c>
      <c r="Y77" s="86">
        <v>1.84</v>
      </c>
      <c r="Z77" s="45"/>
      <c r="AA77" s="29">
        <v>107124</v>
      </c>
      <c r="AB77" s="29">
        <v>1790</v>
      </c>
      <c r="AC77" s="51">
        <v>1.85</v>
      </c>
      <c r="AD77" s="45"/>
      <c r="AE77" s="29">
        <v>113109</v>
      </c>
      <c r="AF77" s="29">
        <v>1850</v>
      </c>
      <c r="AG77" s="51">
        <v>1.9</v>
      </c>
    </row>
    <row r="78" spans="1:33" ht="11.25" customHeight="1" x14ac:dyDescent="0.2">
      <c r="A78" s="107">
        <v>116031313</v>
      </c>
      <c r="B78" s="115" t="s">
        <v>71</v>
      </c>
      <c r="C78" s="108">
        <v>19173</v>
      </c>
      <c r="D78" s="107">
        <v>352</v>
      </c>
      <c r="E78" s="86">
        <v>2.74</v>
      </c>
      <c r="F78" s="107"/>
      <c r="G78" s="108">
        <v>19116</v>
      </c>
      <c r="H78" s="107">
        <v>398</v>
      </c>
      <c r="I78" s="86">
        <v>2.75</v>
      </c>
      <c r="J78" s="107"/>
      <c r="K78" s="108">
        <v>19049</v>
      </c>
      <c r="L78" s="107">
        <v>324</v>
      </c>
      <c r="M78" s="86">
        <v>2.59</v>
      </c>
      <c r="N78" s="107"/>
      <c r="O78" s="108">
        <v>18994</v>
      </c>
      <c r="P78" s="107">
        <v>368</v>
      </c>
      <c r="Q78" s="86">
        <v>2.64</v>
      </c>
      <c r="R78" s="107"/>
      <c r="S78" s="108">
        <v>18948</v>
      </c>
      <c r="T78" s="107">
        <v>364</v>
      </c>
      <c r="U78" s="86">
        <v>2.5499999999999998</v>
      </c>
      <c r="V78" s="107"/>
      <c r="W78" s="108">
        <v>18958</v>
      </c>
      <c r="X78" s="107">
        <v>331</v>
      </c>
      <c r="Y78" s="86">
        <v>2.5499999999999998</v>
      </c>
      <c r="Z78" s="45"/>
      <c r="AA78" s="29">
        <v>18940</v>
      </c>
      <c r="AB78" s="29">
        <v>427</v>
      </c>
      <c r="AC78" s="51">
        <v>2.67</v>
      </c>
      <c r="AD78" s="45"/>
      <c r="AE78" s="29">
        <v>18875</v>
      </c>
      <c r="AF78" s="29">
        <v>342</v>
      </c>
      <c r="AG78" s="51">
        <v>2.63</v>
      </c>
    </row>
    <row r="79" spans="1:33" ht="11.25" customHeight="1" x14ac:dyDescent="0.2">
      <c r="A79" s="107">
        <v>116031314</v>
      </c>
      <c r="B79" s="115" t="s">
        <v>2505</v>
      </c>
      <c r="C79" s="108">
        <v>8459</v>
      </c>
      <c r="D79" s="107">
        <v>155</v>
      </c>
      <c r="E79" s="86">
        <v>2.2799999999999998</v>
      </c>
      <c r="F79" s="107"/>
      <c r="G79" s="108">
        <v>8500</v>
      </c>
      <c r="H79" s="107">
        <v>138</v>
      </c>
      <c r="I79" s="86">
        <v>2.19</v>
      </c>
      <c r="J79" s="107"/>
      <c r="K79" s="108">
        <v>8541</v>
      </c>
      <c r="L79" s="107">
        <v>151</v>
      </c>
      <c r="M79" s="86">
        <v>2.15</v>
      </c>
      <c r="N79" s="107"/>
      <c r="O79" s="108">
        <v>8584</v>
      </c>
      <c r="P79" s="107">
        <v>143</v>
      </c>
      <c r="Q79" s="86">
        <v>2.09</v>
      </c>
      <c r="R79" s="107"/>
      <c r="S79" s="108">
        <v>8645</v>
      </c>
      <c r="T79" s="107">
        <v>129</v>
      </c>
      <c r="U79" s="86">
        <v>2.0499999999999998</v>
      </c>
      <c r="V79" s="107"/>
      <c r="W79" s="108">
        <v>8716</v>
      </c>
      <c r="X79" s="107">
        <v>127</v>
      </c>
      <c r="Y79" s="86">
        <v>1.93</v>
      </c>
      <c r="Z79" s="45"/>
      <c r="AA79" s="29">
        <v>8724</v>
      </c>
      <c r="AB79" s="29">
        <v>139</v>
      </c>
      <c r="AC79" s="51">
        <v>1.92</v>
      </c>
      <c r="AD79" s="45"/>
      <c r="AE79" s="29">
        <v>8771</v>
      </c>
      <c r="AF79" s="29">
        <v>129</v>
      </c>
      <c r="AG79" s="51">
        <v>1.94</v>
      </c>
    </row>
    <row r="80" spans="1:33" ht="11.25" customHeight="1" x14ac:dyDescent="0.2">
      <c r="A80" s="107">
        <v>116031315</v>
      </c>
      <c r="B80" s="115" t="s">
        <v>72</v>
      </c>
      <c r="C80" s="108">
        <v>20438</v>
      </c>
      <c r="D80" s="107">
        <v>316</v>
      </c>
      <c r="E80" s="86">
        <v>2.0499999999999998</v>
      </c>
      <c r="F80" s="107"/>
      <c r="G80" s="108">
        <v>20634</v>
      </c>
      <c r="H80" s="107">
        <v>310</v>
      </c>
      <c r="I80" s="86">
        <v>2.04</v>
      </c>
      <c r="J80" s="107"/>
      <c r="K80" s="108">
        <v>20884</v>
      </c>
      <c r="L80" s="107">
        <v>290</v>
      </c>
      <c r="M80" s="86">
        <v>1.99</v>
      </c>
      <c r="N80" s="107"/>
      <c r="O80" s="108">
        <v>21083</v>
      </c>
      <c r="P80" s="107">
        <v>279</v>
      </c>
      <c r="Q80" s="86">
        <v>1.9</v>
      </c>
      <c r="R80" s="107"/>
      <c r="S80" s="108">
        <v>21315</v>
      </c>
      <c r="T80" s="107">
        <v>281</v>
      </c>
      <c r="U80" s="86">
        <v>1.81</v>
      </c>
      <c r="V80" s="107"/>
      <c r="W80" s="108">
        <v>21535</v>
      </c>
      <c r="X80" s="107">
        <v>281</v>
      </c>
      <c r="Y80" s="86">
        <v>1.76</v>
      </c>
      <c r="Z80" s="45"/>
      <c r="AA80" s="29">
        <v>21906</v>
      </c>
      <c r="AB80" s="29">
        <v>345</v>
      </c>
      <c r="AC80" s="51">
        <v>1.86</v>
      </c>
      <c r="AD80" s="45"/>
      <c r="AE80" s="29">
        <v>22121</v>
      </c>
      <c r="AF80" s="29">
        <v>284</v>
      </c>
      <c r="AG80" s="51">
        <v>1.82</v>
      </c>
    </row>
    <row r="81" spans="1:33" ht="11.25" customHeight="1" x14ac:dyDescent="0.2">
      <c r="A81" s="107">
        <v>116031316</v>
      </c>
      <c r="B81" s="115" t="s">
        <v>73</v>
      </c>
      <c r="C81" s="108">
        <v>17110</v>
      </c>
      <c r="D81" s="107">
        <v>372</v>
      </c>
      <c r="E81" s="86">
        <v>3.08</v>
      </c>
      <c r="F81" s="107"/>
      <c r="G81" s="108">
        <v>17903</v>
      </c>
      <c r="H81" s="107">
        <v>358</v>
      </c>
      <c r="I81" s="86">
        <v>2.88</v>
      </c>
      <c r="J81" s="107"/>
      <c r="K81" s="108">
        <v>18867</v>
      </c>
      <c r="L81" s="107">
        <v>393</v>
      </c>
      <c r="M81" s="86">
        <v>2.7</v>
      </c>
      <c r="N81" s="107"/>
      <c r="O81" s="108">
        <v>20207</v>
      </c>
      <c r="P81" s="107">
        <v>445</v>
      </c>
      <c r="Q81" s="86">
        <v>2.69</v>
      </c>
      <c r="R81" s="107"/>
      <c r="S81" s="108">
        <v>21283</v>
      </c>
      <c r="T81" s="107">
        <v>456</v>
      </c>
      <c r="U81" s="86">
        <v>2.72</v>
      </c>
      <c r="V81" s="107"/>
      <c r="W81" s="108">
        <v>22001</v>
      </c>
      <c r="X81" s="107">
        <v>415</v>
      </c>
      <c r="Y81" s="86">
        <v>2.61</v>
      </c>
      <c r="Z81" s="45"/>
      <c r="AA81" s="29">
        <v>22440</v>
      </c>
      <c r="AB81" s="29">
        <v>515</v>
      </c>
      <c r="AC81" s="51">
        <v>2.64</v>
      </c>
      <c r="AD81" s="45"/>
      <c r="AE81" s="29">
        <v>22727</v>
      </c>
      <c r="AF81" s="29">
        <v>456</v>
      </c>
      <c r="AG81" s="51">
        <v>2.59</v>
      </c>
    </row>
    <row r="82" spans="1:33" ht="11.25" customHeight="1" x14ac:dyDescent="0.2">
      <c r="A82" s="107">
        <v>116031317</v>
      </c>
      <c r="B82" s="115" t="s">
        <v>74</v>
      </c>
      <c r="C82" s="108">
        <v>22727</v>
      </c>
      <c r="D82" s="107">
        <v>430</v>
      </c>
      <c r="E82" s="86">
        <v>2.57</v>
      </c>
      <c r="F82" s="107"/>
      <c r="G82" s="108">
        <v>22921</v>
      </c>
      <c r="H82" s="107">
        <v>438</v>
      </c>
      <c r="I82" s="86">
        <v>2.5299999999999998</v>
      </c>
      <c r="J82" s="107"/>
      <c r="K82" s="108">
        <v>23077</v>
      </c>
      <c r="L82" s="107">
        <v>342</v>
      </c>
      <c r="M82" s="86">
        <v>2.2799999999999998</v>
      </c>
      <c r="N82" s="107"/>
      <c r="O82" s="108">
        <v>23240</v>
      </c>
      <c r="P82" s="107">
        <v>469</v>
      </c>
      <c r="Q82" s="86">
        <v>2.33</v>
      </c>
      <c r="R82" s="107"/>
      <c r="S82" s="108">
        <v>23501</v>
      </c>
      <c r="T82" s="107">
        <v>412</v>
      </c>
      <c r="U82" s="86">
        <v>2.2400000000000002</v>
      </c>
      <c r="V82" s="107"/>
      <c r="W82" s="108">
        <v>23786</v>
      </c>
      <c r="X82" s="107">
        <v>447</v>
      </c>
      <c r="Y82" s="86">
        <v>2.39</v>
      </c>
      <c r="Z82" s="45"/>
      <c r="AA82" s="29">
        <v>23875</v>
      </c>
      <c r="AB82" s="29">
        <v>500</v>
      </c>
      <c r="AC82" s="51">
        <v>2.42</v>
      </c>
      <c r="AD82" s="45"/>
      <c r="AE82" s="29">
        <v>23930</v>
      </c>
      <c r="AF82" s="29">
        <v>428</v>
      </c>
      <c r="AG82" s="51">
        <v>2.44</v>
      </c>
    </row>
    <row r="83" spans="1:33" ht="11.25" customHeight="1" x14ac:dyDescent="0.2">
      <c r="A83" s="107">
        <v>116031318</v>
      </c>
      <c r="B83" s="115" t="s">
        <v>75</v>
      </c>
      <c r="C83" s="107">
        <v>25</v>
      </c>
      <c r="D83" s="107">
        <v>0</v>
      </c>
      <c r="E83" s="86" t="s">
        <v>11</v>
      </c>
      <c r="F83" s="107"/>
      <c r="G83" s="107">
        <v>30</v>
      </c>
      <c r="H83" s="107">
        <v>0</v>
      </c>
      <c r="I83" s="86" t="s">
        <v>11</v>
      </c>
      <c r="J83" s="107"/>
      <c r="K83" s="107">
        <v>34</v>
      </c>
      <c r="L83" s="107">
        <v>0</v>
      </c>
      <c r="M83" s="86" t="s">
        <v>11</v>
      </c>
      <c r="N83" s="107"/>
      <c r="O83" s="107">
        <v>39</v>
      </c>
      <c r="P83" s="107">
        <v>0</v>
      </c>
      <c r="Q83" s="86" t="s">
        <v>11</v>
      </c>
      <c r="R83" s="107"/>
      <c r="S83" s="107">
        <v>44</v>
      </c>
      <c r="T83" s="107">
        <v>0</v>
      </c>
      <c r="U83" s="86" t="s">
        <v>11</v>
      </c>
      <c r="V83" s="107"/>
      <c r="W83" s="107">
        <v>44</v>
      </c>
      <c r="X83" s="107">
        <v>0</v>
      </c>
      <c r="Y83" s="86" t="s">
        <v>11</v>
      </c>
      <c r="Z83" s="45"/>
      <c r="AA83" s="29">
        <v>44</v>
      </c>
      <c r="AB83" s="29">
        <v>0</v>
      </c>
      <c r="AC83" s="51" t="s">
        <v>11</v>
      </c>
      <c r="AD83" s="45"/>
      <c r="AE83" s="29">
        <v>44</v>
      </c>
      <c r="AF83" s="29">
        <v>0</v>
      </c>
      <c r="AG83" s="51" t="s">
        <v>11</v>
      </c>
    </row>
    <row r="84" spans="1:33" ht="11.25" customHeight="1" x14ac:dyDescent="0.2">
      <c r="A84" s="107">
        <v>116031319</v>
      </c>
      <c r="B84" s="115" t="s">
        <v>76</v>
      </c>
      <c r="C84" s="108">
        <v>20591</v>
      </c>
      <c r="D84" s="107">
        <v>310</v>
      </c>
      <c r="E84" s="86">
        <v>2.0699999999999998</v>
      </c>
      <c r="F84" s="107"/>
      <c r="G84" s="108">
        <v>20958</v>
      </c>
      <c r="H84" s="107">
        <v>300</v>
      </c>
      <c r="I84" s="86">
        <v>2.0299999999999998</v>
      </c>
      <c r="J84" s="107"/>
      <c r="K84" s="108">
        <v>21287</v>
      </c>
      <c r="L84" s="107">
        <v>266</v>
      </c>
      <c r="M84" s="86">
        <v>1.91</v>
      </c>
      <c r="N84" s="107"/>
      <c r="O84" s="108">
        <v>21546</v>
      </c>
      <c r="P84" s="107">
        <v>320</v>
      </c>
      <c r="Q84" s="86">
        <v>1.88</v>
      </c>
      <c r="R84" s="107"/>
      <c r="S84" s="108">
        <v>21876</v>
      </c>
      <c r="T84" s="107">
        <v>325</v>
      </c>
      <c r="U84" s="86">
        <v>1.89</v>
      </c>
      <c r="V84" s="107"/>
      <c r="W84" s="108">
        <v>22152</v>
      </c>
      <c r="X84" s="107">
        <v>304</v>
      </c>
      <c r="Y84" s="86">
        <v>1.91</v>
      </c>
      <c r="Z84" s="45"/>
      <c r="AA84" s="29">
        <v>22394</v>
      </c>
      <c r="AB84" s="29">
        <v>359</v>
      </c>
      <c r="AC84" s="51">
        <v>1.93</v>
      </c>
      <c r="AD84" s="45"/>
      <c r="AE84" s="29">
        <v>22638</v>
      </c>
      <c r="AF84" s="29">
        <v>307</v>
      </c>
      <c r="AG84" s="51">
        <v>1.84</v>
      </c>
    </row>
    <row r="85" spans="1:33" ht="11.25" customHeight="1" x14ac:dyDescent="0.2">
      <c r="A85" s="107">
        <v>11603</v>
      </c>
      <c r="B85" s="115" t="s">
        <v>77</v>
      </c>
      <c r="C85" s="108">
        <v>108523</v>
      </c>
      <c r="D85" s="108">
        <v>1935</v>
      </c>
      <c r="E85" s="86">
        <v>2.46</v>
      </c>
      <c r="F85" s="107"/>
      <c r="G85" s="108">
        <v>110062</v>
      </c>
      <c r="H85" s="108">
        <v>1942</v>
      </c>
      <c r="I85" s="86">
        <v>2.41</v>
      </c>
      <c r="J85" s="107"/>
      <c r="K85" s="108">
        <v>111739</v>
      </c>
      <c r="L85" s="108">
        <v>1766</v>
      </c>
      <c r="M85" s="86">
        <v>2.27</v>
      </c>
      <c r="N85" s="107"/>
      <c r="O85" s="108">
        <v>113693</v>
      </c>
      <c r="P85" s="108">
        <v>2024</v>
      </c>
      <c r="Q85" s="86">
        <v>2.2599999999999998</v>
      </c>
      <c r="R85" s="107"/>
      <c r="S85" s="108">
        <v>115612</v>
      </c>
      <c r="T85" s="108">
        <v>1967</v>
      </c>
      <c r="U85" s="86">
        <v>2.2200000000000002</v>
      </c>
      <c r="V85" s="107"/>
      <c r="W85" s="108">
        <v>117192</v>
      </c>
      <c r="X85" s="108">
        <v>1905</v>
      </c>
      <c r="Y85" s="86">
        <v>2.2200000000000002</v>
      </c>
      <c r="Z85" s="45"/>
      <c r="AA85" s="29">
        <v>118323</v>
      </c>
      <c r="AB85" s="29">
        <v>2285</v>
      </c>
      <c r="AC85" s="51">
        <v>2.27</v>
      </c>
      <c r="AD85" s="45"/>
      <c r="AE85" s="29">
        <v>119106</v>
      </c>
      <c r="AF85" s="29">
        <v>1946</v>
      </c>
      <c r="AG85" s="51">
        <v>2.23</v>
      </c>
    </row>
    <row r="86" spans="1:33" s="53" customFormat="1" ht="11.25" customHeight="1" x14ac:dyDescent="0.2">
      <c r="A86" s="109">
        <v>116</v>
      </c>
      <c r="B86" s="116" t="s">
        <v>78</v>
      </c>
      <c r="C86" s="110">
        <v>320288</v>
      </c>
      <c r="D86" s="110">
        <v>5504</v>
      </c>
      <c r="E86" s="87">
        <v>2.2799999999999998</v>
      </c>
      <c r="F86" s="109"/>
      <c r="G86" s="110">
        <v>327424</v>
      </c>
      <c r="H86" s="110">
        <v>5611</v>
      </c>
      <c r="I86" s="87">
        <v>2.2400000000000002</v>
      </c>
      <c r="J86" s="109"/>
      <c r="K86" s="110">
        <v>334517</v>
      </c>
      <c r="L86" s="110">
        <v>5122</v>
      </c>
      <c r="M86" s="87">
        <v>2.13</v>
      </c>
      <c r="N86" s="109"/>
      <c r="O86" s="110">
        <v>342178</v>
      </c>
      <c r="P86" s="110">
        <v>5643</v>
      </c>
      <c r="Q86" s="87">
        <v>2.1</v>
      </c>
      <c r="R86" s="109"/>
      <c r="S86" s="110">
        <v>350795</v>
      </c>
      <c r="T86" s="110">
        <v>5547</v>
      </c>
      <c r="U86" s="87">
        <v>2.04</v>
      </c>
      <c r="V86" s="109"/>
      <c r="W86" s="110">
        <v>360420</v>
      </c>
      <c r="X86" s="110">
        <v>5518</v>
      </c>
      <c r="Y86" s="87">
        <v>2.0299999999999998</v>
      </c>
      <c r="Z86" s="54"/>
      <c r="AA86" s="89">
        <v>368877</v>
      </c>
      <c r="AB86" s="89">
        <v>6468</v>
      </c>
      <c r="AC86" s="90">
        <v>2.06</v>
      </c>
      <c r="AD86" s="54"/>
      <c r="AE86" s="89">
        <v>377280</v>
      </c>
      <c r="AF86" s="89">
        <v>5985</v>
      </c>
      <c r="AG86" s="90">
        <v>2.0499999999999998</v>
      </c>
    </row>
    <row r="87" spans="1:33" ht="11.25" customHeight="1" x14ac:dyDescent="0.2">
      <c r="A87" s="107">
        <v>117011320</v>
      </c>
      <c r="B87" s="115" t="s">
        <v>79</v>
      </c>
      <c r="C87" s="107">
        <v>15</v>
      </c>
      <c r="D87" s="107">
        <v>0</v>
      </c>
      <c r="E87" s="86" t="s">
        <v>11</v>
      </c>
      <c r="F87" s="107"/>
      <c r="G87" s="107">
        <v>17</v>
      </c>
      <c r="H87" s="107">
        <v>0</v>
      </c>
      <c r="I87" s="86" t="s">
        <v>11</v>
      </c>
      <c r="J87" s="107"/>
      <c r="K87" s="107">
        <v>18</v>
      </c>
      <c r="L87" s="107">
        <v>0</v>
      </c>
      <c r="M87" s="86" t="s">
        <v>11</v>
      </c>
      <c r="N87" s="107"/>
      <c r="O87" s="107">
        <v>20</v>
      </c>
      <c r="P87" s="107">
        <v>0</v>
      </c>
      <c r="Q87" s="86" t="s">
        <v>11</v>
      </c>
      <c r="R87" s="107"/>
      <c r="S87" s="107">
        <v>21</v>
      </c>
      <c r="T87" s="107">
        <v>0</v>
      </c>
      <c r="U87" s="86" t="s">
        <v>11</v>
      </c>
      <c r="V87" s="107"/>
      <c r="W87" s="107">
        <v>21</v>
      </c>
      <c r="X87" s="107">
        <v>0</v>
      </c>
      <c r="Y87" s="86" t="s">
        <v>11</v>
      </c>
      <c r="Z87" s="45"/>
      <c r="AA87" s="29">
        <v>21</v>
      </c>
      <c r="AB87" s="29">
        <v>0</v>
      </c>
      <c r="AC87" s="51" t="s">
        <v>11</v>
      </c>
      <c r="AD87" s="45"/>
      <c r="AE87" s="29">
        <v>21</v>
      </c>
      <c r="AF87" s="29">
        <v>3</v>
      </c>
      <c r="AG87" s="51" t="s">
        <v>11</v>
      </c>
    </row>
    <row r="88" spans="1:33" ht="11.25" customHeight="1" x14ac:dyDescent="0.2">
      <c r="A88" s="107">
        <v>117011321</v>
      </c>
      <c r="B88" s="115" t="s">
        <v>80</v>
      </c>
      <c r="C88" s="108">
        <v>9521</v>
      </c>
      <c r="D88" s="107">
        <v>138</v>
      </c>
      <c r="E88" s="86">
        <v>2.19</v>
      </c>
      <c r="F88" s="107"/>
      <c r="G88" s="108">
        <v>9776</v>
      </c>
      <c r="H88" s="107">
        <v>180</v>
      </c>
      <c r="I88" s="86">
        <v>2.21</v>
      </c>
      <c r="J88" s="107"/>
      <c r="K88" s="108">
        <v>10165</v>
      </c>
      <c r="L88" s="107">
        <v>126</v>
      </c>
      <c r="M88" s="86">
        <v>2</v>
      </c>
      <c r="N88" s="107"/>
      <c r="O88" s="108">
        <v>10625</v>
      </c>
      <c r="P88" s="107">
        <v>145</v>
      </c>
      <c r="Q88" s="86">
        <v>1.96</v>
      </c>
      <c r="R88" s="107"/>
      <c r="S88" s="108">
        <v>11281</v>
      </c>
      <c r="T88" s="107">
        <v>158</v>
      </c>
      <c r="U88" s="86">
        <v>1.74</v>
      </c>
      <c r="V88" s="107"/>
      <c r="W88" s="108">
        <v>11707</v>
      </c>
      <c r="X88" s="107">
        <v>161</v>
      </c>
      <c r="Y88" s="86">
        <v>1.76</v>
      </c>
      <c r="Z88" s="45"/>
      <c r="AA88" s="29">
        <v>12424</v>
      </c>
      <c r="AB88" s="29">
        <v>205</v>
      </c>
      <c r="AC88" s="51">
        <v>1.82</v>
      </c>
      <c r="AD88" s="45"/>
      <c r="AE88" s="29">
        <v>13038</v>
      </c>
      <c r="AF88" s="29">
        <v>202</v>
      </c>
      <c r="AG88" s="51">
        <v>1.83</v>
      </c>
    </row>
    <row r="89" spans="1:33" ht="11.25" customHeight="1" x14ac:dyDescent="0.2">
      <c r="A89" s="107">
        <v>117011322</v>
      </c>
      <c r="B89" s="115" t="s">
        <v>81</v>
      </c>
      <c r="C89" s="108">
        <v>21368</v>
      </c>
      <c r="D89" s="107">
        <v>302</v>
      </c>
      <c r="E89" s="86">
        <v>1.73</v>
      </c>
      <c r="F89" s="107"/>
      <c r="G89" s="108">
        <v>21871</v>
      </c>
      <c r="H89" s="107">
        <v>366</v>
      </c>
      <c r="I89" s="86">
        <v>1.73</v>
      </c>
      <c r="J89" s="107"/>
      <c r="K89" s="108">
        <v>22703</v>
      </c>
      <c r="L89" s="107">
        <v>331</v>
      </c>
      <c r="M89" s="86">
        <v>1.73</v>
      </c>
      <c r="N89" s="107"/>
      <c r="O89" s="108">
        <v>23848</v>
      </c>
      <c r="P89" s="107">
        <v>339</v>
      </c>
      <c r="Q89" s="86">
        <v>1.7</v>
      </c>
      <c r="R89" s="107"/>
      <c r="S89" s="108">
        <v>25605</v>
      </c>
      <c r="T89" s="107">
        <v>370</v>
      </c>
      <c r="U89" s="86">
        <v>1.56</v>
      </c>
      <c r="V89" s="107"/>
      <c r="W89" s="108">
        <v>27003</v>
      </c>
      <c r="X89" s="107">
        <v>349</v>
      </c>
      <c r="Y89" s="86">
        <v>1.47</v>
      </c>
      <c r="Z89" s="45"/>
      <c r="AA89" s="29">
        <v>27976</v>
      </c>
      <c r="AB89" s="29">
        <v>414</v>
      </c>
      <c r="AC89" s="51">
        <v>1.45</v>
      </c>
      <c r="AD89" s="45"/>
      <c r="AE89" s="29">
        <v>28803</v>
      </c>
      <c r="AF89" s="29">
        <v>390</v>
      </c>
      <c r="AG89" s="51">
        <v>1.4</v>
      </c>
    </row>
    <row r="90" spans="1:33" ht="11.25" customHeight="1" x14ac:dyDescent="0.2">
      <c r="A90" s="107">
        <v>117011323</v>
      </c>
      <c r="B90" s="115" t="s">
        <v>82</v>
      </c>
      <c r="C90" s="108">
        <v>11295</v>
      </c>
      <c r="D90" s="107">
        <v>145</v>
      </c>
      <c r="E90" s="86">
        <v>1.75</v>
      </c>
      <c r="F90" s="107"/>
      <c r="G90" s="108">
        <v>11465</v>
      </c>
      <c r="H90" s="107">
        <v>151</v>
      </c>
      <c r="I90" s="86">
        <v>1.74</v>
      </c>
      <c r="J90" s="107"/>
      <c r="K90" s="108">
        <v>11582</v>
      </c>
      <c r="L90" s="107">
        <v>151</v>
      </c>
      <c r="M90" s="86">
        <v>1.76</v>
      </c>
      <c r="N90" s="107"/>
      <c r="O90" s="108">
        <v>11688</v>
      </c>
      <c r="P90" s="107">
        <v>134</v>
      </c>
      <c r="Q90" s="86">
        <v>1.7</v>
      </c>
      <c r="R90" s="107"/>
      <c r="S90" s="108">
        <v>11857</v>
      </c>
      <c r="T90" s="107">
        <v>138</v>
      </c>
      <c r="U90" s="86">
        <v>1.63</v>
      </c>
      <c r="V90" s="107"/>
      <c r="W90" s="108">
        <v>12043</v>
      </c>
      <c r="X90" s="107">
        <v>128</v>
      </c>
      <c r="Y90" s="86">
        <v>1.52</v>
      </c>
      <c r="Z90" s="45"/>
      <c r="AA90" s="29">
        <v>12191</v>
      </c>
      <c r="AB90" s="29">
        <v>169</v>
      </c>
      <c r="AC90" s="51">
        <v>1.61</v>
      </c>
      <c r="AD90" s="45"/>
      <c r="AE90" s="29">
        <v>12702</v>
      </c>
      <c r="AF90" s="29">
        <v>164</v>
      </c>
      <c r="AG90" s="51">
        <v>1.64</v>
      </c>
    </row>
    <row r="91" spans="1:33" ht="11.25" customHeight="1" x14ac:dyDescent="0.2">
      <c r="A91" s="107">
        <v>117011324</v>
      </c>
      <c r="B91" s="115" t="s">
        <v>83</v>
      </c>
      <c r="C91" s="107">
        <v>3</v>
      </c>
      <c r="D91" s="107">
        <v>0</v>
      </c>
      <c r="E91" s="86" t="s">
        <v>11</v>
      </c>
      <c r="F91" s="107"/>
      <c r="G91" s="107">
        <v>3</v>
      </c>
      <c r="H91" s="107">
        <v>0</v>
      </c>
      <c r="I91" s="86" t="s">
        <v>11</v>
      </c>
      <c r="J91" s="107"/>
      <c r="K91" s="107">
        <v>4</v>
      </c>
      <c r="L91" s="107">
        <v>0</v>
      </c>
      <c r="M91" s="86" t="s">
        <v>11</v>
      </c>
      <c r="N91" s="107"/>
      <c r="O91" s="107">
        <v>6</v>
      </c>
      <c r="P91" s="107">
        <v>0</v>
      </c>
      <c r="Q91" s="86" t="s">
        <v>11</v>
      </c>
      <c r="R91" s="107"/>
      <c r="S91" s="107">
        <v>7</v>
      </c>
      <c r="T91" s="107">
        <v>0</v>
      </c>
      <c r="U91" s="86" t="s">
        <v>11</v>
      </c>
      <c r="V91" s="107"/>
      <c r="W91" s="107">
        <v>7</v>
      </c>
      <c r="X91" s="107">
        <v>0</v>
      </c>
      <c r="Y91" s="86" t="s">
        <v>11</v>
      </c>
      <c r="Z91" s="45"/>
      <c r="AA91" s="29">
        <v>7</v>
      </c>
      <c r="AB91" s="29">
        <v>0</v>
      </c>
      <c r="AC91" s="51" t="s">
        <v>11</v>
      </c>
      <c r="AD91" s="45"/>
      <c r="AE91" s="29">
        <v>7</v>
      </c>
      <c r="AF91" s="29">
        <v>0</v>
      </c>
      <c r="AG91" s="51" t="s">
        <v>11</v>
      </c>
    </row>
    <row r="92" spans="1:33" ht="11.25" customHeight="1" x14ac:dyDescent="0.2">
      <c r="A92" s="107">
        <v>117011325</v>
      </c>
      <c r="B92" s="115" t="s">
        <v>84</v>
      </c>
      <c r="C92" s="107">
        <v>25</v>
      </c>
      <c r="D92" s="107">
        <v>0</v>
      </c>
      <c r="E92" s="86" t="s">
        <v>11</v>
      </c>
      <c r="F92" s="107"/>
      <c r="G92" s="107">
        <v>36</v>
      </c>
      <c r="H92" s="107">
        <v>0</v>
      </c>
      <c r="I92" s="86" t="s">
        <v>11</v>
      </c>
      <c r="J92" s="107"/>
      <c r="K92" s="107">
        <v>46</v>
      </c>
      <c r="L92" s="107">
        <v>0</v>
      </c>
      <c r="M92" s="86" t="s">
        <v>11</v>
      </c>
      <c r="N92" s="107"/>
      <c r="O92" s="107">
        <v>57</v>
      </c>
      <c r="P92" s="107">
        <v>0</v>
      </c>
      <c r="Q92" s="86" t="s">
        <v>11</v>
      </c>
      <c r="R92" s="107"/>
      <c r="S92" s="107">
        <v>67</v>
      </c>
      <c r="T92" s="107">
        <v>0</v>
      </c>
      <c r="U92" s="86" t="s">
        <v>11</v>
      </c>
      <c r="V92" s="107"/>
      <c r="W92" s="107">
        <v>67</v>
      </c>
      <c r="X92" s="107">
        <v>0</v>
      </c>
      <c r="Y92" s="86" t="s">
        <v>11</v>
      </c>
      <c r="Z92" s="45"/>
      <c r="AA92" s="29">
        <v>67</v>
      </c>
      <c r="AB92" s="29">
        <v>0</v>
      </c>
      <c r="AC92" s="51" t="s">
        <v>11</v>
      </c>
      <c r="AD92" s="45"/>
      <c r="AE92" s="29">
        <v>67</v>
      </c>
      <c r="AF92" s="29">
        <v>0</v>
      </c>
      <c r="AG92" s="51" t="s">
        <v>11</v>
      </c>
    </row>
    <row r="93" spans="1:33" ht="11.25" customHeight="1" x14ac:dyDescent="0.2">
      <c r="A93" s="107">
        <v>11701</v>
      </c>
      <c r="B93" s="115" t="s">
        <v>80</v>
      </c>
      <c r="C93" s="108">
        <v>42227</v>
      </c>
      <c r="D93" s="107">
        <v>585</v>
      </c>
      <c r="E93" s="86">
        <v>1.83</v>
      </c>
      <c r="F93" s="107"/>
      <c r="G93" s="108">
        <v>43168</v>
      </c>
      <c r="H93" s="107">
        <v>697</v>
      </c>
      <c r="I93" s="86">
        <v>1.84</v>
      </c>
      <c r="J93" s="107"/>
      <c r="K93" s="108">
        <v>44518</v>
      </c>
      <c r="L93" s="107">
        <v>608</v>
      </c>
      <c r="M93" s="86">
        <v>1.79</v>
      </c>
      <c r="N93" s="107"/>
      <c r="O93" s="108">
        <v>46244</v>
      </c>
      <c r="P93" s="107">
        <v>618</v>
      </c>
      <c r="Q93" s="86">
        <v>1.74</v>
      </c>
      <c r="R93" s="107"/>
      <c r="S93" s="108">
        <v>48838</v>
      </c>
      <c r="T93" s="107">
        <v>666</v>
      </c>
      <c r="U93" s="86">
        <v>1.6</v>
      </c>
      <c r="V93" s="107"/>
      <c r="W93" s="108">
        <v>50848</v>
      </c>
      <c r="X93" s="107">
        <v>638</v>
      </c>
      <c r="Y93" s="86">
        <v>1.53</v>
      </c>
      <c r="Z93" s="45"/>
      <c r="AA93" s="29">
        <v>52686</v>
      </c>
      <c r="AB93" s="29">
        <v>788</v>
      </c>
      <c r="AC93" s="51">
        <v>1.55</v>
      </c>
      <c r="AD93" s="45"/>
      <c r="AE93" s="29">
        <v>54638</v>
      </c>
      <c r="AF93" s="29">
        <v>759</v>
      </c>
      <c r="AG93" s="51">
        <v>1.53</v>
      </c>
    </row>
    <row r="94" spans="1:33" ht="11.25" customHeight="1" x14ac:dyDescent="0.2">
      <c r="A94" s="107">
        <v>117021326</v>
      </c>
      <c r="B94" s="115" t="s">
        <v>85</v>
      </c>
      <c r="C94" s="108">
        <v>26379</v>
      </c>
      <c r="D94" s="107">
        <v>406</v>
      </c>
      <c r="E94" s="86">
        <v>1.82</v>
      </c>
      <c r="F94" s="107"/>
      <c r="G94" s="108">
        <v>26752</v>
      </c>
      <c r="H94" s="107">
        <v>416</v>
      </c>
      <c r="I94" s="86">
        <v>1.71</v>
      </c>
      <c r="J94" s="107"/>
      <c r="K94" s="108">
        <v>27188</v>
      </c>
      <c r="L94" s="107">
        <v>369</v>
      </c>
      <c r="M94" s="86">
        <v>1.59</v>
      </c>
      <c r="N94" s="107"/>
      <c r="O94" s="108">
        <v>27551</v>
      </c>
      <c r="P94" s="107">
        <v>409</v>
      </c>
      <c r="Q94" s="86">
        <v>1.57</v>
      </c>
      <c r="R94" s="107"/>
      <c r="S94" s="108">
        <v>27923</v>
      </c>
      <c r="T94" s="107">
        <v>364</v>
      </c>
      <c r="U94" s="86">
        <v>1.45</v>
      </c>
      <c r="V94" s="107"/>
      <c r="W94" s="108">
        <v>28266</v>
      </c>
      <c r="X94" s="107">
        <v>362</v>
      </c>
      <c r="Y94" s="86">
        <v>1.42</v>
      </c>
      <c r="Z94" s="45"/>
      <c r="AA94" s="29">
        <v>28577</v>
      </c>
      <c r="AB94" s="29">
        <v>377</v>
      </c>
      <c r="AC94" s="51">
        <v>1.34</v>
      </c>
      <c r="AD94" s="45"/>
      <c r="AE94" s="29">
        <v>28941</v>
      </c>
      <c r="AF94" s="29">
        <v>327</v>
      </c>
      <c r="AG94" s="51">
        <v>1.28</v>
      </c>
    </row>
    <row r="95" spans="1:33" ht="11.25" customHeight="1" x14ac:dyDescent="0.2">
      <c r="A95" s="107">
        <v>117021327</v>
      </c>
      <c r="B95" s="115" t="s">
        <v>86</v>
      </c>
      <c r="C95" s="108">
        <v>20185</v>
      </c>
      <c r="D95" s="107">
        <v>295</v>
      </c>
      <c r="E95" s="86">
        <v>1.4</v>
      </c>
      <c r="F95" s="107"/>
      <c r="G95" s="108">
        <v>20435</v>
      </c>
      <c r="H95" s="107">
        <v>273</v>
      </c>
      <c r="I95" s="86">
        <v>1.32</v>
      </c>
      <c r="J95" s="107"/>
      <c r="K95" s="108">
        <v>20698</v>
      </c>
      <c r="L95" s="107">
        <v>238</v>
      </c>
      <c r="M95" s="86">
        <v>1.26</v>
      </c>
      <c r="N95" s="107"/>
      <c r="O95" s="108">
        <v>21005</v>
      </c>
      <c r="P95" s="107">
        <v>271</v>
      </c>
      <c r="Q95" s="86">
        <v>1.21</v>
      </c>
      <c r="R95" s="107"/>
      <c r="S95" s="108">
        <v>21342</v>
      </c>
      <c r="T95" s="107">
        <v>233</v>
      </c>
      <c r="U95" s="86">
        <v>1.1399999999999999</v>
      </c>
      <c r="V95" s="107"/>
      <c r="W95" s="108">
        <v>21705</v>
      </c>
      <c r="X95" s="107">
        <v>234</v>
      </c>
      <c r="Y95" s="86">
        <v>1.1200000000000001</v>
      </c>
      <c r="Z95" s="45"/>
      <c r="AA95" s="29">
        <v>22074</v>
      </c>
      <c r="AB95" s="29">
        <v>243</v>
      </c>
      <c r="AC95" s="51">
        <v>1.0900000000000001</v>
      </c>
      <c r="AD95" s="45"/>
      <c r="AE95" s="29">
        <v>22329</v>
      </c>
      <c r="AF95" s="29">
        <v>236</v>
      </c>
      <c r="AG95" s="51">
        <v>1.0900000000000001</v>
      </c>
    </row>
    <row r="96" spans="1:33" ht="11.25" customHeight="1" x14ac:dyDescent="0.2">
      <c r="A96" s="107">
        <v>117021328</v>
      </c>
      <c r="B96" s="115" t="s">
        <v>87</v>
      </c>
      <c r="C96" s="108">
        <v>7732</v>
      </c>
      <c r="D96" s="107">
        <v>109</v>
      </c>
      <c r="E96" s="86">
        <v>1.64</v>
      </c>
      <c r="F96" s="107"/>
      <c r="G96" s="108">
        <v>7855</v>
      </c>
      <c r="H96" s="107">
        <v>121</v>
      </c>
      <c r="I96" s="86">
        <v>1.57</v>
      </c>
      <c r="J96" s="107"/>
      <c r="K96" s="108">
        <v>7979</v>
      </c>
      <c r="L96" s="107">
        <v>110</v>
      </c>
      <c r="M96" s="86">
        <v>1.48</v>
      </c>
      <c r="N96" s="107"/>
      <c r="O96" s="108">
        <v>8113</v>
      </c>
      <c r="P96" s="107">
        <v>115</v>
      </c>
      <c r="Q96" s="86">
        <v>1.49</v>
      </c>
      <c r="R96" s="107"/>
      <c r="S96" s="108">
        <v>8279</v>
      </c>
      <c r="T96" s="107">
        <v>107</v>
      </c>
      <c r="U96" s="86">
        <v>1.4</v>
      </c>
      <c r="V96" s="107"/>
      <c r="W96" s="108">
        <v>8421</v>
      </c>
      <c r="X96" s="107">
        <v>121</v>
      </c>
      <c r="Y96" s="86">
        <v>1.41</v>
      </c>
      <c r="Z96" s="45"/>
      <c r="AA96" s="29">
        <v>8494</v>
      </c>
      <c r="AB96" s="29">
        <v>137</v>
      </c>
      <c r="AC96" s="51">
        <v>1.44</v>
      </c>
      <c r="AD96" s="45"/>
      <c r="AE96" s="29">
        <v>8619</v>
      </c>
      <c r="AF96" s="29">
        <v>106</v>
      </c>
      <c r="AG96" s="51">
        <v>1.44</v>
      </c>
    </row>
    <row r="97" spans="1:33" ht="11.25" customHeight="1" x14ac:dyDescent="0.2">
      <c r="A97" s="107">
        <v>11702</v>
      </c>
      <c r="B97" s="115" t="s">
        <v>88</v>
      </c>
      <c r="C97" s="108">
        <v>54296</v>
      </c>
      <c r="D97" s="107">
        <v>810</v>
      </c>
      <c r="E97" s="86">
        <v>1.62</v>
      </c>
      <c r="F97" s="107"/>
      <c r="G97" s="108">
        <v>55042</v>
      </c>
      <c r="H97" s="107">
        <v>810</v>
      </c>
      <c r="I97" s="86">
        <v>1.53</v>
      </c>
      <c r="J97" s="107"/>
      <c r="K97" s="108">
        <v>55865</v>
      </c>
      <c r="L97" s="107">
        <v>717</v>
      </c>
      <c r="M97" s="86">
        <v>1.44</v>
      </c>
      <c r="N97" s="107"/>
      <c r="O97" s="108">
        <v>56669</v>
      </c>
      <c r="P97" s="107">
        <v>795</v>
      </c>
      <c r="Q97" s="86">
        <v>1.41</v>
      </c>
      <c r="R97" s="107"/>
      <c r="S97" s="108">
        <v>57544</v>
      </c>
      <c r="T97" s="107">
        <v>704</v>
      </c>
      <c r="U97" s="86">
        <v>1.32</v>
      </c>
      <c r="V97" s="107"/>
      <c r="W97" s="108">
        <v>58392</v>
      </c>
      <c r="X97" s="107">
        <v>717</v>
      </c>
      <c r="Y97" s="86">
        <v>1.3</v>
      </c>
      <c r="Z97" s="45"/>
      <c r="AA97" s="29">
        <v>59145</v>
      </c>
      <c r="AB97" s="29">
        <v>757</v>
      </c>
      <c r="AC97" s="51">
        <v>1.26</v>
      </c>
      <c r="AD97" s="45"/>
      <c r="AE97" s="29">
        <v>59889</v>
      </c>
      <c r="AF97" s="29">
        <v>669</v>
      </c>
      <c r="AG97" s="51">
        <v>1.23</v>
      </c>
    </row>
    <row r="98" spans="1:33" ht="11.25" customHeight="1" x14ac:dyDescent="0.2">
      <c r="A98" s="107">
        <v>117031329</v>
      </c>
      <c r="B98" s="115" t="s">
        <v>89</v>
      </c>
      <c r="C98" s="108">
        <v>11251</v>
      </c>
      <c r="D98" s="107">
        <v>112</v>
      </c>
      <c r="E98" s="86">
        <v>1</v>
      </c>
      <c r="F98" s="107"/>
      <c r="G98" s="108">
        <v>11640</v>
      </c>
      <c r="H98" s="107">
        <v>94</v>
      </c>
      <c r="I98" s="86">
        <v>0.88</v>
      </c>
      <c r="J98" s="107"/>
      <c r="K98" s="108">
        <v>11867</v>
      </c>
      <c r="L98" s="107">
        <v>89</v>
      </c>
      <c r="M98" s="86">
        <v>0.81</v>
      </c>
      <c r="N98" s="107"/>
      <c r="O98" s="108">
        <v>12040</v>
      </c>
      <c r="P98" s="107">
        <v>112</v>
      </c>
      <c r="Q98" s="86">
        <v>0.8</v>
      </c>
      <c r="R98" s="107"/>
      <c r="S98" s="108">
        <v>12242</v>
      </c>
      <c r="T98" s="107">
        <v>105</v>
      </c>
      <c r="U98" s="86">
        <v>0.81</v>
      </c>
      <c r="V98" s="107"/>
      <c r="W98" s="108">
        <v>12514</v>
      </c>
      <c r="X98" s="107">
        <v>112</v>
      </c>
      <c r="Y98" s="86">
        <v>0.88</v>
      </c>
      <c r="Z98" s="45"/>
      <c r="AA98" s="29">
        <v>12721</v>
      </c>
      <c r="AB98" s="29">
        <v>107</v>
      </c>
      <c r="AC98" s="51">
        <v>0.85</v>
      </c>
      <c r="AD98" s="45"/>
      <c r="AE98" s="29">
        <v>12980</v>
      </c>
      <c r="AF98" s="29">
        <v>86</v>
      </c>
      <c r="AG98" s="51">
        <v>0.8</v>
      </c>
    </row>
    <row r="99" spans="1:33" ht="11.25" customHeight="1" x14ac:dyDescent="0.2">
      <c r="A99" s="107">
        <v>117031330</v>
      </c>
      <c r="B99" s="115" t="s">
        <v>90</v>
      </c>
      <c r="C99" s="108">
        <v>15204</v>
      </c>
      <c r="D99" s="107">
        <v>276</v>
      </c>
      <c r="E99" s="86">
        <v>1.47</v>
      </c>
      <c r="F99" s="107"/>
      <c r="G99" s="108">
        <v>15750</v>
      </c>
      <c r="H99" s="107">
        <v>288</v>
      </c>
      <c r="I99" s="86">
        <v>1.39</v>
      </c>
      <c r="J99" s="107"/>
      <c r="K99" s="108">
        <v>16300</v>
      </c>
      <c r="L99" s="107">
        <v>249</v>
      </c>
      <c r="M99" s="86">
        <v>1.31</v>
      </c>
      <c r="N99" s="107"/>
      <c r="O99" s="108">
        <v>16835</v>
      </c>
      <c r="P99" s="107">
        <v>255</v>
      </c>
      <c r="Q99" s="86">
        <v>1.24</v>
      </c>
      <c r="R99" s="107"/>
      <c r="S99" s="108">
        <v>17270</v>
      </c>
      <c r="T99" s="107">
        <v>284</v>
      </c>
      <c r="U99" s="86">
        <v>1.23</v>
      </c>
      <c r="V99" s="107"/>
      <c r="W99" s="108">
        <v>17816</v>
      </c>
      <c r="X99" s="107">
        <v>265</v>
      </c>
      <c r="Y99" s="86">
        <v>1.25</v>
      </c>
      <c r="Z99" s="45"/>
      <c r="AA99" s="29">
        <v>18498</v>
      </c>
      <c r="AB99" s="29">
        <v>309</v>
      </c>
      <c r="AC99" s="51">
        <v>1.3</v>
      </c>
      <c r="AD99" s="45"/>
      <c r="AE99" s="29">
        <v>19016</v>
      </c>
      <c r="AF99" s="29">
        <v>271</v>
      </c>
      <c r="AG99" s="51">
        <v>1.24</v>
      </c>
    </row>
    <row r="100" spans="1:33" ht="11.25" customHeight="1" x14ac:dyDescent="0.2">
      <c r="A100" s="107">
        <v>117031331</v>
      </c>
      <c r="B100" s="115" t="s">
        <v>91</v>
      </c>
      <c r="C100" s="108">
        <v>18118</v>
      </c>
      <c r="D100" s="107">
        <v>245</v>
      </c>
      <c r="E100" s="86">
        <v>1.32</v>
      </c>
      <c r="F100" s="107"/>
      <c r="G100" s="108">
        <v>18551</v>
      </c>
      <c r="H100" s="107">
        <v>237</v>
      </c>
      <c r="I100" s="86">
        <v>1.31</v>
      </c>
      <c r="J100" s="107"/>
      <c r="K100" s="108">
        <v>19023</v>
      </c>
      <c r="L100" s="107">
        <v>207</v>
      </c>
      <c r="M100" s="86">
        <v>1.2</v>
      </c>
      <c r="N100" s="107"/>
      <c r="O100" s="108">
        <v>19814</v>
      </c>
      <c r="P100" s="107">
        <v>241</v>
      </c>
      <c r="Q100" s="86">
        <v>1.17</v>
      </c>
      <c r="R100" s="107"/>
      <c r="S100" s="108">
        <v>20830</v>
      </c>
      <c r="T100" s="107">
        <v>249</v>
      </c>
      <c r="U100" s="86">
        <v>1.1499999999999999</v>
      </c>
      <c r="V100" s="107"/>
      <c r="W100" s="108">
        <v>21713</v>
      </c>
      <c r="X100" s="107">
        <v>216</v>
      </c>
      <c r="Y100" s="86">
        <v>1.1299999999999999</v>
      </c>
      <c r="Z100" s="45"/>
      <c r="AA100" s="29">
        <v>22442</v>
      </c>
      <c r="AB100" s="29">
        <v>253</v>
      </c>
      <c r="AC100" s="51">
        <v>1.1000000000000001</v>
      </c>
      <c r="AD100" s="45"/>
      <c r="AE100" s="29">
        <v>23112</v>
      </c>
      <c r="AF100" s="29">
        <v>239</v>
      </c>
      <c r="AG100" s="51">
        <v>1.03</v>
      </c>
    </row>
    <row r="101" spans="1:33" ht="11.25" customHeight="1" x14ac:dyDescent="0.2">
      <c r="A101" s="107">
        <v>117031332</v>
      </c>
      <c r="B101" s="115" t="s">
        <v>92</v>
      </c>
      <c r="C101" s="108">
        <v>23418</v>
      </c>
      <c r="D101" s="107">
        <v>283</v>
      </c>
      <c r="E101" s="86">
        <v>1.1299999999999999</v>
      </c>
      <c r="F101" s="107"/>
      <c r="G101" s="108">
        <v>24026</v>
      </c>
      <c r="H101" s="107">
        <v>271</v>
      </c>
      <c r="I101" s="86">
        <v>1.1000000000000001</v>
      </c>
      <c r="J101" s="107"/>
      <c r="K101" s="108">
        <v>24627</v>
      </c>
      <c r="L101" s="107">
        <v>251</v>
      </c>
      <c r="M101" s="86">
        <v>1.05</v>
      </c>
      <c r="N101" s="107"/>
      <c r="O101" s="108">
        <v>25487</v>
      </c>
      <c r="P101" s="107">
        <v>266</v>
      </c>
      <c r="Q101" s="86">
        <v>1.02</v>
      </c>
      <c r="R101" s="107"/>
      <c r="S101" s="108">
        <v>26354</v>
      </c>
      <c r="T101" s="107">
        <v>266</v>
      </c>
      <c r="U101" s="86">
        <v>1.01</v>
      </c>
      <c r="V101" s="107"/>
      <c r="W101" s="108">
        <v>27655</v>
      </c>
      <c r="X101" s="107">
        <v>238</v>
      </c>
      <c r="Y101" s="86">
        <v>0.99</v>
      </c>
      <c r="Z101" s="45"/>
      <c r="AA101" s="29">
        <v>28343</v>
      </c>
      <c r="AB101" s="29">
        <v>275</v>
      </c>
      <c r="AC101" s="51">
        <v>1</v>
      </c>
      <c r="AD101" s="45"/>
      <c r="AE101" s="29">
        <v>28435</v>
      </c>
      <c r="AF101" s="29">
        <v>210</v>
      </c>
      <c r="AG101" s="51">
        <v>0.92</v>
      </c>
    </row>
    <row r="102" spans="1:33" ht="11.25" customHeight="1" x14ac:dyDescent="0.2">
      <c r="A102" s="107">
        <v>117031333</v>
      </c>
      <c r="B102" s="115" t="s">
        <v>93</v>
      </c>
      <c r="C102" s="108">
        <v>20247</v>
      </c>
      <c r="D102" s="107">
        <v>157</v>
      </c>
      <c r="E102" s="86">
        <v>0.8</v>
      </c>
      <c r="F102" s="107"/>
      <c r="G102" s="108">
        <v>20763</v>
      </c>
      <c r="H102" s="107">
        <v>192</v>
      </c>
      <c r="I102" s="86">
        <v>0.79</v>
      </c>
      <c r="J102" s="107"/>
      <c r="K102" s="108">
        <v>21420</v>
      </c>
      <c r="L102" s="107">
        <v>151</v>
      </c>
      <c r="M102" s="86">
        <v>0.77</v>
      </c>
      <c r="N102" s="107"/>
      <c r="O102" s="108">
        <v>22055</v>
      </c>
      <c r="P102" s="107">
        <v>140</v>
      </c>
      <c r="Q102" s="86">
        <v>0.74</v>
      </c>
      <c r="R102" s="107"/>
      <c r="S102" s="108">
        <v>22773</v>
      </c>
      <c r="T102" s="107">
        <v>159</v>
      </c>
      <c r="U102" s="86">
        <v>0.71</v>
      </c>
      <c r="V102" s="107"/>
      <c r="W102" s="108">
        <v>23697</v>
      </c>
      <c r="X102" s="107">
        <v>156</v>
      </c>
      <c r="Y102" s="86">
        <v>0.71</v>
      </c>
      <c r="Z102" s="45"/>
      <c r="AA102" s="29">
        <v>24223</v>
      </c>
      <c r="AB102" s="29">
        <v>191</v>
      </c>
      <c r="AC102" s="51">
        <v>0.8</v>
      </c>
      <c r="AD102" s="45"/>
      <c r="AE102" s="29">
        <v>24441</v>
      </c>
      <c r="AF102" s="29">
        <v>151</v>
      </c>
      <c r="AG102" s="51">
        <v>0.77</v>
      </c>
    </row>
    <row r="103" spans="1:33" ht="11.25" customHeight="1" x14ac:dyDescent="0.2">
      <c r="A103" s="107">
        <v>117031334</v>
      </c>
      <c r="B103" s="115" t="s">
        <v>94</v>
      </c>
      <c r="C103" s="108">
        <v>20823</v>
      </c>
      <c r="D103" s="107">
        <v>256</v>
      </c>
      <c r="E103" s="86">
        <v>1.04</v>
      </c>
      <c r="F103" s="107"/>
      <c r="G103" s="108">
        <v>21416</v>
      </c>
      <c r="H103" s="107">
        <v>286</v>
      </c>
      <c r="I103" s="86">
        <v>1.04</v>
      </c>
      <c r="J103" s="107"/>
      <c r="K103" s="108">
        <v>21996</v>
      </c>
      <c r="L103" s="107">
        <v>278</v>
      </c>
      <c r="M103" s="86">
        <v>1.0900000000000001</v>
      </c>
      <c r="N103" s="107"/>
      <c r="O103" s="108">
        <v>22498</v>
      </c>
      <c r="P103" s="107">
        <v>261</v>
      </c>
      <c r="Q103" s="86">
        <v>1.0900000000000001</v>
      </c>
      <c r="R103" s="107"/>
      <c r="S103" s="108">
        <v>23112</v>
      </c>
      <c r="T103" s="107">
        <v>244</v>
      </c>
      <c r="U103" s="86">
        <v>1.05</v>
      </c>
      <c r="V103" s="107"/>
      <c r="W103" s="108">
        <v>24151</v>
      </c>
      <c r="X103" s="107">
        <v>228</v>
      </c>
      <c r="Y103" s="86">
        <v>0.97</v>
      </c>
      <c r="Z103" s="45"/>
      <c r="AA103" s="29">
        <v>24638</v>
      </c>
      <c r="AB103" s="29">
        <v>230</v>
      </c>
      <c r="AC103" s="51">
        <v>0.94</v>
      </c>
      <c r="AD103" s="45"/>
      <c r="AE103" s="29">
        <v>24829</v>
      </c>
      <c r="AF103" s="29">
        <v>203</v>
      </c>
      <c r="AG103" s="51">
        <v>0.86</v>
      </c>
    </row>
    <row r="104" spans="1:33" ht="11.25" customHeight="1" x14ac:dyDescent="0.2">
      <c r="A104" s="107">
        <v>117031335</v>
      </c>
      <c r="B104" s="115" t="s">
        <v>95</v>
      </c>
      <c r="C104" s="108">
        <v>18872</v>
      </c>
      <c r="D104" s="107">
        <v>202</v>
      </c>
      <c r="E104" s="86">
        <v>1.1299999999999999</v>
      </c>
      <c r="F104" s="107"/>
      <c r="G104" s="108">
        <v>19906</v>
      </c>
      <c r="H104" s="107">
        <v>205</v>
      </c>
      <c r="I104" s="86">
        <v>1.1000000000000001</v>
      </c>
      <c r="J104" s="107"/>
      <c r="K104" s="108">
        <v>21277</v>
      </c>
      <c r="L104" s="107">
        <v>197</v>
      </c>
      <c r="M104" s="86">
        <v>1.04</v>
      </c>
      <c r="N104" s="107"/>
      <c r="O104" s="108">
        <v>22756</v>
      </c>
      <c r="P104" s="107">
        <v>210</v>
      </c>
      <c r="Q104" s="86">
        <v>0.98</v>
      </c>
      <c r="R104" s="107"/>
      <c r="S104" s="108">
        <v>23786</v>
      </c>
      <c r="T104" s="107">
        <v>221</v>
      </c>
      <c r="U104" s="86">
        <v>0.94</v>
      </c>
      <c r="V104" s="107"/>
      <c r="W104" s="108">
        <v>25231</v>
      </c>
      <c r="X104" s="107">
        <v>193</v>
      </c>
      <c r="Y104" s="86">
        <v>0.89</v>
      </c>
      <c r="Z104" s="45"/>
      <c r="AA104" s="29">
        <v>26200</v>
      </c>
      <c r="AB104" s="29">
        <v>207</v>
      </c>
      <c r="AC104" s="51">
        <v>0.86</v>
      </c>
      <c r="AD104" s="45"/>
      <c r="AE104" s="29">
        <v>26944</v>
      </c>
      <c r="AF104" s="29">
        <v>198</v>
      </c>
      <c r="AG104" s="51">
        <v>0.79</v>
      </c>
    </row>
    <row r="105" spans="1:33" ht="11.25" customHeight="1" x14ac:dyDescent="0.2">
      <c r="A105" s="107">
        <v>117031336</v>
      </c>
      <c r="B105" s="115" t="s">
        <v>96</v>
      </c>
      <c r="C105" s="108">
        <v>16961</v>
      </c>
      <c r="D105" s="107">
        <v>168</v>
      </c>
      <c r="E105" s="86">
        <v>0.98</v>
      </c>
      <c r="F105" s="107"/>
      <c r="G105" s="108">
        <v>17103</v>
      </c>
      <c r="H105" s="107">
        <v>136</v>
      </c>
      <c r="I105" s="86">
        <v>0.86</v>
      </c>
      <c r="J105" s="107"/>
      <c r="K105" s="108">
        <v>17295</v>
      </c>
      <c r="L105" s="107">
        <v>147</v>
      </c>
      <c r="M105" s="86">
        <v>0.81</v>
      </c>
      <c r="N105" s="107"/>
      <c r="O105" s="108">
        <v>17514</v>
      </c>
      <c r="P105" s="107">
        <v>184</v>
      </c>
      <c r="Q105" s="86">
        <v>0.84</v>
      </c>
      <c r="R105" s="107"/>
      <c r="S105" s="108">
        <v>17746</v>
      </c>
      <c r="T105" s="107">
        <v>161</v>
      </c>
      <c r="U105" s="86">
        <v>0.89</v>
      </c>
      <c r="V105" s="107"/>
      <c r="W105" s="108">
        <v>18063</v>
      </c>
      <c r="X105" s="107">
        <v>160</v>
      </c>
      <c r="Y105" s="86">
        <v>0.9</v>
      </c>
      <c r="Z105" s="45"/>
      <c r="AA105" s="29">
        <v>18278</v>
      </c>
      <c r="AB105" s="29">
        <v>156</v>
      </c>
      <c r="AC105" s="51">
        <v>0.83</v>
      </c>
      <c r="AD105" s="45"/>
      <c r="AE105" s="29">
        <v>18413</v>
      </c>
      <c r="AF105" s="29">
        <v>155</v>
      </c>
      <c r="AG105" s="51">
        <v>0.83</v>
      </c>
    </row>
    <row r="106" spans="1:33" ht="11.25" customHeight="1" x14ac:dyDescent="0.2">
      <c r="A106" s="107">
        <v>117031337</v>
      </c>
      <c r="B106" s="115" t="s">
        <v>97</v>
      </c>
      <c r="C106" s="108">
        <v>25763</v>
      </c>
      <c r="D106" s="107">
        <v>281</v>
      </c>
      <c r="E106" s="86">
        <v>0.77</v>
      </c>
      <c r="F106" s="107"/>
      <c r="G106" s="108">
        <v>26710</v>
      </c>
      <c r="H106" s="107">
        <v>270</v>
      </c>
      <c r="I106" s="86">
        <v>0.84</v>
      </c>
      <c r="J106" s="107"/>
      <c r="K106" s="108">
        <v>27792</v>
      </c>
      <c r="L106" s="107">
        <v>256</v>
      </c>
      <c r="M106" s="86">
        <v>0.81</v>
      </c>
      <c r="N106" s="107"/>
      <c r="O106" s="108">
        <v>28752</v>
      </c>
      <c r="P106" s="107">
        <v>242</v>
      </c>
      <c r="Q106" s="86">
        <v>0.73</v>
      </c>
      <c r="R106" s="107"/>
      <c r="S106" s="108">
        <v>29636</v>
      </c>
      <c r="T106" s="107">
        <v>250</v>
      </c>
      <c r="U106" s="86">
        <v>0.66</v>
      </c>
      <c r="V106" s="107"/>
      <c r="W106" s="108">
        <v>31001</v>
      </c>
      <c r="X106" s="107">
        <v>254</v>
      </c>
      <c r="Y106" s="86">
        <v>0.6</v>
      </c>
      <c r="Z106" s="45"/>
      <c r="AA106" s="29">
        <v>31675</v>
      </c>
      <c r="AB106" s="29">
        <v>250</v>
      </c>
      <c r="AC106" s="51">
        <v>0.6</v>
      </c>
      <c r="AD106" s="45"/>
      <c r="AE106" s="29">
        <v>32961</v>
      </c>
      <c r="AF106" s="29">
        <v>238</v>
      </c>
      <c r="AG106" s="51">
        <v>0.59</v>
      </c>
    </row>
    <row r="107" spans="1:33" ht="11.25" customHeight="1" x14ac:dyDescent="0.2">
      <c r="A107" s="107">
        <v>117031338</v>
      </c>
      <c r="B107" s="115" t="s">
        <v>98</v>
      </c>
      <c r="C107" s="108">
        <v>24217</v>
      </c>
      <c r="D107" s="107">
        <v>377</v>
      </c>
      <c r="E107" s="86">
        <v>1.52</v>
      </c>
      <c r="F107" s="107"/>
      <c r="G107" s="108">
        <v>25911</v>
      </c>
      <c r="H107" s="107">
        <v>385</v>
      </c>
      <c r="I107" s="86">
        <v>1.43</v>
      </c>
      <c r="J107" s="107"/>
      <c r="K107" s="108">
        <v>28526</v>
      </c>
      <c r="L107" s="107">
        <v>377</v>
      </c>
      <c r="M107" s="86">
        <v>1.34</v>
      </c>
      <c r="N107" s="107"/>
      <c r="O107" s="108">
        <v>32178</v>
      </c>
      <c r="P107" s="107">
        <v>474</v>
      </c>
      <c r="Q107" s="86">
        <v>1.3</v>
      </c>
      <c r="R107" s="107"/>
      <c r="S107" s="108">
        <v>35154</v>
      </c>
      <c r="T107" s="107">
        <v>505</v>
      </c>
      <c r="U107" s="86">
        <v>1.26</v>
      </c>
      <c r="V107" s="107"/>
      <c r="W107" s="108">
        <v>37965</v>
      </c>
      <c r="X107" s="107">
        <v>490</v>
      </c>
      <c r="Y107" s="86">
        <v>1.23</v>
      </c>
      <c r="Z107" s="45"/>
      <c r="AA107" s="29">
        <v>40220</v>
      </c>
      <c r="AB107" s="29">
        <v>579</v>
      </c>
      <c r="AC107" s="51">
        <v>1.23</v>
      </c>
      <c r="AD107" s="45"/>
      <c r="AE107" s="29">
        <v>42605</v>
      </c>
      <c r="AF107" s="29">
        <v>509</v>
      </c>
      <c r="AG107" s="51">
        <v>1.1499999999999999</v>
      </c>
    </row>
    <row r="108" spans="1:33" ht="11.25" customHeight="1" x14ac:dyDescent="0.2">
      <c r="A108" s="107">
        <v>11703</v>
      </c>
      <c r="B108" s="115" t="s">
        <v>99</v>
      </c>
      <c r="C108" s="108">
        <v>194874</v>
      </c>
      <c r="D108" s="108">
        <v>2357</v>
      </c>
      <c r="E108" s="86">
        <v>1.1100000000000001</v>
      </c>
      <c r="F108" s="107"/>
      <c r="G108" s="108">
        <v>201776</v>
      </c>
      <c r="H108" s="108">
        <v>2364</v>
      </c>
      <c r="I108" s="86">
        <v>1.08</v>
      </c>
      <c r="J108" s="107"/>
      <c r="K108" s="108">
        <v>210123</v>
      </c>
      <c r="L108" s="108">
        <v>2202</v>
      </c>
      <c r="M108" s="86">
        <v>1.04</v>
      </c>
      <c r="N108" s="107"/>
      <c r="O108" s="108">
        <v>219929</v>
      </c>
      <c r="P108" s="108">
        <v>2385</v>
      </c>
      <c r="Q108" s="86">
        <v>1</v>
      </c>
      <c r="R108" s="107"/>
      <c r="S108" s="108">
        <v>228903</v>
      </c>
      <c r="T108" s="108">
        <v>2444</v>
      </c>
      <c r="U108" s="86">
        <v>0.97</v>
      </c>
      <c r="V108" s="107"/>
      <c r="W108" s="108">
        <v>239806</v>
      </c>
      <c r="X108" s="108">
        <v>2312</v>
      </c>
      <c r="Y108" s="86">
        <v>0.96</v>
      </c>
      <c r="Z108" s="45"/>
      <c r="AA108" s="29">
        <v>247238</v>
      </c>
      <c r="AB108" s="29">
        <v>2557</v>
      </c>
      <c r="AC108" s="51">
        <v>0.95</v>
      </c>
      <c r="AD108" s="45"/>
      <c r="AE108" s="29">
        <v>253736</v>
      </c>
      <c r="AF108" s="29">
        <v>2260</v>
      </c>
      <c r="AG108" s="51">
        <v>0.9</v>
      </c>
    </row>
    <row r="109" spans="1:33" s="53" customFormat="1" ht="11.25" customHeight="1" x14ac:dyDescent="0.2">
      <c r="A109" s="109">
        <v>117</v>
      </c>
      <c r="B109" s="116" t="s">
        <v>100</v>
      </c>
      <c r="C109" s="110">
        <v>291397</v>
      </c>
      <c r="D109" s="110">
        <v>3752</v>
      </c>
      <c r="E109" s="87">
        <v>1.26</v>
      </c>
      <c r="F109" s="109"/>
      <c r="G109" s="110">
        <v>299986</v>
      </c>
      <c r="H109" s="110">
        <v>3871</v>
      </c>
      <c r="I109" s="87">
        <v>1.23</v>
      </c>
      <c r="J109" s="109"/>
      <c r="K109" s="110">
        <v>310506</v>
      </c>
      <c r="L109" s="110">
        <v>3527</v>
      </c>
      <c r="M109" s="87">
        <v>1.17</v>
      </c>
      <c r="N109" s="109"/>
      <c r="O109" s="110">
        <v>322842</v>
      </c>
      <c r="P109" s="110">
        <v>3798</v>
      </c>
      <c r="Q109" s="87">
        <v>1.1399999999999999</v>
      </c>
      <c r="R109" s="109"/>
      <c r="S109" s="110">
        <v>335285</v>
      </c>
      <c r="T109" s="110">
        <v>3814</v>
      </c>
      <c r="U109" s="87">
        <v>1.0900000000000001</v>
      </c>
      <c r="V109" s="109"/>
      <c r="W109" s="110">
        <v>349046</v>
      </c>
      <c r="X109" s="110">
        <v>3667</v>
      </c>
      <c r="Y109" s="87">
        <v>1.06</v>
      </c>
      <c r="Z109" s="54"/>
      <c r="AA109" s="89">
        <v>359069</v>
      </c>
      <c r="AB109" s="89">
        <v>4102</v>
      </c>
      <c r="AC109" s="90">
        <v>1.06</v>
      </c>
      <c r="AD109" s="54"/>
      <c r="AE109" s="89">
        <v>368263</v>
      </c>
      <c r="AF109" s="89">
        <v>3688</v>
      </c>
      <c r="AG109" s="90">
        <v>1.01</v>
      </c>
    </row>
    <row r="110" spans="1:33" ht="11.25" customHeight="1" x14ac:dyDescent="0.2">
      <c r="A110" s="107">
        <v>118011339</v>
      </c>
      <c r="B110" s="115" t="s">
        <v>101</v>
      </c>
      <c r="C110" s="108">
        <v>19566</v>
      </c>
      <c r="D110" s="107">
        <v>327</v>
      </c>
      <c r="E110" s="86">
        <v>1.53</v>
      </c>
      <c r="F110" s="107"/>
      <c r="G110" s="108">
        <v>19587</v>
      </c>
      <c r="H110" s="107">
        <v>330</v>
      </c>
      <c r="I110" s="86">
        <v>1.51</v>
      </c>
      <c r="J110" s="107"/>
      <c r="K110" s="108">
        <v>19601</v>
      </c>
      <c r="L110" s="107">
        <v>293</v>
      </c>
      <c r="M110" s="86">
        <v>1.5</v>
      </c>
      <c r="N110" s="107"/>
      <c r="O110" s="108">
        <v>19622</v>
      </c>
      <c r="P110" s="107">
        <v>314</v>
      </c>
      <c r="Q110" s="86">
        <v>1.49</v>
      </c>
      <c r="R110" s="107"/>
      <c r="S110" s="108">
        <v>19659</v>
      </c>
      <c r="T110" s="107">
        <v>311</v>
      </c>
      <c r="U110" s="86">
        <v>1.45</v>
      </c>
      <c r="V110" s="107"/>
      <c r="W110" s="108">
        <v>19974</v>
      </c>
      <c r="X110" s="107">
        <v>323</v>
      </c>
      <c r="Y110" s="86">
        <v>1.51</v>
      </c>
      <c r="Z110" s="45"/>
      <c r="AA110" s="29">
        <v>20128</v>
      </c>
      <c r="AB110" s="29">
        <v>306</v>
      </c>
      <c r="AC110" s="51">
        <v>1.49</v>
      </c>
      <c r="AD110" s="45"/>
      <c r="AE110" s="29">
        <v>20016</v>
      </c>
      <c r="AF110" s="29">
        <v>291</v>
      </c>
      <c r="AG110" s="51">
        <v>1.49</v>
      </c>
    </row>
    <row r="111" spans="1:33" ht="11.25" customHeight="1" x14ac:dyDescent="0.2">
      <c r="A111" s="107">
        <v>118011340</v>
      </c>
      <c r="B111" s="115" t="s">
        <v>102</v>
      </c>
      <c r="C111" s="108">
        <v>21362</v>
      </c>
      <c r="D111" s="107">
        <v>391</v>
      </c>
      <c r="E111" s="86">
        <v>1.5</v>
      </c>
      <c r="F111" s="107"/>
      <c r="G111" s="108">
        <v>21735</v>
      </c>
      <c r="H111" s="107">
        <v>376</v>
      </c>
      <c r="I111" s="86">
        <v>1.46</v>
      </c>
      <c r="J111" s="107"/>
      <c r="K111" s="108">
        <v>22072</v>
      </c>
      <c r="L111" s="107">
        <v>329</v>
      </c>
      <c r="M111" s="86">
        <v>1.43</v>
      </c>
      <c r="N111" s="107"/>
      <c r="O111" s="108">
        <v>22391</v>
      </c>
      <c r="P111" s="107">
        <v>369</v>
      </c>
      <c r="Q111" s="86">
        <v>1.39</v>
      </c>
      <c r="R111" s="107"/>
      <c r="S111" s="108">
        <v>22771</v>
      </c>
      <c r="T111" s="107">
        <v>350</v>
      </c>
      <c r="U111" s="86">
        <v>1.34</v>
      </c>
      <c r="V111" s="107"/>
      <c r="W111" s="108">
        <v>23292</v>
      </c>
      <c r="X111" s="107">
        <v>351</v>
      </c>
      <c r="Y111" s="86">
        <v>1.33</v>
      </c>
      <c r="Z111" s="45"/>
      <c r="AA111" s="29">
        <v>23644</v>
      </c>
      <c r="AB111" s="29">
        <v>385</v>
      </c>
      <c r="AC111" s="51">
        <v>1.33</v>
      </c>
      <c r="AD111" s="45"/>
      <c r="AE111" s="29">
        <v>23921</v>
      </c>
      <c r="AF111" s="29">
        <v>376</v>
      </c>
      <c r="AG111" s="51">
        <v>1.35</v>
      </c>
    </row>
    <row r="112" spans="1:33" ht="11.25" customHeight="1" x14ac:dyDescent="0.2">
      <c r="A112" s="107">
        <v>118011341</v>
      </c>
      <c r="B112" s="115" t="s">
        <v>103</v>
      </c>
      <c r="C112" s="108">
        <v>17195</v>
      </c>
      <c r="D112" s="107">
        <v>270</v>
      </c>
      <c r="E112" s="86">
        <v>1.67</v>
      </c>
      <c r="F112" s="107"/>
      <c r="G112" s="108">
        <v>17478</v>
      </c>
      <c r="H112" s="107">
        <v>254</v>
      </c>
      <c r="I112" s="86">
        <v>1.6</v>
      </c>
      <c r="J112" s="107"/>
      <c r="K112" s="108">
        <v>17724</v>
      </c>
      <c r="L112" s="107">
        <v>216</v>
      </c>
      <c r="M112" s="86">
        <v>1.48</v>
      </c>
      <c r="N112" s="107"/>
      <c r="O112" s="108">
        <v>17894</v>
      </c>
      <c r="P112" s="107">
        <v>243</v>
      </c>
      <c r="Q112" s="86">
        <v>1.4</v>
      </c>
      <c r="R112" s="107"/>
      <c r="S112" s="108">
        <v>18061</v>
      </c>
      <c r="T112" s="107">
        <v>269</v>
      </c>
      <c r="U112" s="86">
        <v>1.41</v>
      </c>
      <c r="V112" s="107"/>
      <c r="W112" s="108">
        <v>18514</v>
      </c>
      <c r="X112" s="107">
        <v>214</v>
      </c>
      <c r="Y112" s="86">
        <v>1.37</v>
      </c>
      <c r="Z112" s="45"/>
      <c r="AA112" s="29">
        <v>18598</v>
      </c>
      <c r="AB112" s="29">
        <v>229</v>
      </c>
      <c r="AC112" s="51">
        <v>1.31</v>
      </c>
      <c r="AD112" s="45"/>
      <c r="AE112" s="29">
        <v>18641</v>
      </c>
      <c r="AF112" s="29">
        <v>228</v>
      </c>
      <c r="AG112" s="51">
        <v>1.21</v>
      </c>
    </row>
    <row r="113" spans="1:33" ht="11.25" customHeight="1" x14ac:dyDescent="0.2">
      <c r="A113" s="107">
        <v>118011342</v>
      </c>
      <c r="B113" s="115" t="s">
        <v>104</v>
      </c>
      <c r="C113" s="107">
        <v>3</v>
      </c>
      <c r="D113" s="107">
        <v>0</v>
      </c>
      <c r="E113" s="86" t="s">
        <v>11</v>
      </c>
      <c r="F113" s="107"/>
      <c r="G113" s="107">
        <v>3</v>
      </c>
      <c r="H113" s="107">
        <v>0</v>
      </c>
      <c r="I113" s="86" t="s">
        <v>11</v>
      </c>
      <c r="J113" s="107"/>
      <c r="K113" s="107">
        <v>3</v>
      </c>
      <c r="L113" s="107">
        <v>0</v>
      </c>
      <c r="M113" s="86" t="s">
        <v>11</v>
      </c>
      <c r="N113" s="107"/>
      <c r="O113" s="107">
        <v>3</v>
      </c>
      <c r="P113" s="107">
        <v>0</v>
      </c>
      <c r="Q113" s="86" t="s">
        <v>11</v>
      </c>
      <c r="R113" s="107"/>
      <c r="S113" s="107">
        <v>3</v>
      </c>
      <c r="T113" s="107">
        <v>0</v>
      </c>
      <c r="U113" s="86" t="s">
        <v>11</v>
      </c>
      <c r="V113" s="107"/>
      <c r="W113" s="107">
        <v>3</v>
      </c>
      <c r="X113" s="107">
        <v>0</v>
      </c>
      <c r="Y113" s="86" t="s">
        <v>11</v>
      </c>
      <c r="Z113" s="45"/>
      <c r="AA113" s="29">
        <v>3</v>
      </c>
      <c r="AB113" s="29">
        <v>0</v>
      </c>
      <c r="AC113" s="51" t="s">
        <v>11</v>
      </c>
      <c r="AD113" s="45"/>
      <c r="AE113" s="29">
        <v>3</v>
      </c>
      <c r="AF113" s="29">
        <v>0</v>
      </c>
      <c r="AG113" s="51" t="s">
        <v>11</v>
      </c>
    </row>
    <row r="114" spans="1:33" ht="11.25" customHeight="1" x14ac:dyDescent="0.2">
      <c r="A114" s="107">
        <v>118011343</v>
      </c>
      <c r="B114" s="115" t="s">
        <v>105</v>
      </c>
      <c r="C114" s="108">
        <v>26115</v>
      </c>
      <c r="D114" s="107">
        <v>307</v>
      </c>
      <c r="E114" s="86">
        <v>1.4</v>
      </c>
      <c r="F114" s="107"/>
      <c r="G114" s="108">
        <v>26244</v>
      </c>
      <c r="H114" s="107">
        <v>336</v>
      </c>
      <c r="I114" s="86">
        <v>1.38</v>
      </c>
      <c r="J114" s="107"/>
      <c r="K114" s="108">
        <v>26387</v>
      </c>
      <c r="L114" s="107">
        <v>335</v>
      </c>
      <c r="M114" s="86">
        <v>1.41</v>
      </c>
      <c r="N114" s="107"/>
      <c r="O114" s="108">
        <v>26465</v>
      </c>
      <c r="P114" s="107">
        <v>340</v>
      </c>
      <c r="Q114" s="86">
        <v>1.46</v>
      </c>
      <c r="R114" s="107"/>
      <c r="S114" s="108">
        <v>26545</v>
      </c>
      <c r="T114" s="107">
        <v>313</v>
      </c>
      <c r="U114" s="86">
        <v>1.44</v>
      </c>
      <c r="V114" s="107"/>
      <c r="W114" s="108">
        <v>26859</v>
      </c>
      <c r="X114" s="107">
        <v>306</v>
      </c>
      <c r="Y114" s="86">
        <v>1.4</v>
      </c>
      <c r="Z114" s="45"/>
      <c r="AA114" s="29">
        <v>26973</v>
      </c>
      <c r="AB114" s="29">
        <v>334</v>
      </c>
      <c r="AC114" s="51">
        <v>1.4</v>
      </c>
      <c r="AD114" s="45"/>
      <c r="AE114" s="29">
        <v>27165</v>
      </c>
      <c r="AF114" s="29">
        <v>266</v>
      </c>
      <c r="AG114" s="51">
        <v>1.33</v>
      </c>
    </row>
    <row r="115" spans="1:33" ht="11.25" customHeight="1" x14ac:dyDescent="0.2">
      <c r="A115" s="107">
        <v>118011344</v>
      </c>
      <c r="B115" s="115" t="s">
        <v>106</v>
      </c>
      <c r="C115" s="108">
        <v>11171</v>
      </c>
      <c r="D115" s="107">
        <v>177</v>
      </c>
      <c r="E115" s="86">
        <v>1.84</v>
      </c>
      <c r="F115" s="107"/>
      <c r="G115" s="108">
        <v>11252</v>
      </c>
      <c r="H115" s="107">
        <v>180</v>
      </c>
      <c r="I115" s="86">
        <v>1.83</v>
      </c>
      <c r="J115" s="107"/>
      <c r="K115" s="108">
        <v>11345</v>
      </c>
      <c r="L115" s="107">
        <v>155</v>
      </c>
      <c r="M115" s="86">
        <v>1.82</v>
      </c>
      <c r="N115" s="107"/>
      <c r="O115" s="108">
        <v>11429</v>
      </c>
      <c r="P115" s="107">
        <v>172</v>
      </c>
      <c r="Q115" s="86">
        <v>1.82</v>
      </c>
      <c r="R115" s="107"/>
      <c r="S115" s="108">
        <v>11522</v>
      </c>
      <c r="T115" s="107">
        <v>175</v>
      </c>
      <c r="U115" s="86">
        <v>1.8</v>
      </c>
      <c r="V115" s="107"/>
      <c r="W115" s="108">
        <v>11606</v>
      </c>
      <c r="X115" s="107">
        <v>179</v>
      </c>
      <c r="Y115" s="86">
        <v>1.92</v>
      </c>
      <c r="Z115" s="45"/>
      <c r="AA115" s="29">
        <v>11670</v>
      </c>
      <c r="AB115" s="29">
        <v>157</v>
      </c>
      <c r="AC115" s="51">
        <v>1.91</v>
      </c>
      <c r="AD115" s="45"/>
      <c r="AE115" s="29">
        <v>11717</v>
      </c>
      <c r="AF115" s="29">
        <v>134</v>
      </c>
      <c r="AG115" s="51">
        <v>1.8</v>
      </c>
    </row>
    <row r="116" spans="1:33" ht="11.25" customHeight="1" x14ac:dyDescent="0.2">
      <c r="A116" s="107">
        <v>118011345</v>
      </c>
      <c r="B116" s="115" t="s">
        <v>107</v>
      </c>
      <c r="C116" s="108">
        <v>15672</v>
      </c>
      <c r="D116" s="107">
        <v>213</v>
      </c>
      <c r="E116" s="86">
        <v>1.34</v>
      </c>
      <c r="F116" s="107"/>
      <c r="G116" s="108">
        <v>15840</v>
      </c>
      <c r="H116" s="107">
        <v>247</v>
      </c>
      <c r="I116" s="86">
        <v>1.3</v>
      </c>
      <c r="J116" s="107"/>
      <c r="K116" s="108">
        <v>16004</v>
      </c>
      <c r="L116" s="107">
        <v>194</v>
      </c>
      <c r="M116" s="86">
        <v>1.22</v>
      </c>
      <c r="N116" s="107"/>
      <c r="O116" s="108">
        <v>16163</v>
      </c>
      <c r="P116" s="107">
        <v>241</v>
      </c>
      <c r="Q116" s="86">
        <v>1.29</v>
      </c>
      <c r="R116" s="107"/>
      <c r="S116" s="108">
        <v>16280</v>
      </c>
      <c r="T116" s="107">
        <v>201</v>
      </c>
      <c r="U116" s="86">
        <v>1.22</v>
      </c>
      <c r="V116" s="107"/>
      <c r="W116" s="108">
        <v>16579</v>
      </c>
      <c r="X116" s="107">
        <v>238</v>
      </c>
      <c r="Y116" s="86">
        <v>1.32</v>
      </c>
      <c r="Z116" s="45"/>
      <c r="AA116" s="29">
        <v>16705</v>
      </c>
      <c r="AB116" s="29">
        <v>242</v>
      </c>
      <c r="AC116" s="51">
        <v>1.3</v>
      </c>
      <c r="AD116" s="45"/>
      <c r="AE116" s="29">
        <v>16932</v>
      </c>
      <c r="AF116" s="29">
        <v>189</v>
      </c>
      <c r="AG116" s="51">
        <v>1.28</v>
      </c>
    </row>
    <row r="117" spans="1:33" ht="11.25" customHeight="1" x14ac:dyDescent="0.2">
      <c r="A117" s="107">
        <v>118011346</v>
      </c>
      <c r="B117" s="115" t="s">
        <v>108</v>
      </c>
      <c r="C117" s="108">
        <v>12564</v>
      </c>
      <c r="D117" s="107">
        <v>126</v>
      </c>
      <c r="E117" s="86">
        <v>1.73</v>
      </c>
      <c r="F117" s="107"/>
      <c r="G117" s="108">
        <v>12567</v>
      </c>
      <c r="H117" s="107">
        <v>144</v>
      </c>
      <c r="I117" s="86">
        <v>1.76</v>
      </c>
      <c r="J117" s="107"/>
      <c r="K117" s="108">
        <v>12565</v>
      </c>
      <c r="L117" s="107">
        <v>93</v>
      </c>
      <c r="M117" s="86">
        <v>1.55</v>
      </c>
      <c r="N117" s="107"/>
      <c r="O117" s="108">
        <v>12566</v>
      </c>
      <c r="P117" s="107">
        <v>121</v>
      </c>
      <c r="Q117" s="86">
        <v>1.56</v>
      </c>
      <c r="R117" s="107"/>
      <c r="S117" s="108">
        <v>12570</v>
      </c>
      <c r="T117" s="107">
        <v>98</v>
      </c>
      <c r="U117" s="86">
        <v>1.37</v>
      </c>
      <c r="V117" s="107"/>
      <c r="W117" s="108">
        <v>12642</v>
      </c>
      <c r="X117" s="107">
        <v>123</v>
      </c>
      <c r="Y117" s="86">
        <v>1.51</v>
      </c>
      <c r="Z117" s="45"/>
      <c r="AA117" s="29">
        <v>12656</v>
      </c>
      <c r="AB117" s="29">
        <v>98</v>
      </c>
      <c r="AC117" s="51">
        <v>1.4</v>
      </c>
      <c r="AD117" s="45"/>
      <c r="AE117" s="29">
        <v>12638</v>
      </c>
      <c r="AF117" s="29">
        <v>90</v>
      </c>
      <c r="AG117" s="51">
        <v>1.36</v>
      </c>
    </row>
    <row r="118" spans="1:33" ht="11.25" customHeight="1" x14ac:dyDescent="0.2">
      <c r="A118" s="107">
        <v>118011347</v>
      </c>
      <c r="B118" s="115" t="s">
        <v>109</v>
      </c>
      <c r="C118" s="108">
        <v>7714</v>
      </c>
      <c r="D118" s="107">
        <v>95</v>
      </c>
      <c r="E118" s="86">
        <v>1.43</v>
      </c>
      <c r="F118" s="107"/>
      <c r="G118" s="108">
        <v>7795</v>
      </c>
      <c r="H118" s="107">
        <v>95</v>
      </c>
      <c r="I118" s="86">
        <v>1.38</v>
      </c>
      <c r="J118" s="107"/>
      <c r="K118" s="108">
        <v>7903</v>
      </c>
      <c r="L118" s="107">
        <v>112</v>
      </c>
      <c r="M118" s="86">
        <v>1.48</v>
      </c>
      <c r="N118" s="107"/>
      <c r="O118" s="108">
        <v>7987</v>
      </c>
      <c r="P118" s="107">
        <v>101</v>
      </c>
      <c r="Q118" s="86">
        <v>1.5</v>
      </c>
      <c r="R118" s="107"/>
      <c r="S118" s="108">
        <v>8057</v>
      </c>
      <c r="T118" s="107">
        <v>90</v>
      </c>
      <c r="U118" s="86">
        <v>1.46</v>
      </c>
      <c r="V118" s="107"/>
      <c r="W118" s="108">
        <v>8167</v>
      </c>
      <c r="X118" s="107">
        <v>114</v>
      </c>
      <c r="Y118" s="86">
        <v>1.46</v>
      </c>
      <c r="Z118" s="45"/>
      <c r="AA118" s="29">
        <v>8284</v>
      </c>
      <c r="AB118" s="29">
        <v>114</v>
      </c>
      <c r="AC118" s="51">
        <v>1.5</v>
      </c>
      <c r="AD118" s="45"/>
      <c r="AE118" s="29">
        <v>8382</v>
      </c>
      <c r="AF118" s="29">
        <v>96</v>
      </c>
      <c r="AG118" s="51">
        <v>1.49</v>
      </c>
    </row>
    <row r="119" spans="1:33" ht="11.25" customHeight="1" x14ac:dyDescent="0.2">
      <c r="A119" s="107">
        <v>11801</v>
      </c>
      <c r="B119" s="115" t="s">
        <v>110</v>
      </c>
      <c r="C119" s="108">
        <v>131362</v>
      </c>
      <c r="D119" s="108">
        <v>1906</v>
      </c>
      <c r="E119" s="86">
        <v>1.51</v>
      </c>
      <c r="F119" s="107"/>
      <c r="G119" s="108">
        <v>132501</v>
      </c>
      <c r="H119" s="108">
        <v>1962</v>
      </c>
      <c r="I119" s="86">
        <v>1.47</v>
      </c>
      <c r="J119" s="107"/>
      <c r="K119" s="108">
        <v>133604</v>
      </c>
      <c r="L119" s="108">
        <v>1727</v>
      </c>
      <c r="M119" s="86">
        <v>1.43</v>
      </c>
      <c r="N119" s="107"/>
      <c r="O119" s="108">
        <v>134520</v>
      </c>
      <c r="P119" s="108">
        <v>1901</v>
      </c>
      <c r="Q119" s="86">
        <v>1.43</v>
      </c>
      <c r="R119" s="107"/>
      <c r="S119" s="108">
        <v>135468</v>
      </c>
      <c r="T119" s="108">
        <v>1807</v>
      </c>
      <c r="U119" s="86">
        <v>1.39</v>
      </c>
      <c r="V119" s="107"/>
      <c r="W119" s="108">
        <v>137636</v>
      </c>
      <c r="X119" s="108">
        <v>1848</v>
      </c>
      <c r="Y119" s="86">
        <v>1.41</v>
      </c>
      <c r="Z119" s="45"/>
      <c r="AA119" s="29">
        <v>138661</v>
      </c>
      <c r="AB119" s="29">
        <v>1865</v>
      </c>
      <c r="AC119" s="51">
        <v>1.39</v>
      </c>
      <c r="AD119" s="45"/>
      <c r="AE119" s="29">
        <v>139415</v>
      </c>
      <c r="AF119" s="29">
        <v>1670</v>
      </c>
      <c r="AG119" s="51">
        <v>1.35</v>
      </c>
    </row>
    <row r="120" spans="1:33" ht="11.25" customHeight="1" x14ac:dyDescent="0.2">
      <c r="A120" s="107">
        <v>118021348</v>
      </c>
      <c r="B120" s="115" t="s">
        <v>111</v>
      </c>
      <c r="C120" s="108">
        <v>25924</v>
      </c>
      <c r="D120" s="107">
        <v>437</v>
      </c>
      <c r="E120" s="86">
        <v>1.53</v>
      </c>
      <c r="F120" s="107"/>
      <c r="G120" s="108">
        <v>26281</v>
      </c>
      <c r="H120" s="107">
        <v>467</v>
      </c>
      <c r="I120" s="86">
        <v>1.54</v>
      </c>
      <c r="J120" s="107"/>
      <c r="K120" s="108">
        <v>26632</v>
      </c>
      <c r="L120" s="107">
        <v>408</v>
      </c>
      <c r="M120" s="86">
        <v>1.55</v>
      </c>
      <c r="N120" s="107"/>
      <c r="O120" s="108">
        <v>26951</v>
      </c>
      <c r="P120" s="107">
        <v>427</v>
      </c>
      <c r="Q120" s="86">
        <v>1.53</v>
      </c>
      <c r="R120" s="107"/>
      <c r="S120" s="108">
        <v>27296</v>
      </c>
      <c r="T120" s="107">
        <v>394</v>
      </c>
      <c r="U120" s="86">
        <v>1.46</v>
      </c>
      <c r="V120" s="107"/>
      <c r="W120" s="108">
        <v>27779</v>
      </c>
      <c r="X120" s="107">
        <v>375</v>
      </c>
      <c r="Y120" s="86">
        <v>1.42</v>
      </c>
      <c r="Z120" s="45"/>
      <c r="AA120" s="29">
        <v>28144</v>
      </c>
      <c r="AB120" s="29">
        <v>424</v>
      </c>
      <c r="AC120" s="51">
        <v>1.41</v>
      </c>
      <c r="AD120" s="45"/>
      <c r="AE120" s="29">
        <v>28450</v>
      </c>
      <c r="AF120" s="29">
        <v>361</v>
      </c>
      <c r="AG120" s="51">
        <v>1.35</v>
      </c>
    </row>
    <row r="121" spans="1:33" ht="11.25" customHeight="1" x14ac:dyDescent="0.2">
      <c r="A121" s="107">
        <v>118021350</v>
      </c>
      <c r="B121" s="115" t="s">
        <v>112</v>
      </c>
      <c r="C121" s="108">
        <v>22897</v>
      </c>
      <c r="D121" s="107">
        <v>228</v>
      </c>
      <c r="E121" s="86">
        <v>1.88</v>
      </c>
      <c r="F121" s="107"/>
      <c r="G121" s="108">
        <v>23263</v>
      </c>
      <c r="H121" s="107">
        <v>270</v>
      </c>
      <c r="I121" s="86">
        <v>1.89</v>
      </c>
      <c r="J121" s="107"/>
      <c r="K121" s="108">
        <v>23909</v>
      </c>
      <c r="L121" s="107">
        <v>195</v>
      </c>
      <c r="M121" s="86">
        <v>1.74</v>
      </c>
      <c r="N121" s="107"/>
      <c r="O121" s="108">
        <v>24473</v>
      </c>
      <c r="P121" s="107">
        <v>261</v>
      </c>
      <c r="Q121" s="86">
        <v>1.77</v>
      </c>
      <c r="R121" s="107"/>
      <c r="S121" s="108">
        <v>25045</v>
      </c>
      <c r="T121" s="107">
        <v>250</v>
      </c>
      <c r="U121" s="86">
        <v>1.65</v>
      </c>
      <c r="V121" s="107"/>
      <c r="W121" s="108">
        <v>25767</v>
      </c>
      <c r="X121" s="107">
        <v>246</v>
      </c>
      <c r="Y121" s="86">
        <v>1.72</v>
      </c>
      <c r="Z121" s="45"/>
      <c r="AA121" s="29">
        <v>26314</v>
      </c>
      <c r="AB121" s="29">
        <v>284</v>
      </c>
      <c r="AC121" s="51">
        <v>1.72</v>
      </c>
      <c r="AD121" s="45"/>
      <c r="AE121" s="29">
        <v>26821</v>
      </c>
      <c r="AF121" s="29">
        <v>289</v>
      </c>
      <c r="AG121" s="51">
        <v>1.76</v>
      </c>
    </row>
    <row r="122" spans="1:33" ht="11.25" customHeight="1" x14ac:dyDescent="0.2">
      <c r="A122" s="107">
        <v>118021564</v>
      </c>
      <c r="B122" s="115" t="s">
        <v>2506</v>
      </c>
      <c r="C122" s="108">
        <v>13949</v>
      </c>
      <c r="D122" s="107">
        <v>143</v>
      </c>
      <c r="E122" s="86">
        <v>1.34</v>
      </c>
      <c r="F122" s="107"/>
      <c r="G122" s="108">
        <v>14596</v>
      </c>
      <c r="H122" s="107">
        <v>169</v>
      </c>
      <c r="I122" s="86">
        <v>1.29</v>
      </c>
      <c r="J122" s="107"/>
      <c r="K122" s="108">
        <v>15013</v>
      </c>
      <c r="L122" s="107">
        <v>123</v>
      </c>
      <c r="M122" s="86">
        <v>1.24</v>
      </c>
      <c r="N122" s="107"/>
      <c r="O122" s="108">
        <v>15335</v>
      </c>
      <c r="P122" s="107">
        <v>142</v>
      </c>
      <c r="Q122" s="86">
        <v>1.24</v>
      </c>
      <c r="R122" s="107"/>
      <c r="S122" s="108">
        <v>15711</v>
      </c>
      <c r="T122" s="107">
        <v>155</v>
      </c>
      <c r="U122" s="86">
        <v>1.21</v>
      </c>
      <c r="V122" s="107"/>
      <c r="W122" s="108">
        <v>16356</v>
      </c>
      <c r="X122" s="107">
        <v>138</v>
      </c>
      <c r="Y122" s="86">
        <v>1.26</v>
      </c>
      <c r="Z122" s="45"/>
      <c r="AA122" s="29">
        <v>16938</v>
      </c>
      <c r="AB122" s="29">
        <v>131</v>
      </c>
      <c r="AC122" s="51">
        <v>1.19</v>
      </c>
      <c r="AD122" s="45"/>
      <c r="AE122" s="29">
        <v>17278</v>
      </c>
      <c r="AF122" s="29">
        <v>111</v>
      </c>
      <c r="AG122" s="51">
        <v>1.04</v>
      </c>
    </row>
    <row r="123" spans="1:33" ht="11.25" customHeight="1" x14ac:dyDescent="0.2">
      <c r="A123" s="107">
        <v>118021565</v>
      </c>
      <c r="B123" s="115" t="s">
        <v>2507</v>
      </c>
      <c r="C123" s="108">
        <v>15115</v>
      </c>
      <c r="D123" s="107">
        <v>154</v>
      </c>
      <c r="E123" s="86">
        <v>1.53</v>
      </c>
      <c r="F123" s="107"/>
      <c r="G123" s="108">
        <v>15668</v>
      </c>
      <c r="H123" s="107">
        <v>172</v>
      </c>
      <c r="I123" s="86">
        <v>1.52</v>
      </c>
      <c r="J123" s="107"/>
      <c r="K123" s="108">
        <v>16021</v>
      </c>
      <c r="L123" s="107">
        <v>153</v>
      </c>
      <c r="M123" s="86">
        <v>1.4</v>
      </c>
      <c r="N123" s="107"/>
      <c r="O123" s="108">
        <v>16262</v>
      </c>
      <c r="P123" s="107">
        <v>171</v>
      </c>
      <c r="Q123" s="86">
        <v>1.45</v>
      </c>
      <c r="R123" s="107"/>
      <c r="S123" s="108">
        <v>16427</v>
      </c>
      <c r="T123" s="107">
        <v>145</v>
      </c>
      <c r="U123" s="86">
        <v>1.38</v>
      </c>
      <c r="V123" s="107"/>
      <c r="W123" s="108">
        <v>16942</v>
      </c>
      <c r="X123" s="107">
        <v>115</v>
      </c>
      <c r="Y123" s="86">
        <v>1.29</v>
      </c>
      <c r="Z123" s="45"/>
      <c r="AA123" s="29">
        <v>17166</v>
      </c>
      <c r="AB123" s="29">
        <v>133</v>
      </c>
      <c r="AC123" s="51">
        <v>1.23</v>
      </c>
      <c r="AD123" s="45"/>
      <c r="AE123" s="29">
        <v>17098</v>
      </c>
      <c r="AF123" s="29">
        <v>126</v>
      </c>
      <c r="AG123" s="51">
        <v>1.23</v>
      </c>
    </row>
    <row r="124" spans="1:33" ht="11.25" customHeight="1" x14ac:dyDescent="0.2">
      <c r="A124" s="107">
        <v>118021566</v>
      </c>
      <c r="B124" s="115" t="s">
        <v>2508</v>
      </c>
      <c r="C124" s="108">
        <v>10039</v>
      </c>
      <c r="D124" s="107">
        <v>127</v>
      </c>
      <c r="E124" s="86">
        <v>1.82</v>
      </c>
      <c r="F124" s="107"/>
      <c r="G124" s="108">
        <v>10155</v>
      </c>
      <c r="H124" s="107">
        <v>133</v>
      </c>
      <c r="I124" s="86">
        <v>1.76</v>
      </c>
      <c r="J124" s="107"/>
      <c r="K124" s="108">
        <v>10252</v>
      </c>
      <c r="L124" s="107">
        <v>125</v>
      </c>
      <c r="M124" s="86">
        <v>1.66</v>
      </c>
      <c r="N124" s="107"/>
      <c r="O124" s="108">
        <v>10380</v>
      </c>
      <c r="P124" s="107">
        <v>120</v>
      </c>
      <c r="Q124" s="86">
        <v>1.63</v>
      </c>
      <c r="R124" s="107"/>
      <c r="S124" s="108">
        <v>10458</v>
      </c>
      <c r="T124" s="107">
        <v>112</v>
      </c>
      <c r="U124" s="86">
        <v>1.55</v>
      </c>
      <c r="V124" s="107"/>
      <c r="W124" s="108">
        <v>10550</v>
      </c>
      <c r="X124" s="107">
        <v>101</v>
      </c>
      <c r="Y124" s="86">
        <v>1.45</v>
      </c>
      <c r="Z124" s="45"/>
      <c r="AA124" s="29">
        <v>10595</v>
      </c>
      <c r="AB124" s="29">
        <v>117</v>
      </c>
      <c r="AC124" s="51">
        <v>1.45</v>
      </c>
      <c r="AD124" s="45"/>
      <c r="AE124" s="29">
        <v>10712</v>
      </c>
      <c r="AF124" s="29">
        <v>98</v>
      </c>
      <c r="AG124" s="51">
        <v>1.4</v>
      </c>
    </row>
    <row r="125" spans="1:33" ht="11.25" customHeight="1" x14ac:dyDescent="0.2">
      <c r="A125" s="107">
        <v>118021567</v>
      </c>
      <c r="B125" s="115" t="s">
        <v>2509</v>
      </c>
      <c r="C125" s="108">
        <v>11448</v>
      </c>
      <c r="D125" s="107">
        <v>191</v>
      </c>
      <c r="E125" s="86">
        <v>1.77</v>
      </c>
      <c r="F125" s="107"/>
      <c r="G125" s="108">
        <v>11429</v>
      </c>
      <c r="H125" s="107">
        <v>181</v>
      </c>
      <c r="I125" s="86">
        <v>1.83</v>
      </c>
      <c r="J125" s="107"/>
      <c r="K125" s="108">
        <v>11411</v>
      </c>
      <c r="L125" s="107">
        <v>159</v>
      </c>
      <c r="M125" s="86">
        <v>1.83</v>
      </c>
      <c r="N125" s="107"/>
      <c r="O125" s="108">
        <v>11382</v>
      </c>
      <c r="P125" s="107">
        <v>163</v>
      </c>
      <c r="Q125" s="86">
        <v>1.74</v>
      </c>
      <c r="R125" s="107"/>
      <c r="S125" s="108">
        <v>11350</v>
      </c>
      <c r="T125" s="107">
        <v>168</v>
      </c>
      <c r="U125" s="86">
        <v>1.69</v>
      </c>
      <c r="V125" s="107"/>
      <c r="W125" s="108">
        <v>11389</v>
      </c>
      <c r="X125" s="107">
        <v>168</v>
      </c>
      <c r="Y125" s="86">
        <v>1.74</v>
      </c>
      <c r="Z125" s="45"/>
      <c r="AA125" s="29">
        <v>11365</v>
      </c>
      <c r="AB125" s="29">
        <v>166</v>
      </c>
      <c r="AC125" s="51">
        <v>1.76</v>
      </c>
      <c r="AD125" s="45"/>
      <c r="AE125" s="29">
        <v>11366</v>
      </c>
      <c r="AF125" s="29">
        <v>168</v>
      </c>
      <c r="AG125" s="51">
        <v>1.77</v>
      </c>
    </row>
    <row r="126" spans="1:33" ht="11.25" customHeight="1" x14ac:dyDescent="0.2">
      <c r="A126" s="107">
        <v>118021568</v>
      </c>
      <c r="B126" s="115" t="s">
        <v>2510</v>
      </c>
      <c r="C126" s="108">
        <v>10365</v>
      </c>
      <c r="D126" s="107">
        <v>157</v>
      </c>
      <c r="E126" s="86">
        <v>1.72</v>
      </c>
      <c r="F126" s="107"/>
      <c r="G126" s="108">
        <v>10471</v>
      </c>
      <c r="H126" s="107">
        <v>132</v>
      </c>
      <c r="I126" s="86">
        <v>1.62</v>
      </c>
      <c r="J126" s="107"/>
      <c r="K126" s="108">
        <v>10519</v>
      </c>
      <c r="L126" s="107">
        <v>135</v>
      </c>
      <c r="M126" s="86">
        <v>1.61</v>
      </c>
      <c r="N126" s="107"/>
      <c r="O126" s="108">
        <v>10653</v>
      </c>
      <c r="P126" s="107">
        <v>130</v>
      </c>
      <c r="Q126" s="86">
        <v>1.5</v>
      </c>
      <c r="R126" s="107"/>
      <c r="S126" s="108">
        <v>10817</v>
      </c>
      <c r="T126" s="107">
        <v>132</v>
      </c>
      <c r="U126" s="86">
        <v>1.5</v>
      </c>
      <c r="V126" s="107"/>
      <c r="W126" s="108">
        <v>11014</v>
      </c>
      <c r="X126" s="107">
        <v>116</v>
      </c>
      <c r="Y126" s="86">
        <v>1.42</v>
      </c>
      <c r="Z126" s="45"/>
      <c r="AA126" s="29">
        <v>11149</v>
      </c>
      <c r="AB126" s="29">
        <v>139</v>
      </c>
      <c r="AC126" s="51">
        <v>1.44</v>
      </c>
      <c r="AD126" s="45"/>
      <c r="AE126" s="29">
        <v>11309</v>
      </c>
      <c r="AF126" s="29">
        <v>108</v>
      </c>
      <c r="AG126" s="51">
        <v>1.36</v>
      </c>
    </row>
    <row r="127" spans="1:33" ht="11.25" customHeight="1" x14ac:dyDescent="0.2">
      <c r="A127" s="107">
        <v>118021569</v>
      </c>
      <c r="B127" s="115" t="s">
        <v>2511</v>
      </c>
      <c r="C127" s="108">
        <v>17383</v>
      </c>
      <c r="D127" s="107">
        <v>307</v>
      </c>
      <c r="E127" s="86">
        <v>1.6</v>
      </c>
      <c r="F127" s="107"/>
      <c r="G127" s="108">
        <v>17530</v>
      </c>
      <c r="H127" s="107">
        <v>333</v>
      </c>
      <c r="I127" s="86">
        <v>1.65</v>
      </c>
      <c r="J127" s="107"/>
      <c r="K127" s="108">
        <v>17652</v>
      </c>
      <c r="L127" s="107">
        <v>278</v>
      </c>
      <c r="M127" s="86">
        <v>1.59</v>
      </c>
      <c r="N127" s="107"/>
      <c r="O127" s="108">
        <v>17757</v>
      </c>
      <c r="P127" s="107">
        <v>299</v>
      </c>
      <c r="Q127" s="86">
        <v>1.58</v>
      </c>
      <c r="R127" s="107"/>
      <c r="S127" s="108">
        <v>17849</v>
      </c>
      <c r="T127" s="107">
        <v>319</v>
      </c>
      <c r="U127" s="86">
        <v>1.55</v>
      </c>
      <c r="V127" s="107"/>
      <c r="W127" s="108">
        <v>18038</v>
      </c>
      <c r="X127" s="107">
        <v>254</v>
      </c>
      <c r="Y127" s="86">
        <v>1.48</v>
      </c>
      <c r="Z127" s="45"/>
      <c r="AA127" s="29">
        <v>18022</v>
      </c>
      <c r="AB127" s="29">
        <v>304</v>
      </c>
      <c r="AC127" s="51">
        <v>1.48</v>
      </c>
      <c r="AD127" s="45"/>
      <c r="AE127" s="29">
        <v>18063</v>
      </c>
      <c r="AF127" s="29">
        <v>264</v>
      </c>
      <c r="AG127" s="51">
        <v>1.38</v>
      </c>
    </row>
    <row r="128" spans="1:33" ht="11.25" customHeight="1" x14ac:dyDescent="0.2">
      <c r="A128" s="107">
        <v>118021570</v>
      </c>
      <c r="B128" s="115" t="s">
        <v>2512</v>
      </c>
      <c r="C128" s="108">
        <v>12710</v>
      </c>
      <c r="D128" s="107">
        <v>215</v>
      </c>
      <c r="E128" s="86">
        <v>1.6</v>
      </c>
      <c r="F128" s="107"/>
      <c r="G128" s="108">
        <v>13060</v>
      </c>
      <c r="H128" s="107">
        <v>163</v>
      </c>
      <c r="I128" s="86">
        <v>1.41</v>
      </c>
      <c r="J128" s="107"/>
      <c r="K128" s="108">
        <v>13398</v>
      </c>
      <c r="L128" s="107">
        <v>185</v>
      </c>
      <c r="M128" s="86">
        <v>1.44</v>
      </c>
      <c r="N128" s="107"/>
      <c r="O128" s="108">
        <v>13706</v>
      </c>
      <c r="P128" s="107">
        <v>192</v>
      </c>
      <c r="Q128" s="86">
        <v>1.32</v>
      </c>
      <c r="R128" s="107"/>
      <c r="S128" s="108">
        <v>13959</v>
      </c>
      <c r="T128" s="107">
        <v>192</v>
      </c>
      <c r="U128" s="86">
        <v>1.37</v>
      </c>
      <c r="V128" s="107"/>
      <c r="W128" s="108">
        <v>14304</v>
      </c>
      <c r="X128" s="107">
        <v>195</v>
      </c>
      <c r="Y128" s="86">
        <v>1.38</v>
      </c>
      <c r="Z128" s="45"/>
      <c r="AA128" s="29">
        <v>14442</v>
      </c>
      <c r="AB128" s="29">
        <v>188</v>
      </c>
      <c r="AC128" s="51">
        <v>1.34</v>
      </c>
      <c r="AD128" s="45"/>
      <c r="AE128" s="29">
        <v>14542</v>
      </c>
      <c r="AF128" s="29">
        <v>173</v>
      </c>
      <c r="AG128" s="51">
        <v>1.27</v>
      </c>
    </row>
    <row r="129" spans="1:33" ht="11.25" customHeight="1" x14ac:dyDescent="0.2">
      <c r="A129" s="107">
        <v>11802</v>
      </c>
      <c r="B129" s="115" t="s">
        <v>113</v>
      </c>
      <c r="C129" s="108">
        <v>139830</v>
      </c>
      <c r="D129" s="108">
        <v>1959</v>
      </c>
      <c r="E129" s="86">
        <v>1.6</v>
      </c>
      <c r="F129" s="107"/>
      <c r="G129" s="108">
        <v>142453</v>
      </c>
      <c r="H129" s="108">
        <v>2020</v>
      </c>
      <c r="I129" s="86">
        <v>1.58</v>
      </c>
      <c r="J129" s="107"/>
      <c r="K129" s="108">
        <v>144807</v>
      </c>
      <c r="L129" s="108">
        <v>1761</v>
      </c>
      <c r="M129" s="86">
        <v>1.54</v>
      </c>
      <c r="N129" s="107"/>
      <c r="O129" s="108">
        <v>146899</v>
      </c>
      <c r="P129" s="108">
        <v>1905</v>
      </c>
      <c r="Q129" s="86">
        <v>1.51</v>
      </c>
      <c r="R129" s="107"/>
      <c r="S129" s="108">
        <v>148912</v>
      </c>
      <c r="T129" s="108">
        <v>1867</v>
      </c>
      <c r="U129" s="86">
        <v>1.46</v>
      </c>
      <c r="V129" s="107"/>
      <c r="W129" s="108">
        <v>152139</v>
      </c>
      <c r="X129" s="108">
        <v>1708</v>
      </c>
      <c r="Y129" s="86">
        <v>1.43</v>
      </c>
      <c r="Z129" s="45"/>
      <c r="AA129" s="29">
        <v>154135</v>
      </c>
      <c r="AB129" s="29">
        <v>1886</v>
      </c>
      <c r="AC129" s="51">
        <v>1.41</v>
      </c>
      <c r="AD129" s="45"/>
      <c r="AE129" s="29">
        <v>155639</v>
      </c>
      <c r="AF129" s="29">
        <v>1698</v>
      </c>
      <c r="AG129" s="51">
        <v>1.36</v>
      </c>
    </row>
    <row r="130" spans="1:33" s="53" customFormat="1" ht="11.25" customHeight="1" x14ac:dyDescent="0.2">
      <c r="A130" s="109">
        <v>118</v>
      </c>
      <c r="B130" s="116" t="s">
        <v>114</v>
      </c>
      <c r="C130" s="110">
        <v>271192</v>
      </c>
      <c r="D130" s="110">
        <v>3865</v>
      </c>
      <c r="E130" s="87">
        <v>1.55</v>
      </c>
      <c r="F130" s="109"/>
      <c r="G130" s="110">
        <v>274954</v>
      </c>
      <c r="H130" s="110">
        <v>3982</v>
      </c>
      <c r="I130" s="87">
        <v>1.53</v>
      </c>
      <c r="J130" s="109"/>
      <c r="K130" s="110">
        <v>278411</v>
      </c>
      <c r="L130" s="110">
        <v>3488</v>
      </c>
      <c r="M130" s="87">
        <v>1.49</v>
      </c>
      <c r="N130" s="109"/>
      <c r="O130" s="110">
        <v>281419</v>
      </c>
      <c r="P130" s="110">
        <v>3806</v>
      </c>
      <c r="Q130" s="87">
        <v>1.47</v>
      </c>
      <c r="R130" s="109"/>
      <c r="S130" s="110">
        <v>284380</v>
      </c>
      <c r="T130" s="110">
        <v>3674</v>
      </c>
      <c r="U130" s="87">
        <v>1.42</v>
      </c>
      <c r="V130" s="109"/>
      <c r="W130" s="110">
        <v>289775</v>
      </c>
      <c r="X130" s="110">
        <v>3556</v>
      </c>
      <c r="Y130" s="87">
        <v>1.42</v>
      </c>
      <c r="Z130" s="54"/>
      <c r="AA130" s="89">
        <v>292796</v>
      </c>
      <c r="AB130" s="89">
        <v>3751</v>
      </c>
      <c r="AC130" s="90">
        <v>1.4</v>
      </c>
      <c r="AD130" s="54"/>
      <c r="AE130" s="89">
        <v>295054</v>
      </c>
      <c r="AF130" s="89">
        <v>3368</v>
      </c>
      <c r="AG130" s="90">
        <v>1.36</v>
      </c>
    </row>
    <row r="131" spans="1:33" ht="11.25" customHeight="1" x14ac:dyDescent="0.2">
      <c r="A131" s="107">
        <v>119011354</v>
      </c>
      <c r="B131" s="115" t="s">
        <v>116</v>
      </c>
      <c r="C131" s="108">
        <v>21341</v>
      </c>
      <c r="D131" s="107">
        <v>316</v>
      </c>
      <c r="E131" s="86">
        <v>2.19</v>
      </c>
      <c r="F131" s="107"/>
      <c r="G131" s="108">
        <v>21750</v>
      </c>
      <c r="H131" s="107">
        <v>347</v>
      </c>
      <c r="I131" s="86">
        <v>2.23</v>
      </c>
      <c r="J131" s="107"/>
      <c r="K131" s="108">
        <v>22151</v>
      </c>
      <c r="L131" s="107">
        <v>322</v>
      </c>
      <c r="M131" s="86">
        <v>2.2799999999999998</v>
      </c>
      <c r="N131" s="107"/>
      <c r="O131" s="108">
        <v>22477</v>
      </c>
      <c r="P131" s="107">
        <v>326</v>
      </c>
      <c r="Q131" s="86">
        <v>2.2599999999999998</v>
      </c>
      <c r="R131" s="107"/>
      <c r="S131" s="108">
        <v>22758</v>
      </c>
      <c r="T131" s="107">
        <v>313</v>
      </c>
      <c r="U131" s="86">
        <v>2.15</v>
      </c>
      <c r="V131" s="107"/>
      <c r="W131" s="108">
        <v>23172</v>
      </c>
      <c r="X131" s="107">
        <v>330</v>
      </c>
      <c r="Y131" s="86">
        <v>2.13</v>
      </c>
      <c r="Z131" s="45"/>
      <c r="AA131" s="29">
        <v>23534</v>
      </c>
      <c r="AB131" s="29">
        <v>380</v>
      </c>
      <c r="AC131" s="51">
        <v>2.2000000000000002</v>
      </c>
      <c r="AD131" s="45"/>
      <c r="AE131" s="29">
        <v>23782</v>
      </c>
      <c r="AF131" s="29">
        <v>329</v>
      </c>
      <c r="AG131" s="51">
        <v>2.1800000000000002</v>
      </c>
    </row>
    <row r="132" spans="1:33" ht="11.25" customHeight="1" x14ac:dyDescent="0.2">
      <c r="A132" s="107">
        <v>119011355</v>
      </c>
      <c r="B132" s="115" t="s">
        <v>117</v>
      </c>
      <c r="C132" s="107">
        <v>5</v>
      </c>
      <c r="D132" s="107">
        <v>0</v>
      </c>
      <c r="E132" s="86" t="s">
        <v>11</v>
      </c>
      <c r="F132" s="107"/>
      <c r="G132" s="107">
        <v>5</v>
      </c>
      <c r="H132" s="107">
        <v>0</v>
      </c>
      <c r="I132" s="86" t="s">
        <v>11</v>
      </c>
      <c r="J132" s="107"/>
      <c r="K132" s="107">
        <v>160</v>
      </c>
      <c r="L132" s="107">
        <v>3</v>
      </c>
      <c r="M132" s="86" t="s">
        <v>11</v>
      </c>
      <c r="N132" s="107"/>
      <c r="O132" s="107">
        <v>538</v>
      </c>
      <c r="P132" s="107">
        <v>12</v>
      </c>
      <c r="Q132" s="86" t="s">
        <v>11</v>
      </c>
      <c r="R132" s="107"/>
      <c r="S132" s="107">
        <v>942</v>
      </c>
      <c r="T132" s="107">
        <v>22</v>
      </c>
      <c r="U132" s="86">
        <v>1.59</v>
      </c>
      <c r="V132" s="107"/>
      <c r="W132" s="108">
        <v>1254</v>
      </c>
      <c r="X132" s="107">
        <v>36</v>
      </c>
      <c r="Y132" s="86">
        <v>2.09</v>
      </c>
      <c r="Z132" s="45"/>
      <c r="AA132" s="29">
        <v>1451</v>
      </c>
      <c r="AB132" s="29">
        <v>32</v>
      </c>
      <c r="AC132" s="51">
        <v>2.15</v>
      </c>
      <c r="AD132" s="45"/>
      <c r="AE132" s="29">
        <v>1629</v>
      </c>
      <c r="AF132" s="29">
        <v>39</v>
      </c>
      <c r="AG132" s="51">
        <v>2.16</v>
      </c>
    </row>
    <row r="133" spans="1:33" ht="11.25" customHeight="1" x14ac:dyDescent="0.2">
      <c r="A133" s="107">
        <v>119011356</v>
      </c>
      <c r="B133" s="115" t="s">
        <v>118</v>
      </c>
      <c r="C133" s="108">
        <v>10863</v>
      </c>
      <c r="D133" s="107">
        <v>194</v>
      </c>
      <c r="E133" s="86">
        <v>2.41</v>
      </c>
      <c r="F133" s="107"/>
      <c r="G133" s="108">
        <v>11076</v>
      </c>
      <c r="H133" s="107">
        <v>206</v>
      </c>
      <c r="I133" s="86">
        <v>2.41</v>
      </c>
      <c r="J133" s="107"/>
      <c r="K133" s="108">
        <v>11289</v>
      </c>
      <c r="L133" s="107">
        <v>178</v>
      </c>
      <c r="M133" s="86">
        <v>2.4</v>
      </c>
      <c r="N133" s="107"/>
      <c r="O133" s="108">
        <v>11515</v>
      </c>
      <c r="P133" s="107">
        <v>204</v>
      </c>
      <c r="Q133" s="86">
        <v>2.35</v>
      </c>
      <c r="R133" s="107"/>
      <c r="S133" s="108">
        <v>11841</v>
      </c>
      <c r="T133" s="107">
        <v>169</v>
      </c>
      <c r="U133" s="86">
        <v>2.12</v>
      </c>
      <c r="V133" s="107"/>
      <c r="W133" s="108">
        <v>12197</v>
      </c>
      <c r="X133" s="107">
        <v>198</v>
      </c>
      <c r="Y133" s="86">
        <v>2.13</v>
      </c>
      <c r="Z133" s="45"/>
      <c r="AA133" s="29">
        <v>12537</v>
      </c>
      <c r="AB133" s="29">
        <v>234</v>
      </c>
      <c r="AC133" s="51">
        <v>2.16</v>
      </c>
      <c r="AD133" s="45"/>
      <c r="AE133" s="29">
        <v>12739</v>
      </c>
      <c r="AF133" s="29">
        <v>199</v>
      </c>
      <c r="AG133" s="51">
        <v>2.2000000000000002</v>
      </c>
    </row>
    <row r="134" spans="1:33" ht="11.25" customHeight="1" x14ac:dyDescent="0.2">
      <c r="A134" s="107">
        <v>119011357</v>
      </c>
      <c r="B134" s="115" t="s">
        <v>119</v>
      </c>
      <c r="C134" s="108">
        <v>25926</v>
      </c>
      <c r="D134" s="107">
        <v>393</v>
      </c>
      <c r="E134" s="86">
        <v>2.2599999999999998</v>
      </c>
      <c r="F134" s="107"/>
      <c r="G134" s="108">
        <v>26262</v>
      </c>
      <c r="H134" s="107">
        <v>407</v>
      </c>
      <c r="I134" s="86">
        <v>2.2200000000000002</v>
      </c>
      <c r="J134" s="107"/>
      <c r="K134" s="108">
        <v>26587</v>
      </c>
      <c r="L134" s="107">
        <v>386</v>
      </c>
      <c r="M134" s="86">
        <v>2.14</v>
      </c>
      <c r="N134" s="107"/>
      <c r="O134" s="108">
        <v>26916</v>
      </c>
      <c r="P134" s="107">
        <v>422</v>
      </c>
      <c r="Q134" s="86">
        <v>2.16</v>
      </c>
      <c r="R134" s="107"/>
      <c r="S134" s="108">
        <v>27293</v>
      </c>
      <c r="T134" s="107">
        <v>353</v>
      </c>
      <c r="U134" s="86">
        <v>2.04</v>
      </c>
      <c r="V134" s="107"/>
      <c r="W134" s="108">
        <v>27640</v>
      </c>
      <c r="X134" s="107">
        <v>410</v>
      </c>
      <c r="Y134" s="86">
        <v>2.0699999999999998</v>
      </c>
      <c r="Z134" s="45"/>
      <c r="AA134" s="29">
        <v>27954</v>
      </c>
      <c r="AB134" s="29">
        <v>475</v>
      </c>
      <c r="AC134" s="51">
        <v>2.12</v>
      </c>
      <c r="AD134" s="45"/>
      <c r="AE134" s="29">
        <v>28255</v>
      </c>
      <c r="AF134" s="29">
        <v>426</v>
      </c>
      <c r="AG134" s="51">
        <v>2.2200000000000002</v>
      </c>
    </row>
    <row r="135" spans="1:33" ht="11.25" customHeight="1" x14ac:dyDescent="0.2">
      <c r="A135" s="107">
        <v>119011358</v>
      </c>
      <c r="B135" s="115" t="s">
        <v>120</v>
      </c>
      <c r="C135" s="108">
        <v>16388</v>
      </c>
      <c r="D135" s="107">
        <v>223</v>
      </c>
      <c r="E135" s="86">
        <v>2.0699999999999998</v>
      </c>
      <c r="F135" s="107"/>
      <c r="G135" s="108">
        <v>16566</v>
      </c>
      <c r="H135" s="107">
        <v>224</v>
      </c>
      <c r="I135" s="86">
        <v>2.0499999999999998</v>
      </c>
      <c r="J135" s="107"/>
      <c r="K135" s="108">
        <v>16740</v>
      </c>
      <c r="L135" s="107">
        <v>191</v>
      </c>
      <c r="M135" s="86">
        <v>1.95</v>
      </c>
      <c r="N135" s="107"/>
      <c r="O135" s="108">
        <v>16926</v>
      </c>
      <c r="P135" s="107">
        <v>202</v>
      </c>
      <c r="Q135" s="86">
        <v>1.85</v>
      </c>
      <c r="R135" s="107"/>
      <c r="S135" s="108">
        <v>17105</v>
      </c>
      <c r="T135" s="107">
        <v>189</v>
      </c>
      <c r="U135" s="86">
        <v>1.71</v>
      </c>
      <c r="V135" s="107"/>
      <c r="W135" s="108">
        <v>17333</v>
      </c>
      <c r="X135" s="107">
        <v>210</v>
      </c>
      <c r="Y135" s="86">
        <v>1.74</v>
      </c>
      <c r="Z135" s="45"/>
      <c r="AA135" s="29">
        <v>17487</v>
      </c>
      <c r="AB135" s="29">
        <v>218</v>
      </c>
      <c r="AC135" s="51">
        <v>1.77</v>
      </c>
      <c r="AD135" s="45"/>
      <c r="AE135" s="29">
        <v>17667</v>
      </c>
      <c r="AF135" s="29">
        <v>185</v>
      </c>
      <c r="AG135" s="51">
        <v>1.73</v>
      </c>
    </row>
    <row r="136" spans="1:33" ht="11.25" customHeight="1" x14ac:dyDescent="0.2">
      <c r="A136" s="107">
        <v>119011359</v>
      </c>
      <c r="B136" s="115" t="s">
        <v>121</v>
      </c>
      <c r="C136" s="108">
        <v>25355</v>
      </c>
      <c r="D136" s="107">
        <v>308</v>
      </c>
      <c r="E136" s="86">
        <v>1.93</v>
      </c>
      <c r="F136" s="107"/>
      <c r="G136" s="108">
        <v>25683</v>
      </c>
      <c r="H136" s="107">
        <v>323</v>
      </c>
      <c r="I136" s="86">
        <v>1.91</v>
      </c>
      <c r="J136" s="107"/>
      <c r="K136" s="108">
        <v>26000</v>
      </c>
      <c r="L136" s="107">
        <v>316</v>
      </c>
      <c r="M136" s="86">
        <v>1.91</v>
      </c>
      <c r="N136" s="107"/>
      <c r="O136" s="108">
        <v>26360</v>
      </c>
      <c r="P136" s="107">
        <v>298</v>
      </c>
      <c r="Q136" s="86">
        <v>1.86</v>
      </c>
      <c r="R136" s="107"/>
      <c r="S136" s="108">
        <v>26658</v>
      </c>
      <c r="T136" s="107">
        <v>328</v>
      </c>
      <c r="U136" s="86">
        <v>1.83</v>
      </c>
      <c r="V136" s="107"/>
      <c r="W136" s="108">
        <v>27099</v>
      </c>
      <c r="X136" s="107">
        <v>281</v>
      </c>
      <c r="Y136" s="86">
        <v>1.72</v>
      </c>
      <c r="Z136" s="45"/>
      <c r="AA136" s="29">
        <v>27495</v>
      </c>
      <c r="AB136" s="29">
        <v>360</v>
      </c>
      <c r="AC136" s="51">
        <v>1.77</v>
      </c>
      <c r="AD136" s="45"/>
      <c r="AE136" s="29">
        <v>27934</v>
      </c>
      <c r="AF136" s="29">
        <v>289</v>
      </c>
      <c r="AG136" s="51">
        <v>1.65</v>
      </c>
    </row>
    <row r="137" spans="1:33" ht="11.25" customHeight="1" x14ac:dyDescent="0.2">
      <c r="A137" s="107">
        <v>119011360</v>
      </c>
      <c r="B137" s="115" t="s">
        <v>122</v>
      </c>
      <c r="C137" s="108">
        <v>15815</v>
      </c>
      <c r="D137" s="107">
        <v>217</v>
      </c>
      <c r="E137" s="86">
        <v>1.94</v>
      </c>
      <c r="F137" s="107"/>
      <c r="G137" s="108">
        <v>16100</v>
      </c>
      <c r="H137" s="107">
        <v>202</v>
      </c>
      <c r="I137" s="86">
        <v>1.9</v>
      </c>
      <c r="J137" s="107"/>
      <c r="K137" s="108">
        <v>16399</v>
      </c>
      <c r="L137" s="107">
        <v>221</v>
      </c>
      <c r="M137" s="86">
        <v>1.9</v>
      </c>
      <c r="N137" s="107"/>
      <c r="O137" s="108">
        <v>16628</v>
      </c>
      <c r="P137" s="107">
        <v>198</v>
      </c>
      <c r="Q137" s="86">
        <v>1.8</v>
      </c>
      <c r="R137" s="107"/>
      <c r="S137" s="108">
        <v>16832</v>
      </c>
      <c r="T137" s="107">
        <v>231</v>
      </c>
      <c r="U137" s="86">
        <v>1.85</v>
      </c>
      <c r="V137" s="107"/>
      <c r="W137" s="108">
        <v>17120</v>
      </c>
      <c r="X137" s="107">
        <v>207</v>
      </c>
      <c r="Y137" s="86">
        <v>1.76</v>
      </c>
      <c r="Z137" s="45"/>
      <c r="AA137" s="29">
        <v>17355</v>
      </c>
      <c r="AB137" s="29">
        <v>224</v>
      </c>
      <c r="AC137" s="51">
        <v>1.79</v>
      </c>
      <c r="AD137" s="45"/>
      <c r="AE137" s="29">
        <v>17646</v>
      </c>
      <c r="AF137" s="29">
        <v>267</v>
      </c>
      <c r="AG137" s="51">
        <v>1.81</v>
      </c>
    </row>
    <row r="138" spans="1:33" ht="11.25" customHeight="1" x14ac:dyDescent="0.2">
      <c r="A138" s="107">
        <v>119011361</v>
      </c>
      <c r="B138" s="115" t="s">
        <v>123</v>
      </c>
      <c r="C138" s="108">
        <v>20089</v>
      </c>
      <c r="D138" s="107">
        <v>299</v>
      </c>
      <c r="E138" s="86">
        <v>2.17</v>
      </c>
      <c r="F138" s="107"/>
      <c r="G138" s="108">
        <v>20454</v>
      </c>
      <c r="H138" s="107">
        <v>321</v>
      </c>
      <c r="I138" s="86">
        <v>2.15</v>
      </c>
      <c r="J138" s="107"/>
      <c r="K138" s="108">
        <v>20849</v>
      </c>
      <c r="L138" s="107">
        <v>293</v>
      </c>
      <c r="M138" s="86">
        <v>2.11</v>
      </c>
      <c r="N138" s="107"/>
      <c r="O138" s="108">
        <v>21259</v>
      </c>
      <c r="P138" s="107">
        <v>336</v>
      </c>
      <c r="Q138" s="86">
        <v>2.14</v>
      </c>
      <c r="R138" s="107"/>
      <c r="S138" s="108">
        <v>21611</v>
      </c>
      <c r="T138" s="107">
        <v>304</v>
      </c>
      <c r="U138" s="86">
        <v>2.06</v>
      </c>
      <c r="V138" s="107"/>
      <c r="W138" s="108">
        <v>21974</v>
      </c>
      <c r="X138" s="107">
        <v>317</v>
      </c>
      <c r="Y138" s="86">
        <v>2.04</v>
      </c>
      <c r="Z138" s="45"/>
      <c r="AA138" s="29">
        <v>22366</v>
      </c>
      <c r="AB138" s="29">
        <v>397</v>
      </c>
      <c r="AC138" s="51">
        <v>2.09</v>
      </c>
      <c r="AD138" s="45"/>
      <c r="AE138" s="29">
        <v>22675</v>
      </c>
      <c r="AF138" s="29">
        <v>335</v>
      </c>
      <c r="AG138" s="51">
        <v>2.09</v>
      </c>
    </row>
    <row r="139" spans="1:33" ht="11.25" customHeight="1" x14ac:dyDescent="0.2">
      <c r="A139" s="107">
        <v>119011571</v>
      </c>
      <c r="B139" s="115" t="s">
        <v>2513</v>
      </c>
      <c r="C139" s="108">
        <v>16380</v>
      </c>
      <c r="D139" s="107">
        <v>420</v>
      </c>
      <c r="E139" s="86">
        <v>2.64</v>
      </c>
      <c r="F139" s="107"/>
      <c r="G139" s="108">
        <v>16567</v>
      </c>
      <c r="H139" s="107">
        <v>397</v>
      </c>
      <c r="I139" s="86">
        <v>2.69</v>
      </c>
      <c r="J139" s="107"/>
      <c r="K139" s="108">
        <v>16712</v>
      </c>
      <c r="L139" s="107">
        <v>373</v>
      </c>
      <c r="M139" s="86">
        <v>2.65</v>
      </c>
      <c r="N139" s="107"/>
      <c r="O139" s="108">
        <v>16859</v>
      </c>
      <c r="P139" s="107">
        <v>402</v>
      </c>
      <c r="Q139" s="86">
        <v>2.61</v>
      </c>
      <c r="R139" s="107"/>
      <c r="S139" s="108">
        <v>17068</v>
      </c>
      <c r="T139" s="107">
        <v>341</v>
      </c>
      <c r="U139" s="86">
        <v>2.46</v>
      </c>
      <c r="V139" s="107"/>
      <c r="W139" s="108">
        <v>17365</v>
      </c>
      <c r="X139" s="107">
        <v>344</v>
      </c>
      <c r="Y139" s="86">
        <v>2.38</v>
      </c>
      <c r="Z139" s="45"/>
      <c r="AA139" s="29">
        <v>17550</v>
      </c>
      <c r="AB139" s="29">
        <v>363</v>
      </c>
      <c r="AC139" s="51">
        <v>2.2599999999999998</v>
      </c>
      <c r="AD139" s="45"/>
      <c r="AE139" s="29">
        <v>17674</v>
      </c>
      <c r="AF139" s="29">
        <v>323</v>
      </c>
      <c r="AG139" s="51">
        <v>2.19</v>
      </c>
    </row>
    <row r="140" spans="1:33" ht="11.25" customHeight="1" x14ac:dyDescent="0.2">
      <c r="A140" s="107">
        <v>119011572</v>
      </c>
      <c r="B140" s="115" t="s">
        <v>2514</v>
      </c>
      <c r="C140" s="108">
        <v>16314</v>
      </c>
      <c r="D140" s="107">
        <v>299</v>
      </c>
      <c r="E140" s="86">
        <v>2.4300000000000002</v>
      </c>
      <c r="F140" s="107"/>
      <c r="G140" s="108">
        <v>16412</v>
      </c>
      <c r="H140" s="107">
        <v>342</v>
      </c>
      <c r="I140" s="86">
        <v>2.36</v>
      </c>
      <c r="J140" s="107"/>
      <c r="K140" s="108">
        <v>16503</v>
      </c>
      <c r="L140" s="107">
        <v>289</v>
      </c>
      <c r="M140" s="86">
        <v>2.2799999999999998</v>
      </c>
      <c r="N140" s="107"/>
      <c r="O140" s="108">
        <v>16594</v>
      </c>
      <c r="P140" s="107">
        <v>361</v>
      </c>
      <c r="Q140" s="86">
        <v>2.4500000000000002</v>
      </c>
      <c r="R140" s="107"/>
      <c r="S140" s="108">
        <v>16658</v>
      </c>
      <c r="T140" s="107">
        <v>316</v>
      </c>
      <c r="U140" s="86">
        <v>2.4</v>
      </c>
      <c r="V140" s="107"/>
      <c r="W140" s="108">
        <v>16883</v>
      </c>
      <c r="X140" s="107">
        <v>326</v>
      </c>
      <c r="Y140" s="86">
        <v>2.4700000000000002</v>
      </c>
      <c r="Z140" s="45"/>
      <c r="AA140" s="29">
        <v>16911</v>
      </c>
      <c r="AB140" s="29">
        <v>322</v>
      </c>
      <c r="AC140" s="51">
        <v>2.36</v>
      </c>
      <c r="AD140" s="45"/>
      <c r="AE140" s="29">
        <v>16866</v>
      </c>
      <c r="AF140" s="29">
        <v>286</v>
      </c>
      <c r="AG140" s="51">
        <v>2.27</v>
      </c>
    </row>
    <row r="141" spans="1:33" ht="11.25" customHeight="1" x14ac:dyDescent="0.2">
      <c r="A141" s="107">
        <v>11901</v>
      </c>
      <c r="B141" s="115" t="s">
        <v>115</v>
      </c>
      <c r="C141" s="108">
        <v>168476</v>
      </c>
      <c r="D141" s="108">
        <v>2669</v>
      </c>
      <c r="E141" s="86">
        <v>2.23</v>
      </c>
      <c r="F141" s="107"/>
      <c r="G141" s="108">
        <v>170875</v>
      </c>
      <c r="H141" s="108">
        <v>2769</v>
      </c>
      <c r="I141" s="86">
        <v>2.21</v>
      </c>
      <c r="J141" s="107"/>
      <c r="K141" s="108">
        <v>173390</v>
      </c>
      <c r="L141" s="108">
        <v>2572</v>
      </c>
      <c r="M141" s="86">
        <v>2.1800000000000002</v>
      </c>
      <c r="N141" s="107"/>
      <c r="O141" s="108">
        <v>176072</v>
      </c>
      <c r="P141" s="108">
        <v>2761</v>
      </c>
      <c r="Q141" s="86">
        <v>2.16</v>
      </c>
      <c r="R141" s="107"/>
      <c r="S141" s="108">
        <v>178766</v>
      </c>
      <c r="T141" s="108">
        <v>2566</v>
      </c>
      <c r="U141" s="86">
        <v>2.0699999999999998</v>
      </c>
      <c r="V141" s="107"/>
      <c r="W141" s="108">
        <v>182037</v>
      </c>
      <c r="X141" s="108">
        <v>2659</v>
      </c>
      <c r="Y141" s="86">
        <v>2.0499999999999998</v>
      </c>
      <c r="Z141" s="45"/>
      <c r="AA141" s="29">
        <v>184640</v>
      </c>
      <c r="AB141" s="29">
        <v>3005</v>
      </c>
      <c r="AC141" s="51">
        <v>2.06</v>
      </c>
      <c r="AD141" s="45"/>
      <c r="AE141" s="29">
        <v>186867</v>
      </c>
      <c r="AF141" s="29">
        <v>2678</v>
      </c>
      <c r="AG141" s="51">
        <v>2.04</v>
      </c>
    </row>
    <row r="142" spans="1:33" ht="11.25" customHeight="1" x14ac:dyDescent="0.2">
      <c r="A142" s="107">
        <v>119021362</v>
      </c>
      <c r="B142" s="115" t="s">
        <v>124</v>
      </c>
      <c r="C142" s="108">
        <v>19693</v>
      </c>
      <c r="D142" s="107">
        <v>312</v>
      </c>
      <c r="E142" s="86">
        <v>2.1</v>
      </c>
      <c r="F142" s="107"/>
      <c r="G142" s="108">
        <v>19746</v>
      </c>
      <c r="H142" s="107">
        <v>318</v>
      </c>
      <c r="I142" s="86">
        <v>2.12</v>
      </c>
      <c r="J142" s="107"/>
      <c r="K142" s="108">
        <v>19819</v>
      </c>
      <c r="L142" s="107">
        <v>237</v>
      </c>
      <c r="M142" s="86">
        <v>2.0099999999999998</v>
      </c>
      <c r="N142" s="107"/>
      <c r="O142" s="108">
        <v>19856</v>
      </c>
      <c r="P142" s="107">
        <v>284</v>
      </c>
      <c r="Q142" s="86">
        <v>1.94</v>
      </c>
      <c r="R142" s="107"/>
      <c r="S142" s="108">
        <v>19907</v>
      </c>
      <c r="T142" s="107">
        <v>278</v>
      </c>
      <c r="U142" s="86">
        <v>1.83</v>
      </c>
      <c r="V142" s="107"/>
      <c r="W142" s="108">
        <v>20076</v>
      </c>
      <c r="X142" s="107">
        <v>296</v>
      </c>
      <c r="Y142" s="86">
        <v>1.96</v>
      </c>
      <c r="Z142" s="45"/>
      <c r="AA142" s="29">
        <v>20224</v>
      </c>
      <c r="AB142" s="29">
        <v>291</v>
      </c>
      <c r="AC142" s="51">
        <v>1.97</v>
      </c>
      <c r="AD142" s="45"/>
      <c r="AE142" s="29">
        <v>20265</v>
      </c>
      <c r="AF142" s="29">
        <v>291</v>
      </c>
      <c r="AG142" s="51">
        <v>2.0099999999999998</v>
      </c>
    </row>
    <row r="143" spans="1:33" ht="11.25" customHeight="1" x14ac:dyDescent="0.2">
      <c r="A143" s="107">
        <v>119021363</v>
      </c>
      <c r="B143" s="115" t="s">
        <v>125</v>
      </c>
      <c r="C143" s="108">
        <v>28922</v>
      </c>
      <c r="D143" s="107">
        <v>466</v>
      </c>
      <c r="E143" s="86">
        <v>1.87</v>
      </c>
      <c r="F143" s="107"/>
      <c r="G143" s="108">
        <v>29601</v>
      </c>
      <c r="H143" s="107">
        <v>438</v>
      </c>
      <c r="I143" s="86">
        <v>1.8</v>
      </c>
      <c r="J143" s="107"/>
      <c r="K143" s="108">
        <v>30314</v>
      </c>
      <c r="L143" s="107">
        <v>431</v>
      </c>
      <c r="M143" s="86">
        <v>1.73</v>
      </c>
      <c r="N143" s="107"/>
      <c r="O143" s="108">
        <v>31057</v>
      </c>
      <c r="P143" s="107">
        <v>482</v>
      </c>
      <c r="Q143" s="86">
        <v>1.69</v>
      </c>
      <c r="R143" s="107"/>
      <c r="S143" s="108">
        <v>31951</v>
      </c>
      <c r="T143" s="107">
        <v>467</v>
      </c>
      <c r="U143" s="86">
        <v>1.65</v>
      </c>
      <c r="V143" s="107"/>
      <c r="W143" s="108">
        <v>32923</v>
      </c>
      <c r="X143" s="107">
        <v>480</v>
      </c>
      <c r="Y143" s="86">
        <v>1.64</v>
      </c>
      <c r="Z143" s="45"/>
      <c r="AA143" s="29">
        <v>33560</v>
      </c>
      <c r="AB143" s="29">
        <v>502</v>
      </c>
      <c r="AC143" s="51">
        <v>1.6</v>
      </c>
      <c r="AD143" s="45"/>
      <c r="AE143" s="29">
        <v>33974</v>
      </c>
      <c r="AF143" s="29">
        <v>464</v>
      </c>
      <c r="AG143" s="51">
        <v>1.55</v>
      </c>
    </row>
    <row r="144" spans="1:33" ht="11.25" customHeight="1" x14ac:dyDescent="0.2">
      <c r="A144" s="107">
        <v>119021364</v>
      </c>
      <c r="B144" s="115" t="s">
        <v>126</v>
      </c>
      <c r="C144" s="108">
        <v>24186</v>
      </c>
      <c r="D144" s="107">
        <v>297</v>
      </c>
      <c r="E144" s="86">
        <v>1.79</v>
      </c>
      <c r="F144" s="107"/>
      <c r="G144" s="108">
        <v>24448</v>
      </c>
      <c r="H144" s="107">
        <v>273</v>
      </c>
      <c r="I144" s="86">
        <v>1.76</v>
      </c>
      <c r="J144" s="107"/>
      <c r="K144" s="108">
        <v>24684</v>
      </c>
      <c r="L144" s="107">
        <v>251</v>
      </c>
      <c r="M144" s="86">
        <v>1.73</v>
      </c>
      <c r="N144" s="107"/>
      <c r="O144" s="108">
        <v>24863</v>
      </c>
      <c r="P144" s="107">
        <v>272</v>
      </c>
      <c r="Q144" s="86">
        <v>1.67</v>
      </c>
      <c r="R144" s="107"/>
      <c r="S144" s="108">
        <v>25050</v>
      </c>
      <c r="T144" s="107">
        <v>246</v>
      </c>
      <c r="U144" s="86">
        <v>1.6</v>
      </c>
      <c r="V144" s="107"/>
      <c r="W144" s="108">
        <v>25277</v>
      </c>
      <c r="X144" s="107">
        <v>270</v>
      </c>
      <c r="Y144" s="86">
        <v>1.64</v>
      </c>
      <c r="Z144" s="45"/>
      <c r="AA144" s="29">
        <v>25453</v>
      </c>
      <c r="AB144" s="29">
        <v>265</v>
      </c>
      <c r="AC144" s="51">
        <v>1.62</v>
      </c>
      <c r="AD144" s="45"/>
      <c r="AE144" s="29">
        <v>25619</v>
      </c>
      <c r="AF144" s="29">
        <v>258</v>
      </c>
      <c r="AG144" s="51">
        <v>1.65</v>
      </c>
    </row>
    <row r="145" spans="1:33" ht="11.25" customHeight="1" x14ac:dyDescent="0.2">
      <c r="A145" s="107">
        <v>119021366</v>
      </c>
      <c r="B145" s="115" t="s">
        <v>127</v>
      </c>
      <c r="C145" s="108">
        <v>20421</v>
      </c>
      <c r="D145" s="107">
        <v>370</v>
      </c>
      <c r="E145" s="86">
        <v>2.58</v>
      </c>
      <c r="F145" s="107"/>
      <c r="G145" s="108">
        <v>20821</v>
      </c>
      <c r="H145" s="107">
        <v>393</v>
      </c>
      <c r="I145" s="86">
        <v>2.5299999999999998</v>
      </c>
      <c r="J145" s="107"/>
      <c r="K145" s="108">
        <v>21240</v>
      </c>
      <c r="L145" s="107">
        <v>356</v>
      </c>
      <c r="M145" s="86">
        <v>2.4300000000000002</v>
      </c>
      <c r="N145" s="107"/>
      <c r="O145" s="108">
        <v>21555</v>
      </c>
      <c r="P145" s="107">
        <v>388</v>
      </c>
      <c r="Q145" s="86">
        <v>2.42</v>
      </c>
      <c r="R145" s="107"/>
      <c r="S145" s="108">
        <v>21825</v>
      </c>
      <c r="T145" s="107">
        <v>404</v>
      </c>
      <c r="U145" s="86">
        <v>2.38</v>
      </c>
      <c r="V145" s="107"/>
      <c r="W145" s="108">
        <v>22110</v>
      </c>
      <c r="X145" s="107">
        <v>377</v>
      </c>
      <c r="Y145" s="86">
        <v>2.36</v>
      </c>
      <c r="Z145" s="45"/>
      <c r="AA145" s="29">
        <v>22237</v>
      </c>
      <c r="AB145" s="29">
        <v>402</v>
      </c>
      <c r="AC145" s="51">
        <v>2.37</v>
      </c>
      <c r="AD145" s="45"/>
      <c r="AE145" s="29">
        <v>22535</v>
      </c>
      <c r="AF145" s="29">
        <v>377</v>
      </c>
      <c r="AG145" s="51">
        <v>2.31</v>
      </c>
    </row>
    <row r="146" spans="1:33" ht="11.25" customHeight="1" x14ac:dyDescent="0.2">
      <c r="A146" s="107">
        <v>119021367</v>
      </c>
      <c r="B146" s="115" t="s">
        <v>128</v>
      </c>
      <c r="C146" s="108">
        <v>13792</v>
      </c>
      <c r="D146" s="107">
        <v>207</v>
      </c>
      <c r="E146" s="86">
        <v>2.33</v>
      </c>
      <c r="F146" s="107"/>
      <c r="G146" s="108">
        <v>13998</v>
      </c>
      <c r="H146" s="107">
        <v>213</v>
      </c>
      <c r="I146" s="86">
        <v>2.27</v>
      </c>
      <c r="J146" s="107"/>
      <c r="K146" s="108">
        <v>14179</v>
      </c>
      <c r="L146" s="107">
        <v>189</v>
      </c>
      <c r="M146" s="86">
        <v>2.11</v>
      </c>
      <c r="N146" s="107"/>
      <c r="O146" s="108">
        <v>14340</v>
      </c>
      <c r="P146" s="107">
        <v>192</v>
      </c>
      <c r="Q146" s="86">
        <v>2.0299999999999998</v>
      </c>
      <c r="R146" s="107"/>
      <c r="S146" s="108">
        <v>14486</v>
      </c>
      <c r="T146" s="107">
        <v>196</v>
      </c>
      <c r="U146" s="86">
        <v>1.93</v>
      </c>
      <c r="V146" s="107"/>
      <c r="W146" s="108">
        <v>14595</v>
      </c>
      <c r="X146" s="107">
        <v>167</v>
      </c>
      <c r="Y146" s="86">
        <v>1.84</v>
      </c>
      <c r="Z146" s="45"/>
      <c r="AA146" s="29">
        <v>14673</v>
      </c>
      <c r="AB146" s="29">
        <v>224</v>
      </c>
      <c r="AC146" s="51">
        <v>1.91</v>
      </c>
      <c r="AD146" s="45"/>
      <c r="AE146" s="29">
        <v>14955</v>
      </c>
      <c r="AF146" s="29">
        <v>215</v>
      </c>
      <c r="AG146" s="51">
        <v>1.96</v>
      </c>
    </row>
    <row r="147" spans="1:33" ht="11.25" customHeight="1" x14ac:dyDescent="0.2">
      <c r="A147" s="107">
        <v>119021573</v>
      </c>
      <c r="B147" s="115" t="s">
        <v>2515</v>
      </c>
      <c r="C147" s="108">
        <v>16882</v>
      </c>
      <c r="D147" s="107">
        <v>457</v>
      </c>
      <c r="E147" s="86">
        <v>3.22</v>
      </c>
      <c r="F147" s="107"/>
      <c r="G147" s="108">
        <v>17228</v>
      </c>
      <c r="H147" s="107">
        <v>440</v>
      </c>
      <c r="I147" s="86">
        <v>3.14</v>
      </c>
      <c r="J147" s="107"/>
      <c r="K147" s="108">
        <v>17482</v>
      </c>
      <c r="L147" s="107">
        <v>370</v>
      </c>
      <c r="M147" s="86">
        <v>2.94</v>
      </c>
      <c r="N147" s="107"/>
      <c r="O147" s="108">
        <v>17742</v>
      </c>
      <c r="P147" s="107">
        <v>438</v>
      </c>
      <c r="Q147" s="86">
        <v>2.88</v>
      </c>
      <c r="R147" s="107"/>
      <c r="S147" s="108">
        <v>17883</v>
      </c>
      <c r="T147" s="107">
        <v>393</v>
      </c>
      <c r="U147" s="86">
        <v>2.75</v>
      </c>
      <c r="V147" s="107"/>
      <c r="W147" s="108">
        <v>18174</v>
      </c>
      <c r="X147" s="107">
        <v>453</v>
      </c>
      <c r="Y147" s="86">
        <v>2.93</v>
      </c>
      <c r="Z147" s="45"/>
      <c r="AA147" s="29">
        <v>18225</v>
      </c>
      <c r="AB147" s="29">
        <v>455</v>
      </c>
      <c r="AC147" s="51">
        <v>2.99</v>
      </c>
      <c r="AD147" s="45"/>
      <c r="AE147" s="29">
        <v>18274</v>
      </c>
      <c r="AF147" s="29">
        <v>352</v>
      </c>
      <c r="AG147" s="51">
        <v>2.94</v>
      </c>
    </row>
    <row r="148" spans="1:33" ht="11.25" customHeight="1" x14ac:dyDescent="0.2">
      <c r="A148" s="107">
        <v>119021574</v>
      </c>
      <c r="B148" s="115" t="s">
        <v>2516</v>
      </c>
      <c r="C148" s="108">
        <v>10402</v>
      </c>
      <c r="D148" s="107">
        <v>248</v>
      </c>
      <c r="E148" s="86">
        <v>2.95</v>
      </c>
      <c r="F148" s="107"/>
      <c r="G148" s="108">
        <v>10505</v>
      </c>
      <c r="H148" s="107">
        <v>261</v>
      </c>
      <c r="I148" s="86">
        <v>2.85</v>
      </c>
      <c r="J148" s="107"/>
      <c r="K148" s="108">
        <v>10594</v>
      </c>
      <c r="L148" s="107">
        <v>233</v>
      </c>
      <c r="M148" s="86">
        <v>2.69</v>
      </c>
      <c r="N148" s="107"/>
      <c r="O148" s="108">
        <v>10673</v>
      </c>
      <c r="P148" s="107">
        <v>252</v>
      </c>
      <c r="Q148" s="86">
        <v>2.68</v>
      </c>
      <c r="R148" s="107"/>
      <c r="S148" s="108">
        <v>10681</v>
      </c>
      <c r="T148" s="107">
        <v>260</v>
      </c>
      <c r="U148" s="86">
        <v>2.63</v>
      </c>
      <c r="V148" s="107"/>
      <c r="W148" s="108">
        <v>10896</v>
      </c>
      <c r="X148" s="107">
        <v>258</v>
      </c>
      <c r="Y148" s="86">
        <v>2.68</v>
      </c>
      <c r="Z148" s="45"/>
      <c r="AA148" s="29">
        <v>11039</v>
      </c>
      <c r="AB148" s="29">
        <v>261</v>
      </c>
      <c r="AC148" s="51">
        <v>2.66</v>
      </c>
      <c r="AD148" s="45"/>
      <c r="AE148" s="29">
        <v>11122</v>
      </c>
      <c r="AF148" s="29">
        <v>255</v>
      </c>
      <c r="AG148" s="51">
        <v>2.64</v>
      </c>
    </row>
    <row r="149" spans="1:33" ht="11.25" customHeight="1" x14ac:dyDescent="0.2">
      <c r="A149" s="107">
        <v>11902</v>
      </c>
      <c r="B149" s="115" t="s">
        <v>129</v>
      </c>
      <c r="C149" s="108">
        <v>134298</v>
      </c>
      <c r="D149" s="108">
        <v>2357</v>
      </c>
      <c r="E149" s="86">
        <v>2.31</v>
      </c>
      <c r="F149" s="107"/>
      <c r="G149" s="108">
        <v>136347</v>
      </c>
      <c r="H149" s="108">
        <v>2336</v>
      </c>
      <c r="I149" s="86">
        <v>2.2799999999999998</v>
      </c>
      <c r="J149" s="107"/>
      <c r="K149" s="108">
        <v>138312</v>
      </c>
      <c r="L149" s="108">
        <v>2067</v>
      </c>
      <c r="M149" s="86">
        <v>2.17</v>
      </c>
      <c r="N149" s="107"/>
      <c r="O149" s="108">
        <v>140086</v>
      </c>
      <c r="P149" s="108">
        <v>2308</v>
      </c>
      <c r="Q149" s="86">
        <v>2.11</v>
      </c>
      <c r="R149" s="107"/>
      <c r="S149" s="108">
        <v>141783</v>
      </c>
      <c r="T149" s="108">
        <v>2244</v>
      </c>
      <c r="U149" s="86">
        <v>2.04</v>
      </c>
      <c r="V149" s="107"/>
      <c r="W149" s="108">
        <v>144051</v>
      </c>
      <c r="X149" s="108">
        <v>2301</v>
      </c>
      <c r="Y149" s="86">
        <v>2.0699999999999998</v>
      </c>
      <c r="Z149" s="45"/>
      <c r="AA149" s="29">
        <v>145411</v>
      </c>
      <c r="AB149" s="29">
        <v>2400</v>
      </c>
      <c r="AC149" s="51">
        <v>2.06</v>
      </c>
      <c r="AD149" s="45"/>
      <c r="AE149" s="29">
        <v>146744</v>
      </c>
      <c r="AF149" s="29">
        <v>2212</v>
      </c>
      <c r="AG149" s="51">
        <v>2.04</v>
      </c>
    </row>
    <row r="150" spans="1:33" ht="11.25" customHeight="1" x14ac:dyDescent="0.2">
      <c r="A150" s="107">
        <v>119031368</v>
      </c>
      <c r="B150" s="115" t="s">
        <v>130</v>
      </c>
      <c r="C150" s="108">
        <v>21968</v>
      </c>
      <c r="D150" s="107">
        <v>340</v>
      </c>
      <c r="E150" s="86">
        <v>1.72</v>
      </c>
      <c r="F150" s="107"/>
      <c r="G150" s="108">
        <v>22613</v>
      </c>
      <c r="H150" s="107">
        <v>334</v>
      </c>
      <c r="I150" s="86">
        <v>1.67</v>
      </c>
      <c r="J150" s="107"/>
      <c r="K150" s="108">
        <v>23231</v>
      </c>
      <c r="L150" s="107">
        <v>324</v>
      </c>
      <c r="M150" s="86">
        <v>1.61</v>
      </c>
      <c r="N150" s="107"/>
      <c r="O150" s="108">
        <v>23973</v>
      </c>
      <c r="P150" s="107">
        <v>302</v>
      </c>
      <c r="Q150" s="86">
        <v>1.5</v>
      </c>
      <c r="R150" s="107"/>
      <c r="S150" s="108">
        <v>24773</v>
      </c>
      <c r="T150" s="107">
        <v>300</v>
      </c>
      <c r="U150" s="86">
        <v>1.39</v>
      </c>
      <c r="V150" s="107"/>
      <c r="W150" s="108">
        <v>25738</v>
      </c>
      <c r="X150" s="107">
        <v>305</v>
      </c>
      <c r="Y150" s="86">
        <v>1.3</v>
      </c>
      <c r="Z150" s="45"/>
      <c r="AA150" s="29">
        <v>26283</v>
      </c>
      <c r="AB150" s="29">
        <v>347</v>
      </c>
      <c r="AC150" s="51">
        <v>1.29</v>
      </c>
      <c r="AD150" s="45"/>
      <c r="AE150" s="29">
        <v>26678</v>
      </c>
      <c r="AF150" s="29">
        <v>254</v>
      </c>
      <c r="AG150" s="51">
        <v>1.21</v>
      </c>
    </row>
    <row r="151" spans="1:33" ht="11.25" customHeight="1" x14ac:dyDescent="0.2">
      <c r="A151" s="107">
        <v>119031369</v>
      </c>
      <c r="B151" s="115" t="s">
        <v>131</v>
      </c>
      <c r="C151" s="108">
        <v>23575</v>
      </c>
      <c r="D151" s="107">
        <v>354</v>
      </c>
      <c r="E151" s="86">
        <v>1.87</v>
      </c>
      <c r="F151" s="107"/>
      <c r="G151" s="108">
        <v>23956</v>
      </c>
      <c r="H151" s="107">
        <v>348</v>
      </c>
      <c r="I151" s="86">
        <v>1.83</v>
      </c>
      <c r="J151" s="107"/>
      <c r="K151" s="108">
        <v>24248</v>
      </c>
      <c r="L151" s="107">
        <v>321</v>
      </c>
      <c r="M151" s="86">
        <v>1.73</v>
      </c>
      <c r="N151" s="107"/>
      <c r="O151" s="108">
        <v>24525</v>
      </c>
      <c r="P151" s="107">
        <v>366</v>
      </c>
      <c r="Q151" s="86">
        <v>1.72</v>
      </c>
      <c r="R151" s="107"/>
      <c r="S151" s="108">
        <v>24761</v>
      </c>
      <c r="T151" s="107">
        <v>339</v>
      </c>
      <c r="U151" s="86">
        <v>1.68</v>
      </c>
      <c r="V151" s="107"/>
      <c r="W151" s="108">
        <v>25204</v>
      </c>
      <c r="X151" s="107">
        <v>327</v>
      </c>
      <c r="Y151" s="86">
        <v>1.67</v>
      </c>
      <c r="Z151" s="45"/>
      <c r="AA151" s="29">
        <v>25396</v>
      </c>
      <c r="AB151" s="29">
        <v>318</v>
      </c>
      <c r="AC151" s="51">
        <v>1.57</v>
      </c>
      <c r="AD151" s="45"/>
      <c r="AE151" s="29">
        <v>25527</v>
      </c>
      <c r="AF151" s="29">
        <v>316</v>
      </c>
      <c r="AG151" s="51">
        <v>1.51</v>
      </c>
    </row>
    <row r="152" spans="1:33" ht="11.25" customHeight="1" x14ac:dyDescent="0.2">
      <c r="A152" s="107">
        <v>119031370</v>
      </c>
      <c r="B152" s="115" t="s">
        <v>132</v>
      </c>
      <c r="C152" s="108">
        <v>13650</v>
      </c>
      <c r="D152" s="107">
        <v>167</v>
      </c>
      <c r="E152" s="86">
        <v>1.85</v>
      </c>
      <c r="F152" s="107"/>
      <c r="G152" s="108">
        <v>13877</v>
      </c>
      <c r="H152" s="107">
        <v>184</v>
      </c>
      <c r="I152" s="86">
        <v>1.86</v>
      </c>
      <c r="J152" s="107"/>
      <c r="K152" s="108">
        <v>14044</v>
      </c>
      <c r="L152" s="107">
        <v>175</v>
      </c>
      <c r="M152" s="86">
        <v>1.77</v>
      </c>
      <c r="N152" s="107"/>
      <c r="O152" s="108">
        <v>14178</v>
      </c>
      <c r="P152" s="107">
        <v>192</v>
      </c>
      <c r="Q152" s="86">
        <v>1.83</v>
      </c>
      <c r="R152" s="107"/>
      <c r="S152" s="108">
        <v>14297</v>
      </c>
      <c r="T152" s="107">
        <v>170</v>
      </c>
      <c r="U152" s="86">
        <v>1.76</v>
      </c>
      <c r="V152" s="107"/>
      <c r="W152" s="108">
        <v>14566</v>
      </c>
      <c r="X152" s="107">
        <v>174</v>
      </c>
      <c r="Y152" s="86">
        <v>1.72</v>
      </c>
      <c r="Z152" s="45"/>
      <c r="AA152" s="29">
        <v>14702</v>
      </c>
      <c r="AB152" s="29">
        <v>169</v>
      </c>
      <c r="AC152" s="51">
        <v>1.61</v>
      </c>
      <c r="AD152" s="45"/>
      <c r="AE152" s="29">
        <v>14793</v>
      </c>
      <c r="AF152" s="29">
        <v>158</v>
      </c>
      <c r="AG152" s="51">
        <v>1.54</v>
      </c>
    </row>
    <row r="153" spans="1:33" ht="11.25" customHeight="1" x14ac:dyDescent="0.2">
      <c r="A153" s="107">
        <v>119031371</v>
      </c>
      <c r="B153" s="115" t="s">
        <v>133</v>
      </c>
      <c r="C153" s="108">
        <v>12705</v>
      </c>
      <c r="D153" s="107">
        <v>132</v>
      </c>
      <c r="E153" s="86">
        <v>1.83</v>
      </c>
      <c r="F153" s="107"/>
      <c r="G153" s="108">
        <v>12800</v>
      </c>
      <c r="H153" s="107">
        <v>149</v>
      </c>
      <c r="I153" s="86">
        <v>1.8</v>
      </c>
      <c r="J153" s="107"/>
      <c r="K153" s="108">
        <v>12894</v>
      </c>
      <c r="L153" s="107">
        <v>140</v>
      </c>
      <c r="M153" s="86">
        <v>1.76</v>
      </c>
      <c r="N153" s="107"/>
      <c r="O153" s="108">
        <v>12970</v>
      </c>
      <c r="P153" s="107">
        <v>116</v>
      </c>
      <c r="Q153" s="86">
        <v>1.69</v>
      </c>
      <c r="R153" s="107"/>
      <c r="S153" s="108">
        <v>13026</v>
      </c>
      <c r="T153" s="107">
        <v>155</v>
      </c>
      <c r="U153" s="86">
        <v>1.71</v>
      </c>
      <c r="V153" s="107"/>
      <c r="W153" s="108">
        <v>13236</v>
      </c>
      <c r="X153" s="107">
        <v>123</v>
      </c>
      <c r="Y153" s="86">
        <v>1.63</v>
      </c>
      <c r="Z153" s="45"/>
      <c r="AA153" s="29">
        <v>13290</v>
      </c>
      <c r="AB153" s="29">
        <v>145</v>
      </c>
      <c r="AC153" s="51">
        <v>1.78</v>
      </c>
      <c r="AD153" s="45"/>
      <c r="AE153" s="29">
        <v>13302</v>
      </c>
      <c r="AF153" s="29">
        <v>127</v>
      </c>
      <c r="AG153" s="51">
        <v>1.7</v>
      </c>
    </row>
    <row r="154" spans="1:33" ht="11.25" customHeight="1" x14ac:dyDescent="0.2">
      <c r="A154" s="107">
        <v>119031372</v>
      </c>
      <c r="B154" s="115" t="s">
        <v>134</v>
      </c>
      <c r="C154" s="108">
        <v>18253</v>
      </c>
      <c r="D154" s="107">
        <v>193</v>
      </c>
      <c r="E154" s="86">
        <v>1.85</v>
      </c>
      <c r="F154" s="107"/>
      <c r="G154" s="108">
        <v>18356</v>
      </c>
      <c r="H154" s="107">
        <v>202</v>
      </c>
      <c r="I154" s="86">
        <v>1.88</v>
      </c>
      <c r="J154" s="107"/>
      <c r="K154" s="108">
        <v>18441</v>
      </c>
      <c r="L154" s="107">
        <v>160</v>
      </c>
      <c r="M154" s="86">
        <v>1.81</v>
      </c>
      <c r="N154" s="107"/>
      <c r="O154" s="108">
        <v>18489</v>
      </c>
      <c r="P154" s="107">
        <v>176</v>
      </c>
      <c r="Q154" s="86">
        <v>1.75</v>
      </c>
      <c r="R154" s="107"/>
      <c r="S154" s="108">
        <v>18586</v>
      </c>
      <c r="T154" s="107">
        <v>183</v>
      </c>
      <c r="U154" s="86">
        <v>1.68</v>
      </c>
      <c r="V154" s="107"/>
      <c r="W154" s="108">
        <v>19125</v>
      </c>
      <c r="X154" s="107">
        <v>185</v>
      </c>
      <c r="Y154" s="86">
        <v>1.71</v>
      </c>
      <c r="Z154" s="45"/>
      <c r="AA154" s="29">
        <v>19387</v>
      </c>
      <c r="AB154" s="29">
        <v>200</v>
      </c>
      <c r="AC154" s="51">
        <v>1.74</v>
      </c>
      <c r="AD154" s="45"/>
      <c r="AE154" s="29">
        <v>19378</v>
      </c>
      <c r="AF154" s="29">
        <v>217</v>
      </c>
      <c r="AG154" s="51">
        <v>1.79</v>
      </c>
    </row>
    <row r="155" spans="1:33" ht="11.25" customHeight="1" x14ac:dyDescent="0.2">
      <c r="A155" s="107">
        <v>119031373</v>
      </c>
      <c r="B155" s="115" t="s">
        <v>135</v>
      </c>
      <c r="C155" s="108">
        <v>10142</v>
      </c>
      <c r="D155" s="107">
        <v>151</v>
      </c>
      <c r="E155" s="86">
        <v>1.94</v>
      </c>
      <c r="F155" s="107"/>
      <c r="G155" s="108">
        <v>10417</v>
      </c>
      <c r="H155" s="107">
        <v>104</v>
      </c>
      <c r="I155" s="86">
        <v>1.8</v>
      </c>
      <c r="J155" s="107"/>
      <c r="K155" s="108">
        <v>10774</v>
      </c>
      <c r="L155" s="107">
        <v>125</v>
      </c>
      <c r="M155" s="86">
        <v>1.76</v>
      </c>
      <c r="N155" s="107"/>
      <c r="O155" s="108">
        <v>11219</v>
      </c>
      <c r="P155" s="107">
        <v>131</v>
      </c>
      <c r="Q155" s="86">
        <v>1.57</v>
      </c>
      <c r="R155" s="107"/>
      <c r="S155" s="108">
        <v>11668</v>
      </c>
      <c r="T155" s="107">
        <v>159</v>
      </c>
      <c r="U155" s="86">
        <v>1.68</v>
      </c>
      <c r="V155" s="107"/>
      <c r="W155" s="108">
        <v>11972</v>
      </c>
      <c r="X155" s="107">
        <v>122</v>
      </c>
      <c r="Y155" s="86">
        <v>1.57</v>
      </c>
      <c r="Z155" s="45"/>
      <c r="AA155" s="29">
        <v>12391</v>
      </c>
      <c r="AB155" s="29">
        <v>168</v>
      </c>
      <c r="AC155" s="51">
        <v>1.61</v>
      </c>
      <c r="AD155" s="45"/>
      <c r="AE155" s="29">
        <v>12623</v>
      </c>
      <c r="AF155" s="29">
        <v>147</v>
      </c>
      <c r="AG155" s="51">
        <v>1.51</v>
      </c>
    </row>
    <row r="156" spans="1:33" ht="11.25" customHeight="1" x14ac:dyDescent="0.2">
      <c r="A156" s="107">
        <v>119031374</v>
      </c>
      <c r="B156" s="115" t="s">
        <v>136</v>
      </c>
      <c r="C156" s="108">
        <v>24188</v>
      </c>
      <c r="D156" s="107">
        <v>308</v>
      </c>
      <c r="E156" s="86">
        <v>1.71</v>
      </c>
      <c r="F156" s="107"/>
      <c r="G156" s="108">
        <v>24484</v>
      </c>
      <c r="H156" s="107">
        <v>294</v>
      </c>
      <c r="I156" s="86">
        <v>1.65</v>
      </c>
      <c r="J156" s="107"/>
      <c r="K156" s="108">
        <v>24765</v>
      </c>
      <c r="L156" s="107">
        <v>266</v>
      </c>
      <c r="M156" s="86">
        <v>1.6</v>
      </c>
      <c r="N156" s="107"/>
      <c r="O156" s="108">
        <v>24963</v>
      </c>
      <c r="P156" s="107">
        <v>277</v>
      </c>
      <c r="Q156" s="86">
        <v>1.52</v>
      </c>
      <c r="R156" s="107"/>
      <c r="S156" s="108">
        <v>25136</v>
      </c>
      <c r="T156" s="107">
        <v>275</v>
      </c>
      <c r="U156" s="86">
        <v>1.46</v>
      </c>
      <c r="V156" s="107"/>
      <c r="W156" s="108">
        <v>25380</v>
      </c>
      <c r="X156" s="107">
        <v>242</v>
      </c>
      <c r="Y156" s="86">
        <v>1.4</v>
      </c>
      <c r="Z156" s="45"/>
      <c r="AA156" s="29">
        <v>25685</v>
      </c>
      <c r="AB156" s="29">
        <v>262</v>
      </c>
      <c r="AC156" s="51">
        <v>1.36</v>
      </c>
      <c r="AD156" s="45"/>
      <c r="AE156" s="29">
        <v>26058</v>
      </c>
      <c r="AF156" s="29">
        <v>249</v>
      </c>
      <c r="AG156" s="51">
        <v>1.28</v>
      </c>
    </row>
    <row r="157" spans="1:33" ht="11.25" customHeight="1" x14ac:dyDescent="0.2">
      <c r="A157" s="107">
        <v>11903</v>
      </c>
      <c r="B157" s="115" t="s">
        <v>130</v>
      </c>
      <c r="C157" s="108">
        <v>124481</v>
      </c>
      <c r="D157" s="108">
        <v>1645</v>
      </c>
      <c r="E157" s="86">
        <v>1.79</v>
      </c>
      <c r="F157" s="107"/>
      <c r="G157" s="108">
        <v>126503</v>
      </c>
      <c r="H157" s="108">
        <v>1615</v>
      </c>
      <c r="I157" s="86">
        <v>1.76</v>
      </c>
      <c r="J157" s="107"/>
      <c r="K157" s="108">
        <v>128397</v>
      </c>
      <c r="L157" s="108">
        <v>1511</v>
      </c>
      <c r="M157" s="86">
        <v>1.69</v>
      </c>
      <c r="N157" s="107"/>
      <c r="O157" s="108">
        <v>130317</v>
      </c>
      <c r="P157" s="108">
        <v>1560</v>
      </c>
      <c r="Q157" s="86">
        <v>1.63</v>
      </c>
      <c r="R157" s="107"/>
      <c r="S157" s="108">
        <v>132247</v>
      </c>
      <c r="T157" s="108">
        <v>1581</v>
      </c>
      <c r="U157" s="86">
        <v>1.57</v>
      </c>
      <c r="V157" s="107"/>
      <c r="W157" s="108">
        <v>135221</v>
      </c>
      <c r="X157" s="108">
        <v>1478</v>
      </c>
      <c r="Y157" s="86">
        <v>1.53</v>
      </c>
      <c r="Z157" s="45"/>
      <c r="AA157" s="29">
        <v>137134</v>
      </c>
      <c r="AB157" s="29">
        <v>1609</v>
      </c>
      <c r="AC157" s="51">
        <v>1.5</v>
      </c>
      <c r="AD157" s="45"/>
      <c r="AE157" s="29">
        <v>138359</v>
      </c>
      <c r="AF157" s="29">
        <v>1468</v>
      </c>
      <c r="AG157" s="51">
        <v>1.43</v>
      </c>
    </row>
    <row r="158" spans="1:33" ht="11.25" customHeight="1" x14ac:dyDescent="0.2">
      <c r="A158" s="107">
        <v>119041375</v>
      </c>
      <c r="B158" s="115" t="s">
        <v>137</v>
      </c>
      <c r="C158" s="108">
        <v>16859</v>
      </c>
      <c r="D158" s="107">
        <v>286</v>
      </c>
      <c r="E158" s="86">
        <v>1.89</v>
      </c>
      <c r="F158" s="107"/>
      <c r="G158" s="108">
        <v>18116</v>
      </c>
      <c r="H158" s="107">
        <v>321</v>
      </c>
      <c r="I158" s="86">
        <v>1.84</v>
      </c>
      <c r="J158" s="107"/>
      <c r="K158" s="108">
        <v>19443</v>
      </c>
      <c r="L158" s="107">
        <v>288</v>
      </c>
      <c r="M158" s="86">
        <v>1.7</v>
      </c>
      <c r="N158" s="107"/>
      <c r="O158" s="108">
        <v>21064</v>
      </c>
      <c r="P158" s="107">
        <v>290</v>
      </c>
      <c r="Q158" s="86">
        <v>1.53</v>
      </c>
      <c r="R158" s="107"/>
      <c r="S158" s="108">
        <v>22843</v>
      </c>
      <c r="T158" s="107">
        <v>376</v>
      </c>
      <c r="U158" s="86">
        <v>1.42</v>
      </c>
      <c r="V158" s="107"/>
      <c r="W158" s="108">
        <v>24882</v>
      </c>
      <c r="X158" s="107">
        <v>370</v>
      </c>
      <c r="Y158" s="86">
        <v>1.37</v>
      </c>
      <c r="Z158" s="45"/>
      <c r="AA158" s="29">
        <v>26166</v>
      </c>
      <c r="AB158" s="29">
        <v>434</v>
      </c>
      <c r="AC158" s="51">
        <v>1.4</v>
      </c>
      <c r="AD158" s="45"/>
      <c r="AE158" s="29">
        <v>27725</v>
      </c>
      <c r="AF158" s="29">
        <v>393</v>
      </c>
      <c r="AG158" s="51">
        <v>1.3</v>
      </c>
    </row>
    <row r="159" spans="1:33" ht="11.25" customHeight="1" x14ac:dyDescent="0.2">
      <c r="A159" s="107">
        <v>119041376</v>
      </c>
      <c r="B159" s="115" t="s">
        <v>138</v>
      </c>
      <c r="C159" s="108">
        <v>26938</v>
      </c>
      <c r="D159" s="107">
        <v>464</v>
      </c>
      <c r="E159" s="86">
        <v>2.1</v>
      </c>
      <c r="F159" s="107"/>
      <c r="G159" s="108">
        <v>27217</v>
      </c>
      <c r="H159" s="107">
        <v>439</v>
      </c>
      <c r="I159" s="86">
        <v>2.1</v>
      </c>
      <c r="J159" s="107"/>
      <c r="K159" s="108">
        <v>27422</v>
      </c>
      <c r="L159" s="107">
        <v>392</v>
      </c>
      <c r="M159" s="86">
        <v>2.0299999999999998</v>
      </c>
      <c r="N159" s="107"/>
      <c r="O159" s="108">
        <v>27656</v>
      </c>
      <c r="P159" s="107">
        <v>441</v>
      </c>
      <c r="Q159" s="86">
        <v>1.98</v>
      </c>
      <c r="R159" s="107"/>
      <c r="S159" s="108">
        <v>27916</v>
      </c>
      <c r="T159" s="107">
        <v>391</v>
      </c>
      <c r="U159" s="86">
        <v>1.87</v>
      </c>
      <c r="V159" s="107"/>
      <c r="W159" s="108">
        <v>28293</v>
      </c>
      <c r="X159" s="107">
        <v>400</v>
      </c>
      <c r="Y159" s="86">
        <v>1.83</v>
      </c>
      <c r="Z159" s="45"/>
      <c r="AA159" s="29">
        <v>28434</v>
      </c>
      <c r="AB159" s="29">
        <v>365</v>
      </c>
      <c r="AC159" s="51">
        <v>1.68</v>
      </c>
      <c r="AD159" s="45"/>
      <c r="AE159" s="29">
        <v>28513</v>
      </c>
      <c r="AF159" s="29">
        <v>390</v>
      </c>
      <c r="AG159" s="51">
        <v>1.64</v>
      </c>
    </row>
    <row r="160" spans="1:33" ht="11.25" customHeight="1" x14ac:dyDescent="0.2">
      <c r="A160" s="107">
        <v>119041377</v>
      </c>
      <c r="B160" s="115" t="s">
        <v>139</v>
      </c>
      <c r="C160" s="108">
        <v>12820</v>
      </c>
      <c r="D160" s="107">
        <v>152</v>
      </c>
      <c r="E160" s="86">
        <v>1.79</v>
      </c>
      <c r="F160" s="107"/>
      <c r="G160" s="108">
        <v>12958</v>
      </c>
      <c r="H160" s="107">
        <v>172</v>
      </c>
      <c r="I160" s="86">
        <v>1.86</v>
      </c>
      <c r="J160" s="107"/>
      <c r="K160" s="108">
        <v>13145</v>
      </c>
      <c r="L160" s="107">
        <v>146</v>
      </c>
      <c r="M160" s="86">
        <v>1.83</v>
      </c>
      <c r="N160" s="107"/>
      <c r="O160" s="108">
        <v>13217</v>
      </c>
      <c r="P160" s="107">
        <v>112</v>
      </c>
      <c r="Q160" s="86">
        <v>1.65</v>
      </c>
      <c r="R160" s="107"/>
      <c r="S160" s="108">
        <v>13299</v>
      </c>
      <c r="T160" s="107">
        <v>148</v>
      </c>
      <c r="U160" s="86">
        <v>1.55</v>
      </c>
      <c r="V160" s="107"/>
      <c r="W160" s="108">
        <v>13483</v>
      </c>
      <c r="X160" s="107">
        <v>146</v>
      </c>
      <c r="Y160" s="86">
        <v>1.54</v>
      </c>
      <c r="Z160" s="45"/>
      <c r="AA160" s="29">
        <v>13559</v>
      </c>
      <c r="AB160" s="29">
        <v>152</v>
      </c>
      <c r="AC160" s="51">
        <v>1.67</v>
      </c>
      <c r="AD160" s="45"/>
      <c r="AE160" s="29">
        <v>13675</v>
      </c>
      <c r="AF160" s="29">
        <v>125</v>
      </c>
      <c r="AG160" s="51">
        <v>1.56</v>
      </c>
    </row>
    <row r="161" spans="1:33" ht="11.25" customHeight="1" x14ac:dyDescent="0.2">
      <c r="A161" s="107">
        <v>119041378</v>
      </c>
      <c r="B161" s="115" t="s">
        <v>140</v>
      </c>
      <c r="C161" s="108">
        <v>10524</v>
      </c>
      <c r="D161" s="107">
        <v>190</v>
      </c>
      <c r="E161" s="86">
        <v>1.87</v>
      </c>
      <c r="F161" s="107"/>
      <c r="G161" s="108">
        <v>10891</v>
      </c>
      <c r="H161" s="107">
        <v>176</v>
      </c>
      <c r="I161" s="86">
        <v>1.78</v>
      </c>
      <c r="J161" s="107"/>
      <c r="K161" s="108">
        <v>11227</v>
      </c>
      <c r="L161" s="107">
        <v>192</v>
      </c>
      <c r="M161" s="86">
        <v>1.75</v>
      </c>
      <c r="N161" s="107"/>
      <c r="O161" s="108">
        <v>11556</v>
      </c>
      <c r="P161" s="107">
        <v>196</v>
      </c>
      <c r="Q161" s="86">
        <v>1.72</v>
      </c>
      <c r="R161" s="107"/>
      <c r="S161" s="108">
        <v>11860</v>
      </c>
      <c r="T161" s="107">
        <v>190</v>
      </c>
      <c r="U161" s="86">
        <v>1.7</v>
      </c>
      <c r="V161" s="107"/>
      <c r="W161" s="108">
        <v>12223</v>
      </c>
      <c r="X161" s="107">
        <v>208</v>
      </c>
      <c r="Y161" s="86">
        <v>1.65</v>
      </c>
      <c r="Z161" s="45"/>
      <c r="AA161" s="29">
        <v>12502</v>
      </c>
      <c r="AB161" s="29">
        <v>182</v>
      </c>
      <c r="AC161" s="51">
        <v>1.55</v>
      </c>
      <c r="AD161" s="45"/>
      <c r="AE161" s="29">
        <v>12695</v>
      </c>
      <c r="AF161" s="29">
        <v>198</v>
      </c>
      <c r="AG161" s="51">
        <v>1.55</v>
      </c>
    </row>
    <row r="162" spans="1:33" ht="11.25" customHeight="1" x14ac:dyDescent="0.2">
      <c r="A162" s="107">
        <v>119041379</v>
      </c>
      <c r="B162" s="115" t="s">
        <v>141</v>
      </c>
      <c r="C162" s="108">
        <v>15909</v>
      </c>
      <c r="D162" s="107">
        <v>252</v>
      </c>
      <c r="E162" s="86">
        <v>1.85</v>
      </c>
      <c r="F162" s="107"/>
      <c r="G162" s="108">
        <v>16229</v>
      </c>
      <c r="H162" s="107">
        <v>256</v>
      </c>
      <c r="I162" s="86">
        <v>1.85</v>
      </c>
      <c r="J162" s="107"/>
      <c r="K162" s="108">
        <v>16480</v>
      </c>
      <c r="L162" s="107">
        <v>260</v>
      </c>
      <c r="M162" s="86">
        <v>1.99</v>
      </c>
      <c r="N162" s="107"/>
      <c r="O162" s="108">
        <v>16641</v>
      </c>
      <c r="P162" s="107">
        <v>248</v>
      </c>
      <c r="Q162" s="86">
        <v>1.93</v>
      </c>
      <c r="R162" s="107"/>
      <c r="S162" s="108">
        <v>16807</v>
      </c>
      <c r="T162" s="107">
        <v>258</v>
      </c>
      <c r="U162" s="86">
        <v>1.89</v>
      </c>
      <c r="V162" s="107"/>
      <c r="W162" s="108">
        <v>17046</v>
      </c>
      <c r="X162" s="107">
        <v>251</v>
      </c>
      <c r="Y162" s="86">
        <v>1.82</v>
      </c>
      <c r="Z162" s="45"/>
      <c r="AA162" s="29">
        <v>17135</v>
      </c>
      <c r="AB162" s="29">
        <v>235</v>
      </c>
      <c r="AC162" s="51">
        <v>1.76</v>
      </c>
      <c r="AD162" s="45"/>
      <c r="AE162" s="29">
        <v>17233</v>
      </c>
      <c r="AF162" s="29">
        <v>214</v>
      </c>
      <c r="AG162" s="51">
        <v>1.62</v>
      </c>
    </row>
    <row r="163" spans="1:33" ht="11.25" customHeight="1" x14ac:dyDescent="0.2">
      <c r="A163" s="107">
        <v>119041380</v>
      </c>
      <c r="B163" s="115" t="s">
        <v>142</v>
      </c>
      <c r="C163" s="108">
        <v>14079</v>
      </c>
      <c r="D163" s="107">
        <v>194</v>
      </c>
      <c r="E163" s="86">
        <v>1.79</v>
      </c>
      <c r="F163" s="107"/>
      <c r="G163" s="108">
        <v>14309</v>
      </c>
      <c r="H163" s="107">
        <v>171</v>
      </c>
      <c r="I163" s="86">
        <v>1.74</v>
      </c>
      <c r="J163" s="107"/>
      <c r="K163" s="108">
        <v>14519</v>
      </c>
      <c r="L163" s="107">
        <v>167</v>
      </c>
      <c r="M163" s="86">
        <v>1.63</v>
      </c>
      <c r="N163" s="107"/>
      <c r="O163" s="108">
        <v>14708</v>
      </c>
      <c r="P163" s="107">
        <v>204</v>
      </c>
      <c r="Q163" s="86">
        <v>1.63</v>
      </c>
      <c r="R163" s="107"/>
      <c r="S163" s="108">
        <v>14883</v>
      </c>
      <c r="T163" s="107">
        <v>178</v>
      </c>
      <c r="U163" s="86">
        <v>1.61</v>
      </c>
      <c r="V163" s="107"/>
      <c r="W163" s="108">
        <v>15110</v>
      </c>
      <c r="X163" s="107">
        <v>173</v>
      </c>
      <c r="Y163" s="86">
        <v>1.59</v>
      </c>
      <c r="Z163" s="45"/>
      <c r="AA163" s="29">
        <v>15240</v>
      </c>
      <c r="AB163" s="29">
        <v>174</v>
      </c>
      <c r="AC163" s="51">
        <v>1.49</v>
      </c>
      <c r="AD163" s="45"/>
      <c r="AE163" s="29">
        <v>15399</v>
      </c>
      <c r="AF163" s="29">
        <v>188</v>
      </c>
      <c r="AG163" s="51">
        <v>1.54</v>
      </c>
    </row>
    <row r="164" spans="1:33" ht="11.25" customHeight="1" x14ac:dyDescent="0.2">
      <c r="A164" s="107">
        <v>119041381</v>
      </c>
      <c r="B164" s="115" t="s">
        <v>143</v>
      </c>
      <c r="C164" s="108">
        <v>19953</v>
      </c>
      <c r="D164" s="107">
        <v>358</v>
      </c>
      <c r="E164" s="86">
        <v>1.92</v>
      </c>
      <c r="F164" s="107"/>
      <c r="G164" s="108">
        <v>20256</v>
      </c>
      <c r="H164" s="107">
        <v>299</v>
      </c>
      <c r="I164" s="86">
        <v>1.81</v>
      </c>
      <c r="J164" s="107"/>
      <c r="K164" s="108">
        <v>20550</v>
      </c>
      <c r="L164" s="107">
        <v>345</v>
      </c>
      <c r="M164" s="86">
        <v>1.71</v>
      </c>
      <c r="N164" s="107"/>
      <c r="O164" s="108">
        <v>20788</v>
      </c>
      <c r="P164" s="107">
        <v>310</v>
      </c>
      <c r="Q164" s="86">
        <v>1.59</v>
      </c>
      <c r="R164" s="107"/>
      <c r="S164" s="108">
        <v>21121</v>
      </c>
      <c r="T164" s="107">
        <v>337</v>
      </c>
      <c r="U164" s="86">
        <v>1.61</v>
      </c>
      <c r="V164" s="107"/>
      <c r="W164" s="108">
        <v>21728</v>
      </c>
      <c r="X164" s="107">
        <v>330</v>
      </c>
      <c r="Y164" s="86">
        <v>1.54</v>
      </c>
      <c r="Z164" s="45"/>
      <c r="AA164" s="29">
        <v>22118</v>
      </c>
      <c r="AB164" s="29">
        <v>330</v>
      </c>
      <c r="AC164" s="51">
        <v>1.54</v>
      </c>
      <c r="AD164" s="45"/>
      <c r="AE164" s="29">
        <v>22319</v>
      </c>
      <c r="AF164" s="29">
        <v>295</v>
      </c>
      <c r="AG164" s="51">
        <v>1.44</v>
      </c>
    </row>
    <row r="165" spans="1:33" ht="11.25" customHeight="1" x14ac:dyDescent="0.2">
      <c r="A165" s="107">
        <v>119041382</v>
      </c>
      <c r="B165" s="115" t="s">
        <v>144</v>
      </c>
      <c r="C165" s="108">
        <v>16007</v>
      </c>
      <c r="D165" s="107">
        <v>209</v>
      </c>
      <c r="E165" s="86">
        <v>2.0699999999999998</v>
      </c>
      <c r="F165" s="107"/>
      <c r="G165" s="108">
        <v>16184</v>
      </c>
      <c r="H165" s="107">
        <v>170</v>
      </c>
      <c r="I165" s="86">
        <v>1.92</v>
      </c>
      <c r="J165" s="107"/>
      <c r="K165" s="108">
        <v>16384</v>
      </c>
      <c r="L165" s="107">
        <v>215</v>
      </c>
      <c r="M165" s="86">
        <v>1.88</v>
      </c>
      <c r="N165" s="107"/>
      <c r="O165" s="108">
        <v>16643</v>
      </c>
      <c r="P165" s="107">
        <v>194</v>
      </c>
      <c r="Q165" s="86">
        <v>1.82</v>
      </c>
      <c r="R165" s="107"/>
      <c r="S165" s="108">
        <v>16778</v>
      </c>
      <c r="T165" s="107">
        <v>186</v>
      </c>
      <c r="U165" s="86">
        <v>1.88</v>
      </c>
      <c r="V165" s="107"/>
      <c r="W165" s="108">
        <v>17037</v>
      </c>
      <c r="X165" s="107">
        <v>212</v>
      </c>
      <c r="Y165" s="86">
        <v>1.85</v>
      </c>
      <c r="Z165" s="45"/>
      <c r="AA165" s="29">
        <v>17174</v>
      </c>
      <c r="AB165" s="29">
        <v>193</v>
      </c>
      <c r="AC165" s="51">
        <v>1.83</v>
      </c>
      <c r="AD165" s="45"/>
      <c r="AE165" s="29">
        <v>17330</v>
      </c>
      <c r="AF165" s="29">
        <v>212</v>
      </c>
      <c r="AG165" s="51">
        <v>1.88</v>
      </c>
    </row>
    <row r="166" spans="1:33" ht="11.25" customHeight="1" x14ac:dyDescent="0.2">
      <c r="A166" s="107">
        <v>11904</v>
      </c>
      <c r="B166" s="115" t="s">
        <v>145</v>
      </c>
      <c r="C166" s="108">
        <v>133089</v>
      </c>
      <c r="D166" s="108">
        <v>2105</v>
      </c>
      <c r="E166" s="86">
        <v>1.92</v>
      </c>
      <c r="F166" s="107"/>
      <c r="G166" s="108">
        <v>136160</v>
      </c>
      <c r="H166" s="108">
        <v>2004</v>
      </c>
      <c r="I166" s="86">
        <v>1.88</v>
      </c>
      <c r="J166" s="107"/>
      <c r="K166" s="108">
        <v>139170</v>
      </c>
      <c r="L166" s="108">
        <v>2005</v>
      </c>
      <c r="M166" s="86">
        <v>1.82</v>
      </c>
      <c r="N166" s="107"/>
      <c r="O166" s="108">
        <v>142273</v>
      </c>
      <c r="P166" s="108">
        <v>1995</v>
      </c>
      <c r="Q166" s="86">
        <v>1.73</v>
      </c>
      <c r="R166" s="107"/>
      <c r="S166" s="108">
        <v>145507</v>
      </c>
      <c r="T166" s="108">
        <v>2064</v>
      </c>
      <c r="U166" s="86">
        <v>1.67</v>
      </c>
      <c r="V166" s="107"/>
      <c r="W166" s="108">
        <v>149802</v>
      </c>
      <c r="X166" s="108">
        <v>2090</v>
      </c>
      <c r="Y166" s="86">
        <v>1.62</v>
      </c>
      <c r="Z166" s="45"/>
      <c r="AA166" s="29">
        <v>152328</v>
      </c>
      <c r="AB166" s="29">
        <v>2065</v>
      </c>
      <c r="AC166" s="51">
        <v>1.57</v>
      </c>
      <c r="AD166" s="45"/>
      <c r="AE166" s="29">
        <v>154889</v>
      </c>
      <c r="AF166" s="29">
        <v>2015</v>
      </c>
      <c r="AG166" s="51">
        <v>1.51</v>
      </c>
    </row>
    <row r="167" spans="1:33" s="53" customFormat="1" ht="11.25" customHeight="1" x14ac:dyDescent="0.2">
      <c r="A167" s="109">
        <v>119</v>
      </c>
      <c r="B167" s="116" t="s">
        <v>146</v>
      </c>
      <c r="C167" s="110">
        <v>560344</v>
      </c>
      <c r="D167" s="110">
        <v>8776</v>
      </c>
      <c r="E167" s="87">
        <v>2.0699999999999998</v>
      </c>
      <c r="F167" s="109"/>
      <c r="G167" s="110">
        <v>569885</v>
      </c>
      <c r="H167" s="110">
        <v>8724</v>
      </c>
      <c r="I167" s="87">
        <v>2.04</v>
      </c>
      <c r="J167" s="109"/>
      <c r="K167" s="110">
        <v>579269</v>
      </c>
      <c r="L167" s="110">
        <v>8155</v>
      </c>
      <c r="M167" s="87">
        <v>1.97</v>
      </c>
      <c r="N167" s="109"/>
      <c r="O167" s="110">
        <v>588748</v>
      </c>
      <c r="P167" s="110">
        <v>8624</v>
      </c>
      <c r="Q167" s="87">
        <v>1.92</v>
      </c>
      <c r="R167" s="109"/>
      <c r="S167" s="110">
        <v>598303</v>
      </c>
      <c r="T167" s="110">
        <v>8455</v>
      </c>
      <c r="U167" s="87">
        <v>1.84</v>
      </c>
      <c r="V167" s="109"/>
      <c r="W167" s="110">
        <v>611111</v>
      </c>
      <c r="X167" s="110">
        <v>8528</v>
      </c>
      <c r="Y167" s="87">
        <v>1.82</v>
      </c>
      <c r="Z167" s="54"/>
      <c r="AA167" s="89">
        <v>619513</v>
      </c>
      <c r="AB167" s="89">
        <v>9079</v>
      </c>
      <c r="AC167" s="90">
        <v>1.8</v>
      </c>
      <c r="AD167" s="54"/>
      <c r="AE167" s="89">
        <v>626859</v>
      </c>
      <c r="AF167" s="89">
        <v>8373</v>
      </c>
      <c r="AG167" s="90">
        <v>1.75</v>
      </c>
    </row>
    <row r="168" spans="1:33" ht="11.25" customHeight="1" x14ac:dyDescent="0.2">
      <c r="A168" s="107">
        <v>120011383</v>
      </c>
      <c r="B168" s="115" t="s">
        <v>147</v>
      </c>
      <c r="C168" s="108">
        <v>20969</v>
      </c>
      <c r="D168" s="107">
        <v>252</v>
      </c>
      <c r="E168" s="86">
        <v>1.84</v>
      </c>
      <c r="F168" s="107"/>
      <c r="G168" s="108">
        <v>21554</v>
      </c>
      <c r="H168" s="107">
        <v>297</v>
      </c>
      <c r="I168" s="86">
        <v>1.87</v>
      </c>
      <c r="J168" s="107"/>
      <c r="K168" s="108">
        <v>22040</v>
      </c>
      <c r="L168" s="107">
        <v>264</v>
      </c>
      <c r="M168" s="86">
        <v>1.84</v>
      </c>
      <c r="N168" s="107"/>
      <c r="O168" s="108">
        <v>22405</v>
      </c>
      <c r="P168" s="107">
        <v>273</v>
      </c>
      <c r="Q168" s="86">
        <v>1.85</v>
      </c>
      <c r="R168" s="107"/>
      <c r="S168" s="108">
        <v>22760</v>
      </c>
      <c r="T168" s="107">
        <v>252</v>
      </c>
      <c r="U168" s="86">
        <v>1.71</v>
      </c>
      <c r="V168" s="107"/>
      <c r="W168" s="108">
        <v>23160</v>
      </c>
      <c r="X168" s="107">
        <v>279</v>
      </c>
      <c r="Y168" s="86">
        <v>1.72</v>
      </c>
      <c r="Z168" s="45"/>
      <c r="AA168" s="29">
        <v>23685</v>
      </c>
      <c r="AB168" s="29">
        <v>273</v>
      </c>
      <c r="AC168" s="51">
        <v>1.67</v>
      </c>
      <c r="AD168" s="45"/>
      <c r="AE168" s="29">
        <v>24033</v>
      </c>
      <c r="AF168" s="29">
        <v>260</v>
      </c>
      <c r="AG168" s="51">
        <v>1.65</v>
      </c>
    </row>
    <row r="169" spans="1:33" ht="11.25" customHeight="1" x14ac:dyDescent="0.2">
      <c r="A169" s="107">
        <v>120011384</v>
      </c>
      <c r="B169" s="115" t="s">
        <v>148</v>
      </c>
      <c r="C169" s="108">
        <v>20515</v>
      </c>
      <c r="D169" s="107">
        <v>355</v>
      </c>
      <c r="E169" s="86">
        <v>1.69</v>
      </c>
      <c r="F169" s="107"/>
      <c r="G169" s="108">
        <v>22163</v>
      </c>
      <c r="H169" s="107">
        <v>419</v>
      </c>
      <c r="I169" s="86">
        <v>1.64</v>
      </c>
      <c r="J169" s="107"/>
      <c r="K169" s="108">
        <v>24094</v>
      </c>
      <c r="L169" s="107">
        <v>438</v>
      </c>
      <c r="M169" s="86">
        <v>1.65</v>
      </c>
      <c r="N169" s="107"/>
      <c r="O169" s="108">
        <v>25092</v>
      </c>
      <c r="P169" s="107">
        <v>461</v>
      </c>
      <c r="Q169" s="86">
        <v>1.67</v>
      </c>
      <c r="R169" s="107"/>
      <c r="S169" s="108">
        <v>26209</v>
      </c>
      <c r="T169" s="107">
        <v>428</v>
      </c>
      <c r="U169" s="86">
        <v>1.57</v>
      </c>
      <c r="V169" s="107"/>
      <c r="W169" s="108">
        <v>26998</v>
      </c>
      <c r="X169" s="107">
        <v>418</v>
      </c>
      <c r="Y169" s="86">
        <v>1.49</v>
      </c>
      <c r="Z169" s="45"/>
      <c r="AA169" s="29">
        <v>27141</v>
      </c>
      <c r="AB169" s="29">
        <v>390</v>
      </c>
      <c r="AC169" s="51">
        <v>1.35</v>
      </c>
      <c r="AD169" s="45"/>
      <c r="AE169" s="29">
        <v>27284</v>
      </c>
      <c r="AF169" s="29">
        <v>354</v>
      </c>
      <c r="AG169" s="51">
        <v>1.27</v>
      </c>
    </row>
    <row r="170" spans="1:33" ht="11.25" customHeight="1" x14ac:dyDescent="0.2">
      <c r="A170" s="107">
        <v>120011385</v>
      </c>
      <c r="B170" s="115" t="s">
        <v>149</v>
      </c>
      <c r="C170" s="108">
        <v>18693</v>
      </c>
      <c r="D170" s="107">
        <v>260</v>
      </c>
      <c r="E170" s="86">
        <v>1.78</v>
      </c>
      <c r="F170" s="107"/>
      <c r="G170" s="108">
        <v>18881</v>
      </c>
      <c r="H170" s="107">
        <v>273</v>
      </c>
      <c r="I170" s="86">
        <v>1.75</v>
      </c>
      <c r="J170" s="107"/>
      <c r="K170" s="108">
        <v>19041</v>
      </c>
      <c r="L170" s="107">
        <v>252</v>
      </c>
      <c r="M170" s="86">
        <v>1.66</v>
      </c>
      <c r="N170" s="107"/>
      <c r="O170" s="108">
        <v>19166</v>
      </c>
      <c r="P170" s="107">
        <v>275</v>
      </c>
      <c r="Q170" s="86">
        <v>1.69</v>
      </c>
      <c r="R170" s="107"/>
      <c r="S170" s="108">
        <v>19313</v>
      </c>
      <c r="T170" s="107">
        <v>245</v>
      </c>
      <c r="U170" s="86">
        <v>1.63</v>
      </c>
      <c r="V170" s="107"/>
      <c r="W170" s="108">
        <v>19456</v>
      </c>
      <c r="X170" s="107">
        <v>238</v>
      </c>
      <c r="Y170" s="86">
        <v>1.6</v>
      </c>
      <c r="Z170" s="45"/>
      <c r="AA170" s="29">
        <v>19488</v>
      </c>
      <c r="AB170" s="29">
        <v>223</v>
      </c>
      <c r="AC170" s="51">
        <v>1.5</v>
      </c>
      <c r="AD170" s="45"/>
      <c r="AE170" s="29">
        <v>19704</v>
      </c>
      <c r="AF170" s="29">
        <v>228</v>
      </c>
      <c r="AG170" s="51">
        <v>1.48</v>
      </c>
    </row>
    <row r="171" spans="1:33" ht="11.25" customHeight="1" x14ac:dyDescent="0.2">
      <c r="A171" s="107">
        <v>120011386</v>
      </c>
      <c r="B171" s="115" t="s">
        <v>150</v>
      </c>
      <c r="C171" s="108">
        <v>20540</v>
      </c>
      <c r="D171" s="107">
        <v>388</v>
      </c>
      <c r="E171" s="86">
        <v>1.98</v>
      </c>
      <c r="F171" s="107"/>
      <c r="G171" s="108">
        <v>20827</v>
      </c>
      <c r="H171" s="107">
        <v>308</v>
      </c>
      <c r="I171" s="86">
        <v>1.91</v>
      </c>
      <c r="J171" s="107"/>
      <c r="K171" s="108">
        <v>21033</v>
      </c>
      <c r="L171" s="107">
        <v>282</v>
      </c>
      <c r="M171" s="86">
        <v>1.82</v>
      </c>
      <c r="N171" s="107"/>
      <c r="O171" s="108">
        <v>21241</v>
      </c>
      <c r="P171" s="107">
        <v>296</v>
      </c>
      <c r="Q171" s="86">
        <v>1.66</v>
      </c>
      <c r="R171" s="107"/>
      <c r="S171" s="108">
        <v>21456</v>
      </c>
      <c r="T171" s="107">
        <v>279</v>
      </c>
      <c r="U171" s="86">
        <v>1.64</v>
      </c>
      <c r="V171" s="107"/>
      <c r="W171" s="108">
        <v>21679</v>
      </c>
      <c r="X171" s="107">
        <v>305</v>
      </c>
      <c r="Y171" s="86">
        <v>1.7</v>
      </c>
      <c r="Z171" s="45"/>
      <c r="AA171" s="29">
        <v>21860</v>
      </c>
      <c r="AB171" s="29">
        <v>332</v>
      </c>
      <c r="AC171" s="51">
        <v>1.79</v>
      </c>
      <c r="AD171" s="45"/>
      <c r="AE171" s="29">
        <v>22227</v>
      </c>
      <c r="AF171" s="29">
        <v>290</v>
      </c>
      <c r="AG171" s="51">
        <v>1.81</v>
      </c>
    </row>
    <row r="172" spans="1:33" ht="11.25" customHeight="1" x14ac:dyDescent="0.2">
      <c r="A172" s="107">
        <v>12001</v>
      </c>
      <c r="B172" s="115" t="s">
        <v>151</v>
      </c>
      <c r="C172" s="108">
        <v>80717</v>
      </c>
      <c r="D172" s="108">
        <v>1255</v>
      </c>
      <c r="E172" s="86">
        <v>1.82</v>
      </c>
      <c r="F172" s="107"/>
      <c r="G172" s="108">
        <v>83425</v>
      </c>
      <c r="H172" s="108">
        <v>1297</v>
      </c>
      <c r="I172" s="86">
        <v>1.79</v>
      </c>
      <c r="J172" s="107"/>
      <c r="K172" s="108">
        <v>86208</v>
      </c>
      <c r="L172" s="108">
        <v>1236</v>
      </c>
      <c r="M172" s="86">
        <v>1.75</v>
      </c>
      <c r="N172" s="107"/>
      <c r="O172" s="108">
        <v>87904</v>
      </c>
      <c r="P172" s="108">
        <v>1305</v>
      </c>
      <c r="Q172" s="86">
        <v>1.72</v>
      </c>
      <c r="R172" s="107"/>
      <c r="S172" s="108">
        <v>89738</v>
      </c>
      <c r="T172" s="108">
        <v>1204</v>
      </c>
      <c r="U172" s="86">
        <v>1.63</v>
      </c>
      <c r="V172" s="107"/>
      <c r="W172" s="108">
        <v>91293</v>
      </c>
      <c r="X172" s="108">
        <v>1240</v>
      </c>
      <c r="Y172" s="86">
        <v>1.6</v>
      </c>
      <c r="Z172" s="45"/>
      <c r="AA172" s="29">
        <v>92174</v>
      </c>
      <c r="AB172" s="29">
        <v>1218</v>
      </c>
      <c r="AC172" s="51">
        <v>1.54</v>
      </c>
      <c r="AD172" s="45"/>
      <c r="AE172" s="29">
        <v>93248</v>
      </c>
      <c r="AF172" s="29">
        <v>1132</v>
      </c>
      <c r="AG172" s="51">
        <v>1.5</v>
      </c>
    </row>
    <row r="173" spans="1:33" ht="11.25" customHeight="1" x14ac:dyDescent="0.2">
      <c r="A173" s="107">
        <v>120021387</v>
      </c>
      <c r="B173" s="115" t="s">
        <v>152</v>
      </c>
      <c r="C173" s="108">
        <v>15886</v>
      </c>
      <c r="D173" s="107">
        <v>271</v>
      </c>
      <c r="E173" s="86">
        <v>1.73</v>
      </c>
      <c r="F173" s="107"/>
      <c r="G173" s="108">
        <v>16073</v>
      </c>
      <c r="H173" s="107">
        <v>295</v>
      </c>
      <c r="I173" s="86">
        <v>1.75</v>
      </c>
      <c r="J173" s="107"/>
      <c r="K173" s="108">
        <v>16257</v>
      </c>
      <c r="L173" s="107">
        <v>232</v>
      </c>
      <c r="M173" s="86">
        <v>1.7</v>
      </c>
      <c r="N173" s="107"/>
      <c r="O173" s="108">
        <v>16408</v>
      </c>
      <c r="P173" s="107">
        <v>234</v>
      </c>
      <c r="Q173" s="86">
        <v>1.67</v>
      </c>
      <c r="R173" s="107"/>
      <c r="S173" s="108">
        <v>16629</v>
      </c>
      <c r="T173" s="107">
        <v>247</v>
      </c>
      <c r="U173" s="86">
        <v>1.6</v>
      </c>
      <c r="V173" s="107"/>
      <c r="W173" s="108">
        <v>16882</v>
      </c>
      <c r="X173" s="107">
        <v>213</v>
      </c>
      <c r="Y173" s="86">
        <v>1.59</v>
      </c>
      <c r="Z173" s="45"/>
      <c r="AA173" s="29">
        <v>17182</v>
      </c>
      <c r="AB173" s="29">
        <v>226</v>
      </c>
      <c r="AC173" s="51">
        <v>1.57</v>
      </c>
      <c r="AD173" s="45"/>
      <c r="AE173" s="29">
        <v>17334</v>
      </c>
      <c r="AF173" s="29">
        <v>211</v>
      </c>
      <c r="AG173" s="51">
        <v>1.49</v>
      </c>
    </row>
    <row r="174" spans="1:33" ht="11.25" customHeight="1" x14ac:dyDescent="0.2">
      <c r="A174" s="107">
        <v>120021388</v>
      </c>
      <c r="B174" s="115" t="s">
        <v>153</v>
      </c>
      <c r="C174" s="108">
        <v>26300</v>
      </c>
      <c r="D174" s="107">
        <v>472</v>
      </c>
      <c r="E174" s="86">
        <v>1.83</v>
      </c>
      <c r="F174" s="107"/>
      <c r="G174" s="108">
        <v>26664</v>
      </c>
      <c r="H174" s="107">
        <v>525</v>
      </c>
      <c r="I174" s="86">
        <v>1.85</v>
      </c>
      <c r="J174" s="107"/>
      <c r="K174" s="108">
        <v>27000</v>
      </c>
      <c r="L174" s="107">
        <v>427</v>
      </c>
      <c r="M174" s="86">
        <v>1.74</v>
      </c>
      <c r="N174" s="107"/>
      <c r="O174" s="108">
        <v>27288</v>
      </c>
      <c r="P174" s="107">
        <v>443</v>
      </c>
      <c r="Q174" s="86">
        <v>1.73</v>
      </c>
      <c r="R174" s="107"/>
      <c r="S174" s="108">
        <v>27588</v>
      </c>
      <c r="T174" s="107">
        <v>414</v>
      </c>
      <c r="U174" s="86">
        <v>1.59</v>
      </c>
      <c r="V174" s="107"/>
      <c r="W174" s="108">
        <v>28096</v>
      </c>
      <c r="X174" s="107">
        <v>442</v>
      </c>
      <c r="Y174" s="86">
        <v>1.61</v>
      </c>
      <c r="Z174" s="45"/>
      <c r="AA174" s="29">
        <v>28349</v>
      </c>
      <c r="AB174" s="29">
        <v>464</v>
      </c>
      <c r="AC174" s="51">
        <v>1.64</v>
      </c>
      <c r="AD174" s="45"/>
      <c r="AE174" s="29">
        <v>28874</v>
      </c>
      <c r="AF174" s="29">
        <v>370</v>
      </c>
      <c r="AG174" s="51">
        <v>1.58</v>
      </c>
    </row>
    <row r="175" spans="1:33" ht="11.25" customHeight="1" x14ac:dyDescent="0.2">
      <c r="A175" s="107">
        <v>120021389</v>
      </c>
      <c r="B175" s="115" t="s">
        <v>154</v>
      </c>
      <c r="C175" s="108">
        <v>14031</v>
      </c>
      <c r="D175" s="107">
        <v>278</v>
      </c>
      <c r="E175" s="86">
        <v>1.86</v>
      </c>
      <c r="F175" s="107"/>
      <c r="G175" s="108">
        <v>14200</v>
      </c>
      <c r="H175" s="107">
        <v>280</v>
      </c>
      <c r="I175" s="86">
        <v>1.83</v>
      </c>
      <c r="J175" s="107"/>
      <c r="K175" s="108">
        <v>14349</v>
      </c>
      <c r="L175" s="107">
        <v>275</v>
      </c>
      <c r="M175" s="86">
        <v>1.83</v>
      </c>
      <c r="N175" s="107"/>
      <c r="O175" s="108">
        <v>14528</v>
      </c>
      <c r="P175" s="107">
        <v>246</v>
      </c>
      <c r="Q175" s="86">
        <v>1.81</v>
      </c>
      <c r="R175" s="107"/>
      <c r="S175" s="108">
        <v>14670</v>
      </c>
      <c r="T175" s="107">
        <v>222</v>
      </c>
      <c r="U175" s="86">
        <v>1.71</v>
      </c>
      <c r="V175" s="107"/>
      <c r="W175" s="108">
        <v>14930</v>
      </c>
      <c r="X175" s="107">
        <v>217</v>
      </c>
      <c r="Y175" s="86">
        <v>1.57</v>
      </c>
      <c r="Z175" s="45"/>
      <c r="AA175" s="29">
        <v>15161</v>
      </c>
      <c r="AB175" s="29">
        <v>249</v>
      </c>
      <c r="AC175" s="51">
        <v>1.57</v>
      </c>
      <c r="AD175" s="45"/>
      <c r="AE175" s="29">
        <v>15302</v>
      </c>
      <c r="AF175" s="29">
        <v>207</v>
      </c>
      <c r="AG175" s="51">
        <v>1.52</v>
      </c>
    </row>
    <row r="176" spans="1:33" ht="11.25" customHeight="1" x14ac:dyDescent="0.2">
      <c r="A176" s="107">
        <v>12002</v>
      </c>
      <c r="B176" s="115" t="s">
        <v>155</v>
      </c>
      <c r="C176" s="108">
        <v>56217</v>
      </c>
      <c r="D176" s="108">
        <v>1021</v>
      </c>
      <c r="E176" s="86">
        <v>1.81</v>
      </c>
      <c r="F176" s="107"/>
      <c r="G176" s="108">
        <v>56937</v>
      </c>
      <c r="H176" s="108">
        <v>1100</v>
      </c>
      <c r="I176" s="86">
        <v>1.82</v>
      </c>
      <c r="J176" s="107"/>
      <c r="K176" s="108">
        <v>57606</v>
      </c>
      <c r="L176" s="107">
        <v>934</v>
      </c>
      <c r="M176" s="86">
        <v>1.75</v>
      </c>
      <c r="N176" s="107"/>
      <c r="O176" s="108">
        <v>58224</v>
      </c>
      <c r="P176" s="107">
        <v>923</v>
      </c>
      <c r="Q176" s="86">
        <v>1.73</v>
      </c>
      <c r="R176" s="107"/>
      <c r="S176" s="108">
        <v>58887</v>
      </c>
      <c r="T176" s="107">
        <v>883</v>
      </c>
      <c r="U176" s="86">
        <v>1.62</v>
      </c>
      <c r="V176" s="107"/>
      <c r="W176" s="108">
        <v>59908</v>
      </c>
      <c r="X176" s="107">
        <v>872</v>
      </c>
      <c r="Y176" s="86">
        <v>1.59</v>
      </c>
      <c r="Z176" s="45"/>
      <c r="AA176" s="29">
        <v>60692</v>
      </c>
      <c r="AB176" s="29">
        <v>939</v>
      </c>
      <c r="AC176" s="51">
        <v>1.6</v>
      </c>
      <c r="AD176" s="45"/>
      <c r="AE176" s="29">
        <v>61510</v>
      </c>
      <c r="AF176" s="29">
        <v>788</v>
      </c>
      <c r="AG176" s="51">
        <v>1.54</v>
      </c>
    </row>
    <row r="177" spans="1:33" ht="11.25" customHeight="1" x14ac:dyDescent="0.2">
      <c r="A177" s="107">
        <v>120031390</v>
      </c>
      <c r="B177" s="115" t="s">
        <v>156</v>
      </c>
      <c r="C177" s="108">
        <v>24344</v>
      </c>
      <c r="D177" s="107">
        <v>413</v>
      </c>
      <c r="E177" s="86">
        <v>1.68</v>
      </c>
      <c r="F177" s="107"/>
      <c r="G177" s="108">
        <v>24724</v>
      </c>
      <c r="H177" s="107">
        <v>385</v>
      </c>
      <c r="I177" s="86">
        <v>1.67</v>
      </c>
      <c r="J177" s="107"/>
      <c r="K177" s="108">
        <v>24949</v>
      </c>
      <c r="L177" s="107">
        <v>330</v>
      </c>
      <c r="M177" s="86">
        <v>1.59</v>
      </c>
      <c r="N177" s="107"/>
      <c r="O177" s="108">
        <v>25204</v>
      </c>
      <c r="P177" s="107">
        <v>353</v>
      </c>
      <c r="Q177" s="86">
        <v>1.49</v>
      </c>
      <c r="R177" s="107"/>
      <c r="S177" s="108">
        <v>25596</v>
      </c>
      <c r="T177" s="107">
        <v>320</v>
      </c>
      <c r="U177" s="86">
        <v>1.38</v>
      </c>
      <c r="V177" s="107"/>
      <c r="W177" s="108">
        <v>26157</v>
      </c>
      <c r="X177" s="107">
        <v>321</v>
      </c>
      <c r="Y177" s="86">
        <v>1.34</v>
      </c>
      <c r="Z177" s="45"/>
      <c r="AA177" s="29">
        <v>26363</v>
      </c>
      <c r="AB177" s="29">
        <v>322</v>
      </c>
      <c r="AC177" s="51">
        <v>1.26</v>
      </c>
      <c r="AD177" s="45"/>
      <c r="AE177" s="29">
        <v>26710</v>
      </c>
      <c r="AF177" s="29">
        <v>299</v>
      </c>
      <c r="AG177" s="51">
        <v>1.2</v>
      </c>
    </row>
    <row r="178" spans="1:33" ht="11.25" customHeight="1" x14ac:dyDescent="0.2">
      <c r="A178" s="107">
        <v>120031391</v>
      </c>
      <c r="B178" s="115" t="s">
        <v>157</v>
      </c>
      <c r="C178" s="108">
        <v>22979</v>
      </c>
      <c r="D178" s="107">
        <v>297</v>
      </c>
      <c r="E178" s="86">
        <v>1.43</v>
      </c>
      <c r="F178" s="107"/>
      <c r="G178" s="108">
        <v>23867</v>
      </c>
      <c r="H178" s="107">
        <v>277</v>
      </c>
      <c r="I178" s="86">
        <v>1.42</v>
      </c>
      <c r="J178" s="107"/>
      <c r="K178" s="108">
        <v>24764</v>
      </c>
      <c r="L178" s="107">
        <v>270</v>
      </c>
      <c r="M178" s="86">
        <v>1.41</v>
      </c>
      <c r="N178" s="107"/>
      <c r="O178" s="108">
        <v>25260</v>
      </c>
      <c r="P178" s="107">
        <v>287</v>
      </c>
      <c r="Q178" s="86">
        <v>1.33</v>
      </c>
      <c r="R178" s="107"/>
      <c r="S178" s="108">
        <v>25806</v>
      </c>
      <c r="T178" s="107">
        <v>281</v>
      </c>
      <c r="U178" s="86">
        <v>1.29</v>
      </c>
      <c r="V178" s="107"/>
      <c r="W178" s="108">
        <v>26570</v>
      </c>
      <c r="X178" s="107">
        <v>251</v>
      </c>
      <c r="Y178" s="86">
        <v>1.22</v>
      </c>
      <c r="Z178" s="45"/>
      <c r="AA178" s="29">
        <v>27049</v>
      </c>
      <c r="AB178" s="29">
        <v>244</v>
      </c>
      <c r="AC178" s="51">
        <v>1.1299999999999999</v>
      </c>
      <c r="AD178" s="45"/>
      <c r="AE178" s="29">
        <v>27839</v>
      </c>
      <c r="AF178" s="29">
        <v>234</v>
      </c>
      <c r="AG178" s="51">
        <v>1.03</v>
      </c>
    </row>
    <row r="179" spans="1:33" ht="11.25" customHeight="1" x14ac:dyDescent="0.2">
      <c r="A179" s="107">
        <v>120031392</v>
      </c>
      <c r="B179" s="115" t="s">
        <v>158</v>
      </c>
      <c r="C179" s="108">
        <v>10118</v>
      </c>
      <c r="D179" s="107">
        <v>103</v>
      </c>
      <c r="E179" s="86">
        <v>1.56</v>
      </c>
      <c r="F179" s="107"/>
      <c r="G179" s="108">
        <v>10275</v>
      </c>
      <c r="H179" s="107">
        <v>121</v>
      </c>
      <c r="I179" s="86">
        <v>1.55</v>
      </c>
      <c r="J179" s="107"/>
      <c r="K179" s="108">
        <v>10465</v>
      </c>
      <c r="L179" s="107">
        <v>102</v>
      </c>
      <c r="M179" s="86">
        <v>1.45</v>
      </c>
      <c r="N179" s="107"/>
      <c r="O179" s="108">
        <v>10667</v>
      </c>
      <c r="P179" s="107">
        <v>138</v>
      </c>
      <c r="Q179" s="86">
        <v>1.55</v>
      </c>
      <c r="R179" s="107"/>
      <c r="S179" s="108">
        <v>10970</v>
      </c>
      <c r="T179" s="107">
        <v>116</v>
      </c>
      <c r="U179" s="86">
        <v>1.46</v>
      </c>
      <c r="V179" s="107"/>
      <c r="W179" s="108">
        <v>11429</v>
      </c>
      <c r="X179" s="107">
        <v>132</v>
      </c>
      <c r="Y179" s="86">
        <v>1.49</v>
      </c>
      <c r="Z179" s="45"/>
      <c r="AA179" s="29">
        <v>11652</v>
      </c>
      <c r="AB179" s="29">
        <v>159</v>
      </c>
      <c r="AC179" s="51">
        <v>1.47</v>
      </c>
      <c r="AD179" s="45"/>
      <c r="AE179" s="29">
        <v>11847</v>
      </c>
      <c r="AF179" s="29">
        <v>118</v>
      </c>
      <c r="AG179" s="51">
        <v>1.43</v>
      </c>
    </row>
    <row r="180" spans="1:33" ht="11.25" customHeight="1" x14ac:dyDescent="0.2">
      <c r="A180" s="107">
        <v>120031393</v>
      </c>
      <c r="B180" s="115" t="s">
        <v>159</v>
      </c>
      <c r="C180" s="108">
        <v>17365</v>
      </c>
      <c r="D180" s="107">
        <v>228</v>
      </c>
      <c r="E180" s="86">
        <v>1.86</v>
      </c>
      <c r="F180" s="107"/>
      <c r="G180" s="108">
        <v>17617</v>
      </c>
      <c r="H180" s="107">
        <v>246</v>
      </c>
      <c r="I180" s="86">
        <v>1.86</v>
      </c>
      <c r="J180" s="107"/>
      <c r="K180" s="108">
        <v>17778</v>
      </c>
      <c r="L180" s="107">
        <v>212</v>
      </c>
      <c r="M180" s="86">
        <v>1.77</v>
      </c>
      <c r="N180" s="107"/>
      <c r="O180" s="108">
        <v>17875</v>
      </c>
      <c r="P180" s="107">
        <v>235</v>
      </c>
      <c r="Q180" s="86">
        <v>1.78</v>
      </c>
      <c r="R180" s="107"/>
      <c r="S180" s="108">
        <v>18000</v>
      </c>
      <c r="T180" s="107">
        <v>207</v>
      </c>
      <c r="U180" s="86">
        <v>1.67</v>
      </c>
      <c r="V180" s="107"/>
      <c r="W180" s="108">
        <v>18087</v>
      </c>
      <c r="X180" s="107">
        <v>231</v>
      </c>
      <c r="Y180" s="86">
        <v>1.7</v>
      </c>
      <c r="Z180" s="45"/>
      <c r="AA180" s="29">
        <v>18239</v>
      </c>
      <c r="AB180" s="29">
        <v>222</v>
      </c>
      <c r="AC180" s="51">
        <v>1.65</v>
      </c>
      <c r="AD180" s="45"/>
      <c r="AE180" s="29">
        <v>18295</v>
      </c>
      <c r="AF180" s="29">
        <v>175</v>
      </c>
      <c r="AG180" s="51">
        <v>1.55</v>
      </c>
    </row>
    <row r="181" spans="1:33" ht="11.25" customHeight="1" x14ac:dyDescent="0.2">
      <c r="A181" s="107">
        <v>120031394</v>
      </c>
      <c r="B181" s="115" t="s">
        <v>160</v>
      </c>
      <c r="C181" s="108">
        <v>16884</v>
      </c>
      <c r="D181" s="107">
        <v>284</v>
      </c>
      <c r="E181" s="86">
        <v>1.77</v>
      </c>
      <c r="F181" s="107"/>
      <c r="G181" s="108">
        <v>17005</v>
      </c>
      <c r="H181" s="107">
        <v>266</v>
      </c>
      <c r="I181" s="86">
        <v>1.67</v>
      </c>
      <c r="J181" s="107"/>
      <c r="K181" s="108">
        <v>17171</v>
      </c>
      <c r="L181" s="107">
        <v>253</v>
      </c>
      <c r="M181" s="86">
        <v>1.64</v>
      </c>
      <c r="N181" s="107"/>
      <c r="O181" s="108">
        <v>17374</v>
      </c>
      <c r="P181" s="107">
        <v>208</v>
      </c>
      <c r="Q181" s="86">
        <v>1.49</v>
      </c>
      <c r="R181" s="107"/>
      <c r="S181" s="108">
        <v>17600</v>
      </c>
      <c r="T181" s="107">
        <v>229</v>
      </c>
      <c r="U181" s="86">
        <v>1.39</v>
      </c>
      <c r="V181" s="107"/>
      <c r="W181" s="108">
        <v>17896</v>
      </c>
      <c r="X181" s="107">
        <v>221</v>
      </c>
      <c r="Y181" s="86">
        <v>1.31</v>
      </c>
      <c r="Z181" s="45"/>
      <c r="AA181" s="29">
        <v>18433</v>
      </c>
      <c r="AB181" s="29">
        <v>252</v>
      </c>
      <c r="AC181" s="51">
        <v>1.36</v>
      </c>
      <c r="AD181" s="45"/>
      <c r="AE181" s="29">
        <v>18826</v>
      </c>
      <c r="AF181" s="29">
        <v>219</v>
      </c>
      <c r="AG181" s="51">
        <v>1.29</v>
      </c>
    </row>
    <row r="182" spans="1:33" ht="11.25" customHeight="1" x14ac:dyDescent="0.2">
      <c r="A182" s="107">
        <v>120031395</v>
      </c>
      <c r="B182" s="115" t="s">
        <v>161</v>
      </c>
      <c r="C182" s="108">
        <v>13968</v>
      </c>
      <c r="D182" s="107">
        <v>176</v>
      </c>
      <c r="E182" s="86">
        <v>1.49</v>
      </c>
      <c r="F182" s="107"/>
      <c r="G182" s="108">
        <v>14001</v>
      </c>
      <c r="H182" s="107">
        <v>184</v>
      </c>
      <c r="I182" s="86">
        <v>1.54</v>
      </c>
      <c r="J182" s="107"/>
      <c r="K182" s="108">
        <v>14048</v>
      </c>
      <c r="L182" s="107">
        <v>149</v>
      </c>
      <c r="M182" s="86">
        <v>1.48</v>
      </c>
      <c r="N182" s="107"/>
      <c r="O182" s="108">
        <v>14047</v>
      </c>
      <c r="P182" s="107">
        <v>154</v>
      </c>
      <c r="Q182" s="86">
        <v>1.43</v>
      </c>
      <c r="R182" s="107"/>
      <c r="S182" s="108">
        <v>14041</v>
      </c>
      <c r="T182" s="107">
        <v>129</v>
      </c>
      <c r="U182" s="86">
        <v>1.28</v>
      </c>
      <c r="V182" s="107"/>
      <c r="W182" s="108">
        <v>14164</v>
      </c>
      <c r="X182" s="107">
        <v>144</v>
      </c>
      <c r="Y182" s="86">
        <v>1.26</v>
      </c>
      <c r="Z182" s="45"/>
      <c r="AA182" s="29">
        <v>14306</v>
      </c>
      <c r="AB182" s="29">
        <v>141</v>
      </c>
      <c r="AC182" s="51">
        <v>1.2</v>
      </c>
      <c r="AD182" s="45"/>
      <c r="AE182" s="29">
        <v>14510</v>
      </c>
      <c r="AF182" s="29">
        <v>123</v>
      </c>
      <c r="AG182" s="51">
        <v>1.1499999999999999</v>
      </c>
    </row>
    <row r="183" spans="1:33" ht="11.25" customHeight="1" x14ac:dyDescent="0.2">
      <c r="A183" s="107">
        <v>120031396</v>
      </c>
      <c r="B183" s="115" t="s">
        <v>162</v>
      </c>
      <c r="C183" s="108">
        <v>13685</v>
      </c>
      <c r="D183" s="107">
        <v>281</v>
      </c>
      <c r="E183" s="86">
        <v>1.81</v>
      </c>
      <c r="F183" s="107"/>
      <c r="G183" s="108">
        <v>14335</v>
      </c>
      <c r="H183" s="107">
        <v>281</v>
      </c>
      <c r="I183" s="86">
        <v>1.79</v>
      </c>
      <c r="J183" s="107"/>
      <c r="K183" s="108">
        <v>15477</v>
      </c>
      <c r="L183" s="107">
        <v>274</v>
      </c>
      <c r="M183" s="86">
        <v>1.72</v>
      </c>
      <c r="N183" s="107"/>
      <c r="O183" s="108">
        <v>16198</v>
      </c>
      <c r="P183" s="107">
        <v>291</v>
      </c>
      <c r="Q183" s="86">
        <v>1.61</v>
      </c>
      <c r="R183" s="107"/>
      <c r="S183" s="108">
        <v>17066</v>
      </c>
      <c r="T183" s="107">
        <v>311</v>
      </c>
      <c r="U183" s="86">
        <v>1.55</v>
      </c>
      <c r="V183" s="107"/>
      <c r="W183" s="108">
        <v>17887</v>
      </c>
      <c r="X183" s="107">
        <v>298</v>
      </c>
      <c r="Y183" s="86">
        <v>1.53</v>
      </c>
      <c r="Z183" s="45"/>
      <c r="AA183" s="29">
        <v>18590</v>
      </c>
      <c r="AB183" s="29">
        <v>320</v>
      </c>
      <c r="AC183" s="51">
        <v>1.48</v>
      </c>
      <c r="AD183" s="45"/>
      <c r="AE183" s="29">
        <v>19613</v>
      </c>
      <c r="AF183" s="29">
        <v>304</v>
      </c>
      <c r="AG183" s="51">
        <v>1.4</v>
      </c>
    </row>
    <row r="184" spans="1:33" ht="11.25" customHeight="1" x14ac:dyDescent="0.2">
      <c r="A184" s="107">
        <v>120031575</v>
      </c>
      <c r="B184" s="115" t="s">
        <v>163</v>
      </c>
      <c r="C184" s="108">
        <v>24570</v>
      </c>
      <c r="D184" s="107">
        <v>283</v>
      </c>
      <c r="E184" s="86">
        <v>1.34</v>
      </c>
      <c r="F184" s="107"/>
      <c r="G184" s="108">
        <v>25021</v>
      </c>
      <c r="H184" s="107">
        <v>267</v>
      </c>
      <c r="I184" s="86">
        <v>1.31</v>
      </c>
      <c r="J184" s="107"/>
      <c r="K184" s="108">
        <v>25418</v>
      </c>
      <c r="L184" s="107">
        <v>250</v>
      </c>
      <c r="M184" s="86">
        <v>1.32</v>
      </c>
      <c r="N184" s="107"/>
      <c r="O184" s="108">
        <v>25836</v>
      </c>
      <c r="P184" s="107">
        <v>281</v>
      </c>
      <c r="Q184" s="86">
        <v>1.28</v>
      </c>
      <c r="R184" s="107"/>
      <c r="S184" s="108">
        <v>26294</v>
      </c>
      <c r="T184" s="107">
        <v>228</v>
      </c>
      <c r="U184" s="86">
        <v>1.19</v>
      </c>
      <c r="V184" s="107"/>
      <c r="W184" s="108">
        <v>27008</v>
      </c>
      <c r="X184" s="107">
        <v>237</v>
      </c>
      <c r="Y184" s="86">
        <v>1.1299999999999999</v>
      </c>
      <c r="Z184" s="45"/>
      <c r="AA184" s="29">
        <v>27484</v>
      </c>
      <c r="AB184" s="29">
        <v>243</v>
      </c>
      <c r="AC184" s="51">
        <v>1.05</v>
      </c>
      <c r="AD184" s="45"/>
      <c r="AE184" s="29">
        <v>28080</v>
      </c>
      <c r="AF184" s="29">
        <v>237</v>
      </c>
      <c r="AG184" s="51">
        <v>1.07</v>
      </c>
    </row>
    <row r="185" spans="1:33" ht="11.25" customHeight="1" x14ac:dyDescent="0.2">
      <c r="A185" s="107">
        <v>120031576</v>
      </c>
      <c r="B185" s="115" t="s">
        <v>2517</v>
      </c>
      <c r="C185" s="108">
        <v>3464</v>
      </c>
      <c r="D185" s="107">
        <v>40</v>
      </c>
      <c r="E185" s="86">
        <v>1.46</v>
      </c>
      <c r="F185" s="107"/>
      <c r="G185" s="108">
        <v>3529</v>
      </c>
      <c r="H185" s="107">
        <v>50</v>
      </c>
      <c r="I185" s="86">
        <v>1.64</v>
      </c>
      <c r="J185" s="107"/>
      <c r="K185" s="108">
        <v>3591</v>
      </c>
      <c r="L185" s="107">
        <v>35</v>
      </c>
      <c r="M185" s="86">
        <v>1.61</v>
      </c>
      <c r="N185" s="107"/>
      <c r="O185" s="108">
        <v>3667</v>
      </c>
      <c r="P185" s="107">
        <v>41</v>
      </c>
      <c r="Q185" s="86">
        <v>1.58</v>
      </c>
      <c r="R185" s="107"/>
      <c r="S185" s="108">
        <v>3743</v>
      </c>
      <c r="T185" s="107">
        <v>34</v>
      </c>
      <c r="U185" s="86">
        <v>1.34</v>
      </c>
      <c r="V185" s="107"/>
      <c r="W185" s="108">
        <v>3832</v>
      </c>
      <c r="X185" s="107">
        <v>38</v>
      </c>
      <c r="Y185" s="86">
        <v>1.33</v>
      </c>
      <c r="Z185" s="45"/>
      <c r="AA185" s="29">
        <v>3906</v>
      </c>
      <c r="AB185" s="29">
        <v>39</v>
      </c>
      <c r="AC185" s="51">
        <v>1.25</v>
      </c>
      <c r="AD185" s="45"/>
      <c r="AE185" s="29">
        <v>3943</v>
      </c>
      <c r="AF185" s="29">
        <v>42</v>
      </c>
      <c r="AG185" s="51">
        <v>1.25</v>
      </c>
    </row>
    <row r="186" spans="1:33" ht="11.25" customHeight="1" x14ac:dyDescent="0.2">
      <c r="A186" s="107">
        <v>12003</v>
      </c>
      <c r="B186" s="115" t="s">
        <v>164</v>
      </c>
      <c r="C186" s="108">
        <v>147377</v>
      </c>
      <c r="D186" s="108">
        <v>2105</v>
      </c>
      <c r="E186" s="86">
        <v>1.6</v>
      </c>
      <c r="F186" s="107"/>
      <c r="G186" s="108">
        <v>150374</v>
      </c>
      <c r="H186" s="108">
        <v>2077</v>
      </c>
      <c r="I186" s="86">
        <v>1.6</v>
      </c>
      <c r="J186" s="107"/>
      <c r="K186" s="108">
        <v>153661</v>
      </c>
      <c r="L186" s="108">
        <v>1875</v>
      </c>
      <c r="M186" s="86">
        <v>1.55</v>
      </c>
      <c r="N186" s="107"/>
      <c r="O186" s="108">
        <v>156128</v>
      </c>
      <c r="P186" s="108">
        <v>1988</v>
      </c>
      <c r="Q186" s="86">
        <v>1.48</v>
      </c>
      <c r="R186" s="107"/>
      <c r="S186" s="108">
        <v>159116</v>
      </c>
      <c r="T186" s="108">
        <v>1855</v>
      </c>
      <c r="U186" s="86">
        <v>1.38</v>
      </c>
      <c r="V186" s="107"/>
      <c r="W186" s="108">
        <v>163030</v>
      </c>
      <c r="X186" s="108">
        <v>1873</v>
      </c>
      <c r="Y186" s="86">
        <v>1.34</v>
      </c>
      <c r="Z186" s="45"/>
      <c r="AA186" s="29">
        <v>166022</v>
      </c>
      <c r="AB186" s="29">
        <v>1942</v>
      </c>
      <c r="AC186" s="51">
        <v>1.29</v>
      </c>
      <c r="AD186" s="45"/>
      <c r="AE186" s="29">
        <v>169663</v>
      </c>
      <c r="AF186" s="29">
        <v>1751</v>
      </c>
      <c r="AG186" s="51">
        <v>1.23</v>
      </c>
    </row>
    <row r="187" spans="1:33" s="53" customFormat="1" ht="11.25" customHeight="1" x14ac:dyDescent="0.2">
      <c r="A187" s="109">
        <v>120</v>
      </c>
      <c r="B187" s="116" t="s">
        <v>165</v>
      </c>
      <c r="C187" s="110">
        <v>284311</v>
      </c>
      <c r="D187" s="110">
        <v>4381</v>
      </c>
      <c r="E187" s="87">
        <v>1.73</v>
      </c>
      <c r="F187" s="109"/>
      <c r="G187" s="110">
        <v>290736</v>
      </c>
      <c r="H187" s="110">
        <v>4474</v>
      </c>
      <c r="I187" s="87">
        <v>1.72</v>
      </c>
      <c r="J187" s="109"/>
      <c r="K187" s="110">
        <v>297475</v>
      </c>
      <c r="L187" s="110">
        <v>4045</v>
      </c>
      <c r="M187" s="87">
        <v>1.67</v>
      </c>
      <c r="N187" s="109"/>
      <c r="O187" s="110">
        <v>302256</v>
      </c>
      <c r="P187" s="110">
        <v>4216</v>
      </c>
      <c r="Q187" s="87">
        <v>1.62</v>
      </c>
      <c r="R187" s="109"/>
      <c r="S187" s="110">
        <v>307741</v>
      </c>
      <c r="T187" s="110">
        <v>3942</v>
      </c>
      <c r="U187" s="87">
        <v>1.52</v>
      </c>
      <c r="V187" s="109"/>
      <c r="W187" s="110">
        <v>314231</v>
      </c>
      <c r="X187" s="110">
        <v>3985</v>
      </c>
      <c r="Y187" s="87">
        <v>1.48</v>
      </c>
      <c r="Z187" s="54"/>
      <c r="AA187" s="89">
        <v>318888</v>
      </c>
      <c r="AB187" s="89">
        <v>4099</v>
      </c>
      <c r="AC187" s="90">
        <v>1.44</v>
      </c>
      <c r="AD187" s="54"/>
      <c r="AE187" s="89">
        <v>324421</v>
      </c>
      <c r="AF187" s="89">
        <v>3671</v>
      </c>
      <c r="AG187" s="90">
        <v>1.38</v>
      </c>
    </row>
    <row r="188" spans="1:33" ht="11.25" customHeight="1" x14ac:dyDescent="0.2">
      <c r="A188" s="107">
        <v>121011398</v>
      </c>
      <c r="B188" s="115" t="s">
        <v>166</v>
      </c>
      <c r="C188" s="108">
        <v>26296</v>
      </c>
      <c r="D188" s="107">
        <v>380</v>
      </c>
      <c r="E188" s="86">
        <v>1.51</v>
      </c>
      <c r="F188" s="107"/>
      <c r="G188" s="108">
        <v>27020</v>
      </c>
      <c r="H188" s="107">
        <v>358</v>
      </c>
      <c r="I188" s="86">
        <v>1.41</v>
      </c>
      <c r="J188" s="107"/>
      <c r="K188" s="108">
        <v>27750</v>
      </c>
      <c r="L188" s="107">
        <v>365</v>
      </c>
      <c r="M188" s="86">
        <v>1.37</v>
      </c>
      <c r="N188" s="107"/>
      <c r="O188" s="108">
        <v>28845</v>
      </c>
      <c r="P188" s="107">
        <v>359</v>
      </c>
      <c r="Q188" s="86">
        <v>1.29</v>
      </c>
      <c r="R188" s="107"/>
      <c r="S188" s="108">
        <v>30009</v>
      </c>
      <c r="T188" s="107">
        <v>408</v>
      </c>
      <c r="U188" s="86">
        <v>1.3</v>
      </c>
      <c r="V188" s="107"/>
      <c r="W188" s="108">
        <v>30967</v>
      </c>
      <c r="X188" s="107">
        <v>384</v>
      </c>
      <c r="Y188" s="86">
        <v>1.27</v>
      </c>
      <c r="Z188" s="45"/>
      <c r="AA188" s="29">
        <v>31233</v>
      </c>
      <c r="AB188" s="29">
        <v>355</v>
      </c>
      <c r="AC188" s="51">
        <v>1.24</v>
      </c>
      <c r="AD188" s="45"/>
      <c r="AE188" s="29">
        <v>31778</v>
      </c>
      <c r="AF188" s="29">
        <v>339</v>
      </c>
      <c r="AG188" s="51">
        <v>1.1399999999999999</v>
      </c>
    </row>
    <row r="189" spans="1:33" ht="11.25" customHeight="1" x14ac:dyDescent="0.2">
      <c r="A189" s="107">
        <v>121011399</v>
      </c>
      <c r="B189" s="115" t="s">
        <v>167</v>
      </c>
      <c r="C189" s="108">
        <v>19460</v>
      </c>
      <c r="D189" s="107">
        <v>280</v>
      </c>
      <c r="E189" s="86">
        <v>1.56</v>
      </c>
      <c r="F189" s="107"/>
      <c r="G189" s="108">
        <v>19662</v>
      </c>
      <c r="H189" s="107">
        <v>276</v>
      </c>
      <c r="I189" s="86">
        <v>1.51</v>
      </c>
      <c r="J189" s="107"/>
      <c r="K189" s="108">
        <v>20155</v>
      </c>
      <c r="L189" s="107">
        <v>269</v>
      </c>
      <c r="M189" s="86">
        <v>1.46</v>
      </c>
      <c r="N189" s="107"/>
      <c r="O189" s="108">
        <v>20981</v>
      </c>
      <c r="P189" s="107">
        <v>319</v>
      </c>
      <c r="Q189" s="86">
        <v>1.48</v>
      </c>
      <c r="R189" s="107"/>
      <c r="S189" s="108">
        <v>21842</v>
      </c>
      <c r="T189" s="107">
        <v>324</v>
      </c>
      <c r="U189" s="86">
        <v>1.48</v>
      </c>
      <c r="V189" s="107"/>
      <c r="W189" s="108">
        <v>22648</v>
      </c>
      <c r="X189" s="107">
        <v>336</v>
      </c>
      <c r="Y189" s="86">
        <v>1.5</v>
      </c>
      <c r="Z189" s="45"/>
      <c r="AA189" s="29">
        <v>22909</v>
      </c>
      <c r="AB189" s="29">
        <v>325</v>
      </c>
      <c r="AC189" s="51">
        <v>1.44</v>
      </c>
      <c r="AD189" s="45"/>
      <c r="AE189" s="29">
        <v>23234</v>
      </c>
      <c r="AF189" s="29">
        <v>300</v>
      </c>
      <c r="AG189" s="51">
        <v>1.37</v>
      </c>
    </row>
    <row r="190" spans="1:33" ht="11.25" customHeight="1" x14ac:dyDescent="0.2">
      <c r="A190" s="107">
        <v>121011400</v>
      </c>
      <c r="B190" s="115" t="s">
        <v>168</v>
      </c>
      <c r="C190" s="108">
        <v>25699</v>
      </c>
      <c r="D190" s="107">
        <v>338</v>
      </c>
      <c r="E190" s="86">
        <v>1.8</v>
      </c>
      <c r="F190" s="107"/>
      <c r="G190" s="108">
        <v>25962</v>
      </c>
      <c r="H190" s="107">
        <v>326</v>
      </c>
      <c r="I190" s="86">
        <v>1.79</v>
      </c>
      <c r="J190" s="107"/>
      <c r="K190" s="108">
        <v>26505</v>
      </c>
      <c r="L190" s="107">
        <v>284</v>
      </c>
      <c r="M190" s="86">
        <v>1.71</v>
      </c>
      <c r="N190" s="107"/>
      <c r="O190" s="108">
        <v>27176</v>
      </c>
      <c r="P190" s="107">
        <v>319</v>
      </c>
      <c r="Q190" s="86">
        <v>1.61</v>
      </c>
      <c r="R190" s="107"/>
      <c r="S190" s="108">
        <v>27938</v>
      </c>
      <c r="T190" s="107">
        <v>332</v>
      </c>
      <c r="U190" s="86">
        <v>1.55</v>
      </c>
      <c r="V190" s="107"/>
      <c r="W190" s="108">
        <v>28668</v>
      </c>
      <c r="X190" s="107">
        <v>332</v>
      </c>
      <c r="Y190" s="86">
        <v>1.56</v>
      </c>
      <c r="Z190" s="45"/>
      <c r="AA190" s="29">
        <v>29037</v>
      </c>
      <c r="AB190" s="29">
        <v>382</v>
      </c>
      <c r="AC190" s="51">
        <v>1.59</v>
      </c>
      <c r="AD190" s="45"/>
      <c r="AE190" s="29">
        <v>29537</v>
      </c>
      <c r="AF190" s="29">
        <v>362</v>
      </c>
      <c r="AG190" s="51">
        <v>1.57</v>
      </c>
    </row>
    <row r="191" spans="1:33" ht="11.25" customHeight="1" x14ac:dyDescent="0.2">
      <c r="A191" s="107">
        <v>121011401</v>
      </c>
      <c r="B191" s="115" t="s">
        <v>169</v>
      </c>
      <c r="C191" s="108">
        <v>9994</v>
      </c>
      <c r="D191" s="107">
        <v>195</v>
      </c>
      <c r="E191" s="86">
        <v>1.73</v>
      </c>
      <c r="F191" s="107"/>
      <c r="G191" s="108">
        <v>10184</v>
      </c>
      <c r="H191" s="107">
        <v>210</v>
      </c>
      <c r="I191" s="86">
        <v>1.64</v>
      </c>
      <c r="J191" s="107"/>
      <c r="K191" s="108">
        <v>10426</v>
      </c>
      <c r="L191" s="107">
        <v>169</v>
      </c>
      <c r="M191" s="86">
        <v>1.52</v>
      </c>
      <c r="N191" s="107"/>
      <c r="O191" s="108">
        <v>10780</v>
      </c>
      <c r="P191" s="107">
        <v>203</v>
      </c>
      <c r="Q191" s="86">
        <v>1.5</v>
      </c>
      <c r="R191" s="107"/>
      <c r="S191" s="108">
        <v>11128</v>
      </c>
      <c r="T191" s="107">
        <v>178</v>
      </c>
      <c r="U191" s="86">
        <v>1.37</v>
      </c>
      <c r="V191" s="107"/>
      <c r="W191" s="108">
        <v>11507</v>
      </c>
      <c r="X191" s="107">
        <v>196</v>
      </c>
      <c r="Y191" s="86">
        <v>1.38</v>
      </c>
      <c r="Z191" s="45"/>
      <c r="AA191" s="29">
        <v>11784</v>
      </c>
      <c r="AB191" s="29">
        <v>202</v>
      </c>
      <c r="AC191" s="51">
        <v>1.33</v>
      </c>
      <c r="AD191" s="45"/>
      <c r="AE191" s="29">
        <v>11973</v>
      </c>
      <c r="AF191" s="29">
        <v>191</v>
      </c>
      <c r="AG191" s="51">
        <v>1.36</v>
      </c>
    </row>
    <row r="192" spans="1:33" ht="11.25" customHeight="1" x14ac:dyDescent="0.2">
      <c r="A192" s="107">
        <v>121011402</v>
      </c>
      <c r="B192" s="115" t="s">
        <v>170</v>
      </c>
      <c r="C192" s="108">
        <v>25888</v>
      </c>
      <c r="D192" s="107">
        <v>291</v>
      </c>
      <c r="E192" s="86">
        <v>1.86</v>
      </c>
      <c r="F192" s="107"/>
      <c r="G192" s="108">
        <v>26116</v>
      </c>
      <c r="H192" s="107">
        <v>285</v>
      </c>
      <c r="I192" s="86">
        <v>1.76</v>
      </c>
      <c r="J192" s="107"/>
      <c r="K192" s="108">
        <v>26306</v>
      </c>
      <c r="L192" s="107">
        <v>265</v>
      </c>
      <c r="M192" s="86">
        <v>1.72</v>
      </c>
      <c r="N192" s="107"/>
      <c r="O192" s="108">
        <v>26483</v>
      </c>
      <c r="P192" s="107">
        <v>314</v>
      </c>
      <c r="Q192" s="86">
        <v>1.78</v>
      </c>
      <c r="R192" s="107"/>
      <c r="S192" s="108">
        <v>26672</v>
      </c>
      <c r="T192" s="107">
        <v>294</v>
      </c>
      <c r="U192" s="86">
        <v>1.82</v>
      </c>
      <c r="V192" s="107"/>
      <c r="W192" s="108">
        <v>26847</v>
      </c>
      <c r="X192" s="107">
        <v>243</v>
      </c>
      <c r="Y192" s="86">
        <v>1.8</v>
      </c>
      <c r="Z192" s="45"/>
      <c r="AA192" s="29">
        <v>27011</v>
      </c>
      <c r="AB192" s="29">
        <v>246</v>
      </c>
      <c r="AC192" s="51">
        <v>1.7</v>
      </c>
      <c r="AD192" s="45"/>
      <c r="AE192" s="29">
        <v>27181</v>
      </c>
      <c r="AF192" s="29">
        <v>228</v>
      </c>
      <c r="AG192" s="51">
        <v>1.59</v>
      </c>
    </row>
    <row r="193" spans="1:33" ht="11.25" customHeight="1" x14ac:dyDescent="0.2">
      <c r="A193" s="107">
        <v>12101</v>
      </c>
      <c r="B193" s="115" t="s">
        <v>171</v>
      </c>
      <c r="C193" s="108">
        <v>107337</v>
      </c>
      <c r="D193" s="108">
        <v>1484</v>
      </c>
      <c r="E193" s="86">
        <v>1.65</v>
      </c>
      <c r="F193" s="107"/>
      <c r="G193" s="108">
        <v>108944</v>
      </c>
      <c r="H193" s="108">
        <v>1455</v>
      </c>
      <c r="I193" s="86">
        <v>1.6</v>
      </c>
      <c r="J193" s="107"/>
      <c r="K193" s="108">
        <v>111142</v>
      </c>
      <c r="L193" s="108">
        <v>1352</v>
      </c>
      <c r="M193" s="86">
        <v>1.54</v>
      </c>
      <c r="N193" s="107"/>
      <c r="O193" s="108">
        <v>114265</v>
      </c>
      <c r="P193" s="108">
        <v>1514</v>
      </c>
      <c r="Q193" s="86">
        <v>1.5</v>
      </c>
      <c r="R193" s="107"/>
      <c r="S193" s="108">
        <v>117589</v>
      </c>
      <c r="T193" s="108">
        <v>1536</v>
      </c>
      <c r="U193" s="86">
        <v>1.48</v>
      </c>
      <c r="V193" s="107"/>
      <c r="W193" s="108">
        <v>120637</v>
      </c>
      <c r="X193" s="108">
        <v>1491</v>
      </c>
      <c r="Y193" s="86">
        <v>1.47</v>
      </c>
      <c r="Z193" s="45"/>
      <c r="AA193" s="29">
        <v>121974</v>
      </c>
      <c r="AB193" s="29">
        <v>1510</v>
      </c>
      <c r="AC193" s="51">
        <v>1.43</v>
      </c>
      <c r="AD193" s="45"/>
      <c r="AE193" s="29">
        <v>123703</v>
      </c>
      <c r="AF193" s="29">
        <v>1420</v>
      </c>
      <c r="AG193" s="51">
        <v>1.37</v>
      </c>
    </row>
    <row r="194" spans="1:33" ht="11.25" customHeight="1" x14ac:dyDescent="0.2">
      <c r="A194" s="107">
        <v>121021403</v>
      </c>
      <c r="B194" s="115" t="s">
        <v>172</v>
      </c>
      <c r="C194" s="108">
        <v>18492</v>
      </c>
      <c r="D194" s="107">
        <v>218</v>
      </c>
      <c r="E194" s="86">
        <v>2.06</v>
      </c>
      <c r="F194" s="107"/>
      <c r="G194" s="108">
        <v>18515</v>
      </c>
      <c r="H194" s="107">
        <v>210</v>
      </c>
      <c r="I194" s="86">
        <v>1.97</v>
      </c>
      <c r="J194" s="107"/>
      <c r="K194" s="108">
        <v>18623</v>
      </c>
      <c r="L194" s="107">
        <v>220</v>
      </c>
      <c r="M194" s="86">
        <v>1.97</v>
      </c>
      <c r="N194" s="107"/>
      <c r="O194" s="108">
        <v>18730</v>
      </c>
      <c r="P194" s="107">
        <v>196</v>
      </c>
      <c r="Q194" s="86">
        <v>1.89</v>
      </c>
      <c r="R194" s="107"/>
      <c r="S194" s="108">
        <v>18856</v>
      </c>
      <c r="T194" s="107">
        <v>189</v>
      </c>
      <c r="U194" s="86">
        <v>1.82</v>
      </c>
      <c r="V194" s="107"/>
      <c r="W194" s="108">
        <v>19086</v>
      </c>
      <c r="X194" s="107">
        <v>226</v>
      </c>
      <c r="Y194" s="86">
        <v>1.82</v>
      </c>
      <c r="Z194" s="45"/>
      <c r="AA194" s="29">
        <v>19630</v>
      </c>
      <c r="AB194" s="29">
        <v>224</v>
      </c>
      <c r="AC194" s="51">
        <v>1.85</v>
      </c>
      <c r="AD194" s="45"/>
      <c r="AE194" s="29">
        <v>20036</v>
      </c>
      <c r="AF194" s="29">
        <v>243</v>
      </c>
      <c r="AG194" s="51">
        <v>1.91</v>
      </c>
    </row>
    <row r="195" spans="1:33" ht="11.25" customHeight="1" x14ac:dyDescent="0.2">
      <c r="A195" s="107">
        <v>121021404</v>
      </c>
      <c r="B195" s="115" t="s">
        <v>173</v>
      </c>
      <c r="C195" s="108">
        <v>11869</v>
      </c>
      <c r="D195" s="107">
        <v>141</v>
      </c>
      <c r="E195" s="86">
        <v>2.17</v>
      </c>
      <c r="F195" s="107"/>
      <c r="G195" s="108">
        <v>11929</v>
      </c>
      <c r="H195" s="107">
        <v>142</v>
      </c>
      <c r="I195" s="86">
        <v>2.08</v>
      </c>
      <c r="J195" s="107"/>
      <c r="K195" s="108">
        <v>11977</v>
      </c>
      <c r="L195" s="107">
        <v>125</v>
      </c>
      <c r="M195" s="86">
        <v>2.02</v>
      </c>
      <c r="N195" s="107"/>
      <c r="O195" s="108">
        <v>11990</v>
      </c>
      <c r="P195" s="107">
        <v>148</v>
      </c>
      <c r="Q195" s="86">
        <v>2.0699999999999998</v>
      </c>
      <c r="R195" s="107"/>
      <c r="S195" s="108">
        <v>12011</v>
      </c>
      <c r="T195" s="107">
        <v>106</v>
      </c>
      <c r="U195" s="86">
        <v>1.9</v>
      </c>
      <c r="V195" s="107"/>
      <c r="W195" s="108">
        <v>12059</v>
      </c>
      <c r="X195" s="107">
        <v>125</v>
      </c>
      <c r="Y195" s="86">
        <v>1.91</v>
      </c>
      <c r="Z195" s="45"/>
      <c r="AA195" s="29">
        <v>12081</v>
      </c>
      <c r="AB195" s="29">
        <v>132</v>
      </c>
      <c r="AC195" s="51">
        <v>1.85</v>
      </c>
      <c r="AD195" s="45"/>
      <c r="AE195" s="29">
        <v>12085</v>
      </c>
      <c r="AF195" s="29">
        <v>122</v>
      </c>
      <c r="AG195" s="51">
        <v>1.96</v>
      </c>
    </row>
    <row r="196" spans="1:33" ht="11.25" customHeight="1" x14ac:dyDescent="0.2">
      <c r="A196" s="107">
        <v>121021406</v>
      </c>
      <c r="B196" s="115" t="s">
        <v>174</v>
      </c>
      <c r="C196" s="108">
        <v>18812</v>
      </c>
      <c r="D196" s="107">
        <v>210</v>
      </c>
      <c r="E196" s="86">
        <v>1.96</v>
      </c>
      <c r="F196" s="107"/>
      <c r="G196" s="108">
        <v>18897</v>
      </c>
      <c r="H196" s="107">
        <v>201</v>
      </c>
      <c r="I196" s="86">
        <v>1.94</v>
      </c>
      <c r="J196" s="107"/>
      <c r="K196" s="108">
        <v>18974</v>
      </c>
      <c r="L196" s="107">
        <v>188</v>
      </c>
      <c r="M196" s="86">
        <v>1.86</v>
      </c>
      <c r="N196" s="107"/>
      <c r="O196" s="108">
        <v>19059</v>
      </c>
      <c r="P196" s="107">
        <v>200</v>
      </c>
      <c r="Q196" s="86">
        <v>1.83</v>
      </c>
      <c r="R196" s="107"/>
      <c r="S196" s="108">
        <v>19119</v>
      </c>
      <c r="T196" s="107">
        <v>193</v>
      </c>
      <c r="U196" s="86">
        <v>1.81</v>
      </c>
      <c r="V196" s="107"/>
      <c r="W196" s="108">
        <v>19168</v>
      </c>
      <c r="X196" s="107">
        <v>173</v>
      </c>
      <c r="Y196" s="86">
        <v>1.78</v>
      </c>
      <c r="Z196" s="45"/>
      <c r="AA196" s="29">
        <v>19174</v>
      </c>
      <c r="AB196" s="29">
        <v>171</v>
      </c>
      <c r="AC196" s="51">
        <v>1.72</v>
      </c>
      <c r="AD196" s="45"/>
      <c r="AE196" s="29">
        <v>19233</v>
      </c>
      <c r="AF196" s="29">
        <v>169</v>
      </c>
      <c r="AG196" s="51">
        <v>1.67</v>
      </c>
    </row>
    <row r="197" spans="1:33" ht="11.25" customHeight="1" x14ac:dyDescent="0.2">
      <c r="A197" s="107">
        <v>121021577</v>
      </c>
      <c r="B197" s="115" t="s">
        <v>2518</v>
      </c>
      <c r="C197" s="108">
        <v>11409</v>
      </c>
      <c r="D197" s="107">
        <v>241</v>
      </c>
      <c r="E197" s="86">
        <v>1.74</v>
      </c>
      <c r="F197" s="107"/>
      <c r="G197" s="108">
        <v>11603</v>
      </c>
      <c r="H197" s="107">
        <v>211</v>
      </c>
      <c r="I197" s="86">
        <v>1.74</v>
      </c>
      <c r="J197" s="107"/>
      <c r="K197" s="108">
        <v>11765</v>
      </c>
      <c r="L197" s="107">
        <v>204</v>
      </c>
      <c r="M197" s="86">
        <v>1.67</v>
      </c>
      <c r="N197" s="107"/>
      <c r="O197" s="108">
        <v>11985</v>
      </c>
      <c r="P197" s="107">
        <v>221</v>
      </c>
      <c r="Q197" s="86">
        <v>1.6</v>
      </c>
      <c r="R197" s="107"/>
      <c r="S197" s="108">
        <v>12271</v>
      </c>
      <c r="T197" s="107">
        <v>238</v>
      </c>
      <c r="U197" s="86">
        <v>1.66</v>
      </c>
      <c r="V197" s="107"/>
      <c r="W197" s="108">
        <v>12577</v>
      </c>
      <c r="X197" s="107">
        <v>218</v>
      </c>
      <c r="Y197" s="86">
        <v>1.68</v>
      </c>
      <c r="Z197" s="45"/>
      <c r="AA197" s="29">
        <v>12824</v>
      </c>
      <c r="AB197" s="29">
        <v>242</v>
      </c>
      <c r="AC197" s="51">
        <v>1.72</v>
      </c>
      <c r="AD197" s="45"/>
      <c r="AE197" s="29">
        <v>13004</v>
      </c>
      <c r="AF197" s="29">
        <v>194</v>
      </c>
      <c r="AG197" s="51">
        <v>1.59</v>
      </c>
    </row>
    <row r="198" spans="1:33" ht="11.25" customHeight="1" x14ac:dyDescent="0.2">
      <c r="A198" s="107">
        <v>121021578</v>
      </c>
      <c r="B198" s="115" t="s">
        <v>2519</v>
      </c>
      <c r="C198" s="108">
        <v>10607</v>
      </c>
      <c r="D198" s="107">
        <v>135</v>
      </c>
      <c r="E198" s="86">
        <v>2.0299999999999998</v>
      </c>
      <c r="F198" s="107"/>
      <c r="G198" s="108">
        <v>10732</v>
      </c>
      <c r="H198" s="107">
        <v>133</v>
      </c>
      <c r="I198" s="86">
        <v>1.85</v>
      </c>
      <c r="J198" s="107"/>
      <c r="K198" s="108">
        <v>10853</v>
      </c>
      <c r="L198" s="107">
        <v>145</v>
      </c>
      <c r="M198" s="86">
        <v>1.83</v>
      </c>
      <c r="N198" s="107"/>
      <c r="O198" s="108">
        <v>10955</v>
      </c>
      <c r="P198" s="107">
        <v>117</v>
      </c>
      <c r="Q198" s="86">
        <v>1.73</v>
      </c>
      <c r="R198" s="107"/>
      <c r="S198" s="108">
        <v>11082</v>
      </c>
      <c r="T198" s="107">
        <v>122</v>
      </c>
      <c r="U198" s="86">
        <v>1.67</v>
      </c>
      <c r="V198" s="107"/>
      <c r="W198" s="108">
        <v>11233</v>
      </c>
      <c r="X198" s="107">
        <v>123</v>
      </c>
      <c r="Y198" s="86">
        <v>1.59</v>
      </c>
      <c r="Z198" s="45"/>
      <c r="AA198" s="29">
        <v>11316</v>
      </c>
      <c r="AB198" s="29">
        <v>127</v>
      </c>
      <c r="AC198" s="51">
        <v>1.64</v>
      </c>
      <c r="AD198" s="45"/>
      <c r="AE198" s="29">
        <v>11422</v>
      </c>
      <c r="AF198" s="29">
        <v>117</v>
      </c>
      <c r="AG198" s="51">
        <v>1.61</v>
      </c>
    </row>
    <row r="199" spans="1:33" ht="11.25" customHeight="1" x14ac:dyDescent="0.2">
      <c r="A199" s="107">
        <v>121021579</v>
      </c>
      <c r="B199" s="115" t="s">
        <v>2520</v>
      </c>
      <c r="C199" s="108">
        <v>9091</v>
      </c>
      <c r="D199" s="107">
        <v>158</v>
      </c>
      <c r="E199" s="86">
        <v>1.77</v>
      </c>
      <c r="F199" s="107"/>
      <c r="G199" s="108">
        <v>9185</v>
      </c>
      <c r="H199" s="107">
        <v>151</v>
      </c>
      <c r="I199" s="86">
        <v>1.74</v>
      </c>
      <c r="J199" s="107"/>
      <c r="K199" s="108">
        <v>9330</v>
      </c>
      <c r="L199" s="107">
        <v>154</v>
      </c>
      <c r="M199" s="86">
        <v>1.73</v>
      </c>
      <c r="N199" s="107"/>
      <c r="O199" s="108">
        <v>9520</v>
      </c>
      <c r="P199" s="107">
        <v>151</v>
      </c>
      <c r="Q199" s="86">
        <v>1.7</v>
      </c>
      <c r="R199" s="107"/>
      <c r="S199" s="108">
        <v>9899</v>
      </c>
      <c r="T199" s="107">
        <v>132</v>
      </c>
      <c r="U199" s="86">
        <v>1.61</v>
      </c>
      <c r="V199" s="107"/>
      <c r="W199" s="108">
        <v>10340</v>
      </c>
      <c r="X199" s="107">
        <v>154</v>
      </c>
      <c r="Y199" s="86">
        <v>1.53</v>
      </c>
      <c r="Z199" s="45"/>
      <c r="AA199" s="29">
        <v>10673</v>
      </c>
      <c r="AB199" s="29">
        <v>165</v>
      </c>
      <c r="AC199" s="51">
        <v>1.49</v>
      </c>
      <c r="AD199" s="45"/>
      <c r="AE199" s="29">
        <v>10834</v>
      </c>
      <c r="AF199" s="29">
        <v>147</v>
      </c>
      <c r="AG199" s="51">
        <v>1.47</v>
      </c>
    </row>
    <row r="200" spans="1:33" ht="11.25" customHeight="1" x14ac:dyDescent="0.2">
      <c r="A200" s="107">
        <v>12102</v>
      </c>
      <c r="B200" s="115" t="s">
        <v>175</v>
      </c>
      <c r="C200" s="108">
        <v>80280</v>
      </c>
      <c r="D200" s="108">
        <v>1103</v>
      </c>
      <c r="E200" s="86">
        <v>1.92</v>
      </c>
      <c r="F200" s="107"/>
      <c r="G200" s="108">
        <v>80861</v>
      </c>
      <c r="H200" s="108">
        <v>1048</v>
      </c>
      <c r="I200" s="86">
        <v>1.87</v>
      </c>
      <c r="J200" s="107"/>
      <c r="K200" s="108">
        <v>81522</v>
      </c>
      <c r="L200" s="108">
        <v>1036</v>
      </c>
      <c r="M200" s="86">
        <v>1.82</v>
      </c>
      <c r="N200" s="107"/>
      <c r="O200" s="108">
        <v>82239</v>
      </c>
      <c r="P200" s="108">
        <v>1033</v>
      </c>
      <c r="Q200" s="86">
        <v>1.78</v>
      </c>
      <c r="R200" s="107"/>
      <c r="S200" s="108">
        <v>83238</v>
      </c>
      <c r="T200" s="107">
        <v>980</v>
      </c>
      <c r="U200" s="86">
        <v>1.73</v>
      </c>
      <c r="V200" s="107"/>
      <c r="W200" s="108">
        <v>84463</v>
      </c>
      <c r="X200" s="108">
        <v>1019</v>
      </c>
      <c r="Y200" s="86">
        <v>1.7</v>
      </c>
      <c r="Z200" s="45"/>
      <c r="AA200" s="29">
        <v>85698</v>
      </c>
      <c r="AB200" s="29">
        <v>1061</v>
      </c>
      <c r="AC200" s="51">
        <v>1.69</v>
      </c>
      <c r="AD200" s="45"/>
      <c r="AE200" s="29">
        <v>86614</v>
      </c>
      <c r="AF200" s="29">
        <v>992</v>
      </c>
      <c r="AG200" s="51">
        <v>1.68</v>
      </c>
    </row>
    <row r="201" spans="1:33" ht="11.25" customHeight="1" x14ac:dyDescent="0.2">
      <c r="A201" s="107">
        <v>121031407</v>
      </c>
      <c r="B201" s="115" t="s">
        <v>176</v>
      </c>
      <c r="C201" s="108">
        <v>20319</v>
      </c>
      <c r="D201" s="107">
        <v>162</v>
      </c>
      <c r="E201" s="86">
        <v>1.44</v>
      </c>
      <c r="F201" s="107"/>
      <c r="G201" s="108">
        <v>20979</v>
      </c>
      <c r="H201" s="107">
        <v>155</v>
      </c>
      <c r="I201" s="86">
        <v>1.35</v>
      </c>
      <c r="J201" s="107"/>
      <c r="K201" s="108">
        <v>21515</v>
      </c>
      <c r="L201" s="107">
        <v>151</v>
      </c>
      <c r="M201" s="86">
        <v>1.34</v>
      </c>
      <c r="N201" s="107"/>
      <c r="O201" s="108">
        <v>21899</v>
      </c>
      <c r="P201" s="107">
        <v>175</v>
      </c>
      <c r="Q201" s="86">
        <v>1.29</v>
      </c>
      <c r="R201" s="107"/>
      <c r="S201" s="108">
        <v>22147</v>
      </c>
      <c r="T201" s="107">
        <v>207</v>
      </c>
      <c r="U201" s="86">
        <v>1.4</v>
      </c>
      <c r="V201" s="107"/>
      <c r="W201" s="108">
        <v>22650</v>
      </c>
      <c r="X201" s="107">
        <v>151</v>
      </c>
      <c r="Y201" s="86">
        <v>1.37</v>
      </c>
      <c r="Z201" s="45"/>
      <c r="AA201" s="29">
        <v>23099</v>
      </c>
      <c r="AB201" s="29">
        <v>211</v>
      </c>
      <c r="AC201" s="51">
        <v>1.44</v>
      </c>
      <c r="AD201" s="45"/>
      <c r="AE201" s="29">
        <v>23267</v>
      </c>
      <c r="AF201" s="29">
        <v>151</v>
      </c>
      <c r="AG201" s="51">
        <v>1.25</v>
      </c>
    </row>
    <row r="202" spans="1:33" ht="11.25" customHeight="1" x14ac:dyDescent="0.2">
      <c r="A202" s="107">
        <v>121031408</v>
      </c>
      <c r="B202" s="115" t="s">
        <v>177</v>
      </c>
      <c r="C202" s="108">
        <v>22512</v>
      </c>
      <c r="D202" s="107">
        <v>175</v>
      </c>
      <c r="E202" s="86">
        <v>1.63</v>
      </c>
      <c r="F202" s="107"/>
      <c r="G202" s="108">
        <v>22872</v>
      </c>
      <c r="H202" s="107">
        <v>194</v>
      </c>
      <c r="I202" s="86">
        <v>1.54</v>
      </c>
      <c r="J202" s="107"/>
      <c r="K202" s="108">
        <v>23218</v>
      </c>
      <c r="L202" s="107">
        <v>181</v>
      </c>
      <c r="M202" s="86">
        <v>1.41</v>
      </c>
      <c r="N202" s="107"/>
      <c r="O202" s="108">
        <v>23674</v>
      </c>
      <c r="P202" s="107">
        <v>192</v>
      </c>
      <c r="Q202" s="86">
        <v>1.4</v>
      </c>
      <c r="R202" s="107"/>
      <c r="S202" s="108">
        <v>24076</v>
      </c>
      <c r="T202" s="107">
        <v>203</v>
      </c>
      <c r="U202" s="86">
        <v>1.36</v>
      </c>
      <c r="V202" s="107"/>
      <c r="W202" s="108">
        <v>24603</v>
      </c>
      <c r="X202" s="107">
        <v>215</v>
      </c>
      <c r="Y202" s="86">
        <v>1.4</v>
      </c>
      <c r="Z202" s="45"/>
      <c r="AA202" s="29">
        <v>25210</v>
      </c>
      <c r="AB202" s="29">
        <v>205</v>
      </c>
      <c r="AC202" s="51">
        <v>1.39</v>
      </c>
      <c r="AD202" s="45"/>
      <c r="AE202" s="29">
        <v>25595</v>
      </c>
      <c r="AF202" s="29">
        <v>182</v>
      </c>
      <c r="AG202" s="51">
        <v>1.3</v>
      </c>
    </row>
    <row r="203" spans="1:33" ht="11.25" customHeight="1" x14ac:dyDescent="0.2">
      <c r="A203" s="107">
        <v>121031409</v>
      </c>
      <c r="B203" s="115" t="s">
        <v>178</v>
      </c>
      <c r="C203" s="108">
        <v>16566</v>
      </c>
      <c r="D203" s="107">
        <v>151</v>
      </c>
      <c r="E203" s="86">
        <v>1.69</v>
      </c>
      <c r="F203" s="107"/>
      <c r="G203" s="108">
        <v>16688</v>
      </c>
      <c r="H203" s="107">
        <v>131</v>
      </c>
      <c r="I203" s="86">
        <v>1.61</v>
      </c>
      <c r="J203" s="107"/>
      <c r="K203" s="108">
        <v>16795</v>
      </c>
      <c r="L203" s="107">
        <v>118</v>
      </c>
      <c r="M203" s="86">
        <v>1.5</v>
      </c>
      <c r="N203" s="107"/>
      <c r="O203" s="108">
        <v>16902</v>
      </c>
      <c r="P203" s="107">
        <v>125</v>
      </c>
      <c r="Q203" s="86">
        <v>1.38</v>
      </c>
      <c r="R203" s="107"/>
      <c r="S203" s="108">
        <v>17013</v>
      </c>
      <c r="T203" s="107">
        <v>155</v>
      </c>
      <c r="U203" s="86">
        <v>1.46</v>
      </c>
      <c r="V203" s="107"/>
      <c r="W203" s="108">
        <v>17212</v>
      </c>
      <c r="X203" s="107">
        <v>118</v>
      </c>
      <c r="Y203" s="86">
        <v>1.46</v>
      </c>
      <c r="Z203" s="45"/>
      <c r="AA203" s="29">
        <v>17313</v>
      </c>
      <c r="AB203" s="29">
        <v>143</v>
      </c>
      <c r="AC203" s="51">
        <v>1.54</v>
      </c>
      <c r="AD203" s="45"/>
      <c r="AE203" s="29">
        <v>17673</v>
      </c>
      <c r="AF203" s="29">
        <v>116</v>
      </c>
      <c r="AG203" s="51">
        <v>1.4</v>
      </c>
    </row>
    <row r="204" spans="1:33" ht="11.25" customHeight="1" x14ac:dyDescent="0.2">
      <c r="A204" s="107">
        <v>121031410</v>
      </c>
      <c r="B204" s="115" t="s">
        <v>179</v>
      </c>
      <c r="C204" s="108">
        <v>19917</v>
      </c>
      <c r="D204" s="107">
        <v>139</v>
      </c>
      <c r="E204" s="86">
        <v>1.64</v>
      </c>
      <c r="F204" s="107"/>
      <c r="G204" s="108">
        <v>20216</v>
      </c>
      <c r="H204" s="107">
        <v>175</v>
      </c>
      <c r="I204" s="86">
        <v>1.68</v>
      </c>
      <c r="J204" s="107"/>
      <c r="K204" s="108">
        <v>20507</v>
      </c>
      <c r="L204" s="107">
        <v>149</v>
      </c>
      <c r="M204" s="86">
        <v>1.63</v>
      </c>
      <c r="N204" s="107"/>
      <c r="O204" s="108">
        <v>20875</v>
      </c>
      <c r="P204" s="107">
        <v>162</v>
      </c>
      <c r="Q204" s="86">
        <v>1.57</v>
      </c>
      <c r="R204" s="107"/>
      <c r="S204" s="108">
        <v>21193</v>
      </c>
      <c r="T204" s="107">
        <v>174</v>
      </c>
      <c r="U204" s="86">
        <v>1.48</v>
      </c>
      <c r="V204" s="107"/>
      <c r="W204" s="108">
        <v>21655</v>
      </c>
      <c r="X204" s="107">
        <v>179</v>
      </c>
      <c r="Y204" s="86">
        <v>1.52</v>
      </c>
      <c r="Z204" s="45"/>
      <c r="AA204" s="29">
        <v>21849</v>
      </c>
      <c r="AB204" s="29">
        <v>189</v>
      </c>
      <c r="AC204" s="51">
        <v>1.62</v>
      </c>
      <c r="AD204" s="45"/>
      <c r="AE204" s="29">
        <v>21985</v>
      </c>
      <c r="AF204" s="29">
        <v>135</v>
      </c>
      <c r="AG204" s="51">
        <v>1.52</v>
      </c>
    </row>
    <row r="205" spans="1:33" ht="11.25" customHeight="1" x14ac:dyDescent="0.2">
      <c r="A205" s="107">
        <v>121031411</v>
      </c>
      <c r="B205" s="115" t="s">
        <v>180</v>
      </c>
      <c r="C205" s="108">
        <v>19091</v>
      </c>
      <c r="D205" s="107">
        <v>146</v>
      </c>
      <c r="E205" s="86">
        <v>1.55</v>
      </c>
      <c r="F205" s="107"/>
      <c r="G205" s="108">
        <v>19416</v>
      </c>
      <c r="H205" s="107">
        <v>141</v>
      </c>
      <c r="I205" s="86">
        <v>1.48</v>
      </c>
      <c r="J205" s="107"/>
      <c r="K205" s="108">
        <v>19712</v>
      </c>
      <c r="L205" s="107">
        <v>148</v>
      </c>
      <c r="M205" s="86">
        <v>1.47</v>
      </c>
      <c r="N205" s="107"/>
      <c r="O205" s="108">
        <v>19808</v>
      </c>
      <c r="P205" s="107">
        <v>143</v>
      </c>
      <c r="Q205" s="86">
        <v>1.46</v>
      </c>
      <c r="R205" s="107"/>
      <c r="S205" s="108">
        <v>19938</v>
      </c>
      <c r="T205" s="107">
        <v>142</v>
      </c>
      <c r="U205" s="86">
        <v>1.5</v>
      </c>
      <c r="V205" s="107"/>
      <c r="W205" s="108">
        <v>20068</v>
      </c>
      <c r="X205" s="107">
        <v>136</v>
      </c>
      <c r="Y205" s="86">
        <v>1.5</v>
      </c>
      <c r="Z205" s="45"/>
      <c r="AA205" s="29">
        <v>20275</v>
      </c>
      <c r="AB205" s="29">
        <v>160</v>
      </c>
      <c r="AC205" s="51">
        <v>1.58</v>
      </c>
      <c r="AD205" s="45"/>
      <c r="AE205" s="29">
        <v>20428</v>
      </c>
      <c r="AF205" s="29">
        <v>163</v>
      </c>
      <c r="AG205" s="51">
        <v>1.68</v>
      </c>
    </row>
    <row r="206" spans="1:33" ht="11.25" customHeight="1" x14ac:dyDescent="0.2">
      <c r="A206" s="107">
        <v>121031412</v>
      </c>
      <c r="B206" s="115" t="s">
        <v>2521</v>
      </c>
      <c r="C206" s="108">
        <v>18222</v>
      </c>
      <c r="D206" s="107">
        <v>138</v>
      </c>
      <c r="E206" s="86">
        <v>1.63</v>
      </c>
      <c r="F206" s="107"/>
      <c r="G206" s="108">
        <v>18309</v>
      </c>
      <c r="H206" s="107">
        <v>138</v>
      </c>
      <c r="I206" s="86">
        <v>1.6</v>
      </c>
      <c r="J206" s="107"/>
      <c r="K206" s="108">
        <v>18396</v>
      </c>
      <c r="L206" s="107">
        <v>115</v>
      </c>
      <c r="M206" s="86">
        <v>1.46</v>
      </c>
      <c r="N206" s="107"/>
      <c r="O206" s="108">
        <v>18463</v>
      </c>
      <c r="P206" s="107">
        <v>134</v>
      </c>
      <c r="Q206" s="86">
        <v>1.41</v>
      </c>
      <c r="R206" s="107"/>
      <c r="S206" s="108">
        <v>18436</v>
      </c>
      <c r="T206" s="107">
        <v>151</v>
      </c>
      <c r="U206" s="86">
        <v>1.48</v>
      </c>
      <c r="V206" s="107"/>
      <c r="W206" s="108">
        <v>18608</v>
      </c>
      <c r="X206" s="107">
        <v>118</v>
      </c>
      <c r="Y206" s="86">
        <v>1.52</v>
      </c>
      <c r="Z206" s="45"/>
      <c r="AA206" s="29">
        <v>18549</v>
      </c>
      <c r="AB206" s="29">
        <v>135</v>
      </c>
      <c r="AC206" s="51">
        <v>1.58</v>
      </c>
      <c r="AD206" s="45"/>
      <c r="AE206" s="29">
        <v>18529</v>
      </c>
      <c r="AF206" s="29">
        <v>117</v>
      </c>
      <c r="AG206" s="51">
        <v>1.46</v>
      </c>
    </row>
    <row r="207" spans="1:33" ht="11.25" customHeight="1" x14ac:dyDescent="0.2">
      <c r="A207" s="107">
        <v>12103</v>
      </c>
      <c r="B207" s="115" t="s">
        <v>181</v>
      </c>
      <c r="C207" s="108">
        <v>116627</v>
      </c>
      <c r="D207" s="107">
        <v>911</v>
      </c>
      <c r="E207" s="86">
        <v>1.59</v>
      </c>
      <c r="F207" s="107"/>
      <c r="G207" s="108">
        <v>118480</v>
      </c>
      <c r="H207" s="107">
        <v>934</v>
      </c>
      <c r="I207" s="86">
        <v>1.53</v>
      </c>
      <c r="J207" s="107"/>
      <c r="K207" s="108">
        <v>120143</v>
      </c>
      <c r="L207" s="107">
        <v>862</v>
      </c>
      <c r="M207" s="86">
        <v>1.46</v>
      </c>
      <c r="N207" s="107"/>
      <c r="O207" s="108">
        <v>121621</v>
      </c>
      <c r="P207" s="107">
        <v>931</v>
      </c>
      <c r="Q207" s="86">
        <v>1.41</v>
      </c>
      <c r="R207" s="107"/>
      <c r="S207" s="108">
        <v>122803</v>
      </c>
      <c r="T207" s="108">
        <v>1032</v>
      </c>
      <c r="U207" s="86">
        <v>1.44</v>
      </c>
      <c r="V207" s="107"/>
      <c r="W207" s="108">
        <v>124796</v>
      </c>
      <c r="X207" s="107">
        <v>917</v>
      </c>
      <c r="Y207" s="86">
        <v>1.45</v>
      </c>
      <c r="Z207" s="45"/>
      <c r="AA207" s="29">
        <v>126295</v>
      </c>
      <c r="AB207" s="29">
        <v>1043</v>
      </c>
      <c r="AC207" s="51">
        <v>1.5</v>
      </c>
      <c r="AD207" s="45"/>
      <c r="AE207" s="29">
        <v>127477</v>
      </c>
      <c r="AF207" s="29">
        <v>864</v>
      </c>
      <c r="AG207" s="51">
        <v>1.41</v>
      </c>
    </row>
    <row r="208" spans="1:33" ht="11.25" customHeight="1" x14ac:dyDescent="0.2">
      <c r="A208" s="107">
        <v>121041413</v>
      </c>
      <c r="B208" s="115" t="s">
        <v>182</v>
      </c>
      <c r="C208" s="108">
        <v>19449</v>
      </c>
      <c r="D208" s="107">
        <v>306</v>
      </c>
      <c r="E208" s="86">
        <v>1.54</v>
      </c>
      <c r="F208" s="107"/>
      <c r="G208" s="108">
        <v>19628</v>
      </c>
      <c r="H208" s="107">
        <v>310</v>
      </c>
      <c r="I208" s="86">
        <v>1.53</v>
      </c>
      <c r="J208" s="107"/>
      <c r="K208" s="108">
        <v>19797</v>
      </c>
      <c r="L208" s="107">
        <v>359</v>
      </c>
      <c r="M208" s="86">
        <v>1.57</v>
      </c>
      <c r="N208" s="107"/>
      <c r="O208" s="108">
        <v>19961</v>
      </c>
      <c r="P208" s="107">
        <v>291</v>
      </c>
      <c r="Q208" s="86">
        <v>1.54</v>
      </c>
      <c r="R208" s="107"/>
      <c r="S208" s="108">
        <v>20129</v>
      </c>
      <c r="T208" s="107">
        <v>333</v>
      </c>
      <c r="U208" s="86">
        <v>1.59</v>
      </c>
      <c r="V208" s="107"/>
      <c r="W208" s="108">
        <v>20423</v>
      </c>
      <c r="X208" s="107">
        <v>305</v>
      </c>
      <c r="Y208" s="86">
        <v>1.5</v>
      </c>
      <c r="Z208" s="45"/>
      <c r="AA208" s="29">
        <v>20616</v>
      </c>
      <c r="AB208" s="29">
        <v>318</v>
      </c>
      <c r="AC208" s="51">
        <v>1.54</v>
      </c>
      <c r="AD208" s="45"/>
      <c r="AE208" s="29">
        <v>20781</v>
      </c>
      <c r="AF208" s="29">
        <v>266</v>
      </c>
      <c r="AG208" s="51">
        <v>1.42</v>
      </c>
    </row>
    <row r="209" spans="1:33" ht="11.25" customHeight="1" x14ac:dyDescent="0.2">
      <c r="A209" s="107">
        <v>121041414</v>
      </c>
      <c r="B209" s="115" t="s">
        <v>183</v>
      </c>
      <c r="C209" s="108">
        <v>17999</v>
      </c>
      <c r="D209" s="107">
        <v>328</v>
      </c>
      <c r="E209" s="86">
        <v>1.41</v>
      </c>
      <c r="F209" s="107"/>
      <c r="G209" s="108">
        <v>18237</v>
      </c>
      <c r="H209" s="107">
        <v>279</v>
      </c>
      <c r="I209" s="86">
        <v>1.34</v>
      </c>
      <c r="J209" s="107"/>
      <c r="K209" s="108">
        <v>18565</v>
      </c>
      <c r="L209" s="107">
        <v>317</v>
      </c>
      <c r="M209" s="86">
        <v>1.37</v>
      </c>
      <c r="N209" s="107"/>
      <c r="O209" s="108">
        <v>18882</v>
      </c>
      <c r="P209" s="107">
        <v>329</v>
      </c>
      <c r="Q209" s="86">
        <v>1.36</v>
      </c>
      <c r="R209" s="107"/>
      <c r="S209" s="108">
        <v>19086</v>
      </c>
      <c r="T209" s="107">
        <v>366</v>
      </c>
      <c r="U209" s="86">
        <v>1.49</v>
      </c>
      <c r="V209" s="107"/>
      <c r="W209" s="108">
        <v>19364</v>
      </c>
      <c r="X209" s="107">
        <v>334</v>
      </c>
      <c r="Y209" s="86">
        <v>1.49</v>
      </c>
      <c r="Z209" s="45"/>
      <c r="AA209" s="29">
        <v>19527</v>
      </c>
      <c r="AB209" s="29">
        <v>352</v>
      </c>
      <c r="AC209" s="51">
        <v>1.52</v>
      </c>
      <c r="AD209" s="45"/>
      <c r="AE209" s="29">
        <v>19749</v>
      </c>
      <c r="AF209" s="29">
        <v>296</v>
      </c>
      <c r="AG209" s="51">
        <v>1.41</v>
      </c>
    </row>
    <row r="210" spans="1:33" ht="11.25" customHeight="1" x14ac:dyDescent="0.2">
      <c r="A210" s="107">
        <v>121041415</v>
      </c>
      <c r="B210" s="115" t="s">
        <v>184</v>
      </c>
      <c r="C210" s="108">
        <v>29481</v>
      </c>
      <c r="D210" s="107">
        <v>348</v>
      </c>
      <c r="E210" s="86">
        <v>1.67</v>
      </c>
      <c r="F210" s="107"/>
      <c r="G210" s="108">
        <v>29641</v>
      </c>
      <c r="H210" s="107">
        <v>355</v>
      </c>
      <c r="I210" s="86">
        <v>1.61</v>
      </c>
      <c r="J210" s="107"/>
      <c r="K210" s="108">
        <v>29846</v>
      </c>
      <c r="L210" s="107">
        <v>318</v>
      </c>
      <c r="M210" s="86">
        <v>1.56</v>
      </c>
      <c r="N210" s="107"/>
      <c r="O210" s="108">
        <v>30045</v>
      </c>
      <c r="P210" s="107">
        <v>320</v>
      </c>
      <c r="Q210" s="86">
        <v>1.51</v>
      </c>
      <c r="R210" s="107"/>
      <c r="S210" s="108">
        <v>30260</v>
      </c>
      <c r="T210" s="107">
        <v>332</v>
      </c>
      <c r="U210" s="86">
        <v>1.48</v>
      </c>
      <c r="V210" s="107"/>
      <c r="W210" s="108">
        <v>30588</v>
      </c>
      <c r="X210" s="107">
        <v>310</v>
      </c>
      <c r="Y210" s="86">
        <v>1.46</v>
      </c>
      <c r="Z210" s="45"/>
      <c r="AA210" s="29">
        <v>30852</v>
      </c>
      <c r="AB210" s="29">
        <v>353</v>
      </c>
      <c r="AC210" s="51">
        <v>1.5</v>
      </c>
      <c r="AD210" s="45"/>
      <c r="AE210" s="29">
        <v>30981</v>
      </c>
      <c r="AF210" s="29">
        <v>287</v>
      </c>
      <c r="AG210" s="51">
        <v>1.43</v>
      </c>
    </row>
    <row r="211" spans="1:33" ht="11.25" customHeight="1" x14ac:dyDescent="0.2">
      <c r="A211" s="107">
        <v>121041416</v>
      </c>
      <c r="B211" s="115" t="s">
        <v>185</v>
      </c>
      <c r="C211" s="108">
        <v>18159</v>
      </c>
      <c r="D211" s="107">
        <v>283</v>
      </c>
      <c r="E211" s="86">
        <v>1.34</v>
      </c>
      <c r="F211" s="107"/>
      <c r="G211" s="108">
        <v>18406</v>
      </c>
      <c r="H211" s="107">
        <v>278</v>
      </c>
      <c r="I211" s="86">
        <v>1.31</v>
      </c>
      <c r="J211" s="107"/>
      <c r="K211" s="108">
        <v>18649</v>
      </c>
      <c r="L211" s="107">
        <v>256</v>
      </c>
      <c r="M211" s="86">
        <v>1.28</v>
      </c>
      <c r="N211" s="107"/>
      <c r="O211" s="108">
        <v>18870</v>
      </c>
      <c r="P211" s="107">
        <v>279</v>
      </c>
      <c r="Q211" s="86">
        <v>1.27</v>
      </c>
      <c r="R211" s="107"/>
      <c r="S211" s="108">
        <v>19112</v>
      </c>
      <c r="T211" s="107">
        <v>280</v>
      </c>
      <c r="U211" s="86">
        <v>1.28</v>
      </c>
      <c r="V211" s="107"/>
      <c r="W211" s="108">
        <v>19330</v>
      </c>
      <c r="X211" s="107">
        <v>230</v>
      </c>
      <c r="Y211" s="86">
        <v>1.22</v>
      </c>
      <c r="Z211" s="45"/>
      <c r="AA211" s="29">
        <v>19437</v>
      </c>
      <c r="AB211" s="29">
        <v>265</v>
      </c>
      <c r="AC211" s="51">
        <v>1.19</v>
      </c>
      <c r="AD211" s="45"/>
      <c r="AE211" s="29">
        <v>19489</v>
      </c>
      <c r="AF211" s="29">
        <v>235</v>
      </c>
      <c r="AG211" s="51">
        <v>1.1299999999999999</v>
      </c>
    </row>
    <row r="212" spans="1:33" ht="11.25" customHeight="1" x14ac:dyDescent="0.2">
      <c r="A212" s="107">
        <v>121041417</v>
      </c>
      <c r="B212" s="115" t="s">
        <v>186</v>
      </c>
      <c r="C212" s="108">
        <v>10475</v>
      </c>
      <c r="D212" s="107">
        <v>134</v>
      </c>
      <c r="E212" s="86">
        <v>1.26</v>
      </c>
      <c r="F212" s="107"/>
      <c r="G212" s="108">
        <v>10711</v>
      </c>
      <c r="H212" s="107">
        <v>148</v>
      </c>
      <c r="I212" s="86">
        <v>1.26</v>
      </c>
      <c r="J212" s="107"/>
      <c r="K212" s="108">
        <v>10944</v>
      </c>
      <c r="L212" s="107">
        <v>160</v>
      </c>
      <c r="M212" s="86">
        <v>1.28</v>
      </c>
      <c r="N212" s="107"/>
      <c r="O212" s="108">
        <v>11160</v>
      </c>
      <c r="P212" s="107">
        <v>145</v>
      </c>
      <c r="Q212" s="86">
        <v>1.29</v>
      </c>
      <c r="R212" s="107"/>
      <c r="S212" s="108">
        <v>11369</v>
      </c>
      <c r="T212" s="107">
        <v>150</v>
      </c>
      <c r="U212" s="86">
        <v>1.25</v>
      </c>
      <c r="V212" s="107"/>
      <c r="W212" s="108">
        <v>11764</v>
      </c>
      <c r="X212" s="107">
        <v>152</v>
      </c>
      <c r="Y212" s="86">
        <v>1.2</v>
      </c>
      <c r="Z212" s="45"/>
      <c r="AA212" s="29">
        <v>12172</v>
      </c>
      <c r="AB212" s="29">
        <v>170</v>
      </c>
      <c r="AC212" s="51">
        <v>1.22</v>
      </c>
      <c r="AD212" s="45"/>
      <c r="AE212" s="29">
        <v>12564</v>
      </c>
      <c r="AF212" s="29">
        <v>167</v>
      </c>
      <c r="AG212" s="51">
        <v>1.23</v>
      </c>
    </row>
    <row r="213" spans="1:33" ht="11.25" customHeight="1" x14ac:dyDescent="0.2">
      <c r="A213" s="107">
        <v>12104</v>
      </c>
      <c r="B213" s="115" t="s">
        <v>187</v>
      </c>
      <c r="C213" s="108">
        <v>95563</v>
      </c>
      <c r="D213" s="108">
        <v>1399</v>
      </c>
      <c r="E213" s="86">
        <v>1.45</v>
      </c>
      <c r="F213" s="107"/>
      <c r="G213" s="108">
        <v>96623</v>
      </c>
      <c r="H213" s="108">
        <v>1370</v>
      </c>
      <c r="I213" s="86">
        <v>1.42</v>
      </c>
      <c r="J213" s="107"/>
      <c r="K213" s="108">
        <v>97801</v>
      </c>
      <c r="L213" s="108">
        <v>1410</v>
      </c>
      <c r="M213" s="86">
        <v>1.41</v>
      </c>
      <c r="N213" s="107"/>
      <c r="O213" s="108">
        <v>98918</v>
      </c>
      <c r="P213" s="108">
        <v>1364</v>
      </c>
      <c r="Q213" s="86">
        <v>1.39</v>
      </c>
      <c r="R213" s="107"/>
      <c r="S213" s="108">
        <v>99956</v>
      </c>
      <c r="T213" s="108">
        <v>1461</v>
      </c>
      <c r="U213" s="86">
        <v>1.42</v>
      </c>
      <c r="V213" s="107"/>
      <c r="W213" s="108">
        <v>101469</v>
      </c>
      <c r="X213" s="108">
        <v>1331</v>
      </c>
      <c r="Y213" s="86">
        <v>1.38</v>
      </c>
      <c r="Z213" s="45"/>
      <c r="AA213" s="29">
        <v>102604</v>
      </c>
      <c r="AB213" s="29">
        <v>1458</v>
      </c>
      <c r="AC213" s="51">
        <v>1.41</v>
      </c>
      <c r="AD213" s="45"/>
      <c r="AE213" s="29">
        <v>103564</v>
      </c>
      <c r="AF213" s="29">
        <v>1251</v>
      </c>
      <c r="AG213" s="51">
        <v>1.33</v>
      </c>
    </row>
    <row r="214" spans="1:33" s="53" customFormat="1" ht="11.25" customHeight="1" x14ac:dyDescent="0.2">
      <c r="A214" s="109">
        <v>121</v>
      </c>
      <c r="B214" s="116" t="s">
        <v>188</v>
      </c>
      <c r="C214" s="110">
        <v>399807</v>
      </c>
      <c r="D214" s="110">
        <v>4897</v>
      </c>
      <c r="E214" s="87">
        <v>1.6</v>
      </c>
      <c r="F214" s="109"/>
      <c r="G214" s="110">
        <v>404908</v>
      </c>
      <c r="H214" s="110">
        <v>4807</v>
      </c>
      <c r="I214" s="87">
        <v>1.55</v>
      </c>
      <c r="J214" s="109"/>
      <c r="K214" s="110">
        <v>410608</v>
      </c>
      <c r="L214" s="110">
        <v>4660</v>
      </c>
      <c r="M214" s="87">
        <v>1.51</v>
      </c>
      <c r="N214" s="109"/>
      <c r="O214" s="110">
        <v>417043</v>
      </c>
      <c r="P214" s="110">
        <v>4842</v>
      </c>
      <c r="Q214" s="87">
        <v>1.48</v>
      </c>
      <c r="R214" s="109"/>
      <c r="S214" s="110">
        <v>423586</v>
      </c>
      <c r="T214" s="110">
        <v>5009</v>
      </c>
      <c r="U214" s="87">
        <v>1.48</v>
      </c>
      <c r="V214" s="109"/>
      <c r="W214" s="110">
        <v>431365</v>
      </c>
      <c r="X214" s="110">
        <v>4758</v>
      </c>
      <c r="Y214" s="87">
        <v>1.46</v>
      </c>
      <c r="Z214" s="54"/>
      <c r="AA214" s="89">
        <v>436571</v>
      </c>
      <c r="AB214" s="89">
        <v>5072</v>
      </c>
      <c r="AC214" s="90">
        <v>1.46</v>
      </c>
      <c r="AD214" s="54"/>
      <c r="AE214" s="89">
        <v>441358</v>
      </c>
      <c r="AF214" s="89">
        <v>4527</v>
      </c>
      <c r="AG214" s="90">
        <v>1.4</v>
      </c>
    </row>
    <row r="215" spans="1:33" ht="11.25" customHeight="1" x14ac:dyDescent="0.2">
      <c r="A215" s="107">
        <v>122011418</v>
      </c>
      <c r="B215" s="115" t="s">
        <v>189</v>
      </c>
      <c r="C215" s="108">
        <v>20514</v>
      </c>
      <c r="D215" s="107">
        <v>252</v>
      </c>
      <c r="E215" s="86">
        <v>2.02</v>
      </c>
      <c r="F215" s="107"/>
      <c r="G215" s="108">
        <v>20674</v>
      </c>
      <c r="H215" s="107">
        <v>251</v>
      </c>
      <c r="I215" s="86">
        <v>1.95</v>
      </c>
      <c r="J215" s="107"/>
      <c r="K215" s="108">
        <v>20821</v>
      </c>
      <c r="L215" s="107">
        <v>230</v>
      </c>
      <c r="M215" s="86">
        <v>1.84</v>
      </c>
      <c r="N215" s="107"/>
      <c r="O215" s="108">
        <v>20966</v>
      </c>
      <c r="P215" s="107">
        <v>268</v>
      </c>
      <c r="Q215" s="86">
        <v>1.88</v>
      </c>
      <c r="R215" s="107"/>
      <c r="S215" s="108">
        <v>21140</v>
      </c>
      <c r="T215" s="107">
        <v>249</v>
      </c>
      <c r="U215" s="86">
        <v>1.9</v>
      </c>
      <c r="V215" s="107"/>
      <c r="W215" s="108">
        <v>21337</v>
      </c>
      <c r="X215" s="107">
        <v>224</v>
      </c>
      <c r="Y215" s="86">
        <v>1.89</v>
      </c>
      <c r="Z215" s="45"/>
      <c r="AA215" s="29">
        <v>21504</v>
      </c>
      <c r="AB215" s="29">
        <v>226</v>
      </c>
      <c r="AC215" s="51">
        <v>1.83</v>
      </c>
      <c r="AD215" s="45"/>
      <c r="AE215" s="29">
        <v>21597</v>
      </c>
      <c r="AF215" s="29">
        <v>215</v>
      </c>
      <c r="AG215" s="51">
        <v>1.78</v>
      </c>
    </row>
    <row r="216" spans="1:33" ht="11.25" customHeight="1" x14ac:dyDescent="0.2">
      <c r="A216" s="107">
        <v>122011419</v>
      </c>
      <c r="B216" s="115" t="s">
        <v>190</v>
      </c>
      <c r="C216" s="108">
        <v>22675</v>
      </c>
      <c r="D216" s="107">
        <v>424</v>
      </c>
      <c r="E216" s="86">
        <v>1.74</v>
      </c>
      <c r="F216" s="107"/>
      <c r="G216" s="108">
        <v>22992</v>
      </c>
      <c r="H216" s="107">
        <v>431</v>
      </c>
      <c r="I216" s="86">
        <v>1.69</v>
      </c>
      <c r="J216" s="107"/>
      <c r="K216" s="108">
        <v>23174</v>
      </c>
      <c r="L216" s="107">
        <v>381</v>
      </c>
      <c r="M216" s="86">
        <v>1.64</v>
      </c>
      <c r="N216" s="107"/>
      <c r="O216" s="108">
        <v>23403</v>
      </c>
      <c r="P216" s="107">
        <v>416</v>
      </c>
      <c r="Q216" s="86">
        <v>1.66</v>
      </c>
      <c r="R216" s="107"/>
      <c r="S216" s="108">
        <v>23655</v>
      </c>
      <c r="T216" s="107">
        <v>399</v>
      </c>
      <c r="U216" s="86">
        <v>1.64</v>
      </c>
      <c r="V216" s="107"/>
      <c r="W216" s="108">
        <v>24119</v>
      </c>
      <c r="X216" s="107">
        <v>349</v>
      </c>
      <c r="Y216" s="86">
        <v>1.59</v>
      </c>
      <c r="Z216" s="45"/>
      <c r="AA216" s="29">
        <v>24178</v>
      </c>
      <c r="AB216" s="29">
        <v>383</v>
      </c>
      <c r="AC216" s="51">
        <v>1.54</v>
      </c>
      <c r="AD216" s="45"/>
      <c r="AE216" s="29">
        <v>24445</v>
      </c>
      <c r="AF216" s="29">
        <v>344</v>
      </c>
      <c r="AG216" s="51">
        <v>1.43</v>
      </c>
    </row>
    <row r="217" spans="1:33" ht="11.25" customHeight="1" x14ac:dyDescent="0.2">
      <c r="A217" s="107">
        <v>12201</v>
      </c>
      <c r="B217" s="115" t="s">
        <v>191</v>
      </c>
      <c r="C217" s="108">
        <v>43189</v>
      </c>
      <c r="D217" s="107">
        <v>676</v>
      </c>
      <c r="E217" s="86">
        <v>1.77</v>
      </c>
      <c r="F217" s="107"/>
      <c r="G217" s="108">
        <v>43666</v>
      </c>
      <c r="H217" s="107">
        <v>682</v>
      </c>
      <c r="I217" s="86">
        <v>1.73</v>
      </c>
      <c r="J217" s="107"/>
      <c r="K217" s="108">
        <v>43995</v>
      </c>
      <c r="L217" s="107">
        <v>611</v>
      </c>
      <c r="M217" s="86">
        <v>1.67</v>
      </c>
      <c r="N217" s="107"/>
      <c r="O217" s="108">
        <v>44369</v>
      </c>
      <c r="P217" s="107">
        <v>684</v>
      </c>
      <c r="Q217" s="86">
        <v>1.69</v>
      </c>
      <c r="R217" s="107"/>
      <c r="S217" s="108">
        <v>44795</v>
      </c>
      <c r="T217" s="107">
        <v>648</v>
      </c>
      <c r="U217" s="86">
        <v>1.68</v>
      </c>
      <c r="V217" s="107"/>
      <c r="W217" s="108">
        <v>45456</v>
      </c>
      <c r="X217" s="107">
        <v>573</v>
      </c>
      <c r="Y217" s="86">
        <v>1.66</v>
      </c>
      <c r="Z217" s="45"/>
      <c r="AA217" s="29">
        <v>45682</v>
      </c>
      <c r="AB217" s="29">
        <v>609</v>
      </c>
      <c r="AC217" s="51">
        <v>1.59</v>
      </c>
      <c r="AD217" s="45"/>
      <c r="AE217" s="29">
        <v>46042</v>
      </c>
      <c r="AF217" s="29">
        <v>559</v>
      </c>
      <c r="AG217" s="51">
        <v>1.51</v>
      </c>
    </row>
    <row r="218" spans="1:33" ht="11.25" customHeight="1" x14ac:dyDescent="0.2">
      <c r="A218" s="107">
        <v>122021420</v>
      </c>
      <c r="B218" s="115" t="s">
        <v>192</v>
      </c>
      <c r="C218" s="108">
        <v>12995</v>
      </c>
      <c r="D218" s="107">
        <v>120</v>
      </c>
      <c r="E218" s="86">
        <v>2.23</v>
      </c>
      <c r="F218" s="107"/>
      <c r="G218" s="108">
        <v>13004</v>
      </c>
      <c r="H218" s="107">
        <v>119</v>
      </c>
      <c r="I218" s="86">
        <v>2.16</v>
      </c>
      <c r="J218" s="107"/>
      <c r="K218" s="108">
        <v>13010</v>
      </c>
      <c r="L218" s="107">
        <v>111</v>
      </c>
      <c r="M218" s="86">
        <v>2.0099999999999998</v>
      </c>
      <c r="N218" s="107"/>
      <c r="O218" s="108">
        <v>12990</v>
      </c>
      <c r="P218" s="107">
        <v>109</v>
      </c>
      <c r="Q218" s="86">
        <v>1.98</v>
      </c>
      <c r="R218" s="107"/>
      <c r="S218" s="108">
        <v>12978</v>
      </c>
      <c r="T218" s="107">
        <v>96</v>
      </c>
      <c r="U218" s="86">
        <v>1.88</v>
      </c>
      <c r="V218" s="107"/>
      <c r="W218" s="108">
        <v>13009</v>
      </c>
      <c r="X218" s="107">
        <v>111</v>
      </c>
      <c r="Y218" s="86">
        <v>1.89</v>
      </c>
      <c r="Z218" s="45"/>
      <c r="AA218" s="29">
        <v>13033</v>
      </c>
      <c r="AB218" s="29">
        <v>107</v>
      </c>
      <c r="AC218" s="51">
        <v>1.91</v>
      </c>
      <c r="AD218" s="45"/>
      <c r="AE218" s="29">
        <v>13063</v>
      </c>
      <c r="AF218" s="29">
        <v>93</v>
      </c>
      <c r="AG218" s="51">
        <v>1.95</v>
      </c>
    </row>
    <row r="219" spans="1:33" ht="11.25" customHeight="1" x14ac:dyDescent="0.2">
      <c r="A219" s="107">
        <v>122021421</v>
      </c>
      <c r="B219" s="115" t="s">
        <v>193</v>
      </c>
      <c r="C219" s="108">
        <v>10901</v>
      </c>
      <c r="D219" s="107">
        <v>83</v>
      </c>
      <c r="E219" s="86">
        <v>1.94</v>
      </c>
      <c r="F219" s="107"/>
      <c r="G219" s="108">
        <v>10973</v>
      </c>
      <c r="H219" s="107">
        <v>98</v>
      </c>
      <c r="I219" s="86">
        <v>1.92</v>
      </c>
      <c r="J219" s="107"/>
      <c r="K219" s="108">
        <v>11040</v>
      </c>
      <c r="L219" s="107">
        <v>60</v>
      </c>
      <c r="M219" s="86">
        <v>1.62</v>
      </c>
      <c r="N219" s="107"/>
      <c r="O219" s="108">
        <v>11096</v>
      </c>
      <c r="P219" s="107">
        <v>90</v>
      </c>
      <c r="Q219" s="86">
        <v>1.67</v>
      </c>
      <c r="R219" s="107"/>
      <c r="S219" s="108">
        <v>11157</v>
      </c>
      <c r="T219" s="107">
        <v>88</v>
      </c>
      <c r="U219" s="86">
        <v>1.61</v>
      </c>
      <c r="V219" s="107"/>
      <c r="W219" s="108">
        <v>11234</v>
      </c>
      <c r="X219" s="107">
        <v>89</v>
      </c>
      <c r="Y219" s="86">
        <v>1.82</v>
      </c>
      <c r="Z219" s="45"/>
      <c r="AA219" s="29">
        <v>11309</v>
      </c>
      <c r="AB219" s="29">
        <v>95</v>
      </c>
      <c r="AC219" s="51">
        <v>1.88</v>
      </c>
      <c r="AD219" s="45"/>
      <c r="AE219" s="29">
        <v>11368</v>
      </c>
      <c r="AF219" s="29">
        <v>80</v>
      </c>
      <c r="AG219" s="51">
        <v>1.86</v>
      </c>
    </row>
    <row r="220" spans="1:33" ht="11.25" customHeight="1" x14ac:dyDescent="0.2">
      <c r="A220" s="107">
        <v>122021422</v>
      </c>
      <c r="B220" s="115" t="s">
        <v>194</v>
      </c>
      <c r="C220" s="108">
        <v>13735</v>
      </c>
      <c r="D220" s="107">
        <v>152</v>
      </c>
      <c r="E220" s="86">
        <v>2.09</v>
      </c>
      <c r="F220" s="107"/>
      <c r="G220" s="108">
        <v>13792</v>
      </c>
      <c r="H220" s="107">
        <v>127</v>
      </c>
      <c r="I220" s="86">
        <v>1.98</v>
      </c>
      <c r="J220" s="107"/>
      <c r="K220" s="108">
        <v>13843</v>
      </c>
      <c r="L220" s="107">
        <v>124</v>
      </c>
      <c r="M220" s="86">
        <v>1.81</v>
      </c>
      <c r="N220" s="107"/>
      <c r="O220" s="108">
        <v>13881</v>
      </c>
      <c r="P220" s="107">
        <v>162</v>
      </c>
      <c r="Q220" s="86">
        <v>1.9</v>
      </c>
      <c r="R220" s="107"/>
      <c r="S220" s="108">
        <v>13916</v>
      </c>
      <c r="T220" s="107">
        <v>132</v>
      </c>
      <c r="U220" s="86">
        <v>1.95</v>
      </c>
      <c r="V220" s="107"/>
      <c r="W220" s="108">
        <v>13936</v>
      </c>
      <c r="X220" s="107">
        <v>111</v>
      </c>
      <c r="Y220" s="86">
        <v>1.93</v>
      </c>
      <c r="Z220" s="45"/>
      <c r="AA220" s="29">
        <v>13948</v>
      </c>
      <c r="AB220" s="29">
        <v>139</v>
      </c>
      <c r="AC220" s="51">
        <v>1.87</v>
      </c>
      <c r="AD220" s="45"/>
      <c r="AE220" s="29">
        <v>13962</v>
      </c>
      <c r="AF220" s="29">
        <v>113</v>
      </c>
      <c r="AG220" s="51">
        <v>1.81</v>
      </c>
    </row>
    <row r="221" spans="1:33" ht="11.25" customHeight="1" x14ac:dyDescent="0.2">
      <c r="A221" s="107">
        <v>122021423</v>
      </c>
      <c r="B221" s="115" t="s">
        <v>195</v>
      </c>
      <c r="C221" s="108">
        <v>23264</v>
      </c>
      <c r="D221" s="107">
        <v>306</v>
      </c>
      <c r="E221" s="86">
        <v>2.14</v>
      </c>
      <c r="F221" s="107"/>
      <c r="G221" s="108">
        <v>23733</v>
      </c>
      <c r="H221" s="107">
        <v>300</v>
      </c>
      <c r="I221" s="86">
        <v>2.1</v>
      </c>
      <c r="J221" s="107"/>
      <c r="K221" s="108">
        <v>24105</v>
      </c>
      <c r="L221" s="107">
        <v>285</v>
      </c>
      <c r="M221" s="86">
        <v>2.02</v>
      </c>
      <c r="N221" s="107"/>
      <c r="O221" s="108">
        <v>24690</v>
      </c>
      <c r="P221" s="107">
        <v>268</v>
      </c>
      <c r="Q221" s="86">
        <v>1.93</v>
      </c>
      <c r="R221" s="107"/>
      <c r="S221" s="108">
        <v>25253</v>
      </c>
      <c r="T221" s="107">
        <v>272</v>
      </c>
      <c r="U221" s="86">
        <v>1.85</v>
      </c>
      <c r="V221" s="107"/>
      <c r="W221" s="108">
        <v>25651</v>
      </c>
      <c r="X221" s="107">
        <v>286</v>
      </c>
      <c r="Y221" s="86">
        <v>1.82</v>
      </c>
      <c r="Z221" s="45"/>
      <c r="AA221" s="29">
        <v>25895</v>
      </c>
      <c r="AB221" s="29">
        <v>289</v>
      </c>
      <c r="AC221" s="51">
        <v>1.85</v>
      </c>
      <c r="AD221" s="45"/>
      <c r="AE221" s="29">
        <v>26174</v>
      </c>
      <c r="AF221" s="29">
        <v>274</v>
      </c>
      <c r="AG221" s="51">
        <v>1.85</v>
      </c>
    </row>
    <row r="222" spans="1:33" ht="11.25" customHeight="1" x14ac:dyDescent="0.2">
      <c r="A222" s="107">
        <v>12202</v>
      </c>
      <c r="B222" s="115" t="s">
        <v>196</v>
      </c>
      <c r="C222" s="108">
        <v>60895</v>
      </c>
      <c r="D222" s="107">
        <v>661</v>
      </c>
      <c r="E222" s="86">
        <v>2.11</v>
      </c>
      <c r="F222" s="107"/>
      <c r="G222" s="108">
        <v>61502</v>
      </c>
      <c r="H222" s="107">
        <v>644</v>
      </c>
      <c r="I222" s="86">
        <v>2.0499999999999998</v>
      </c>
      <c r="J222" s="107"/>
      <c r="K222" s="108">
        <v>61998</v>
      </c>
      <c r="L222" s="107">
        <v>580</v>
      </c>
      <c r="M222" s="86">
        <v>1.91</v>
      </c>
      <c r="N222" s="107"/>
      <c r="O222" s="108">
        <v>62657</v>
      </c>
      <c r="P222" s="107">
        <v>629</v>
      </c>
      <c r="Q222" s="86">
        <v>1.89</v>
      </c>
      <c r="R222" s="107"/>
      <c r="S222" s="108">
        <v>63304</v>
      </c>
      <c r="T222" s="107">
        <v>588</v>
      </c>
      <c r="U222" s="86">
        <v>1.83</v>
      </c>
      <c r="V222" s="107"/>
      <c r="W222" s="108">
        <v>63830</v>
      </c>
      <c r="X222" s="107">
        <v>597</v>
      </c>
      <c r="Y222" s="86">
        <v>1.85</v>
      </c>
      <c r="Z222" s="45"/>
      <c r="AA222" s="29">
        <v>64185</v>
      </c>
      <c r="AB222" s="29">
        <v>630</v>
      </c>
      <c r="AC222" s="51">
        <v>1.86</v>
      </c>
      <c r="AD222" s="45"/>
      <c r="AE222" s="29">
        <v>64567</v>
      </c>
      <c r="AF222" s="29">
        <v>560</v>
      </c>
      <c r="AG222" s="51">
        <v>1.85</v>
      </c>
    </row>
    <row r="223" spans="1:33" ht="11.25" customHeight="1" x14ac:dyDescent="0.2">
      <c r="A223" s="107">
        <v>122031424</v>
      </c>
      <c r="B223" s="115" t="s">
        <v>197</v>
      </c>
      <c r="C223" s="108">
        <v>13788</v>
      </c>
      <c r="D223" s="107">
        <v>140</v>
      </c>
      <c r="E223" s="86">
        <v>1.95</v>
      </c>
      <c r="F223" s="107"/>
      <c r="G223" s="108">
        <v>13942</v>
      </c>
      <c r="H223" s="107">
        <v>170</v>
      </c>
      <c r="I223" s="86">
        <v>2.0099999999999998</v>
      </c>
      <c r="J223" s="107"/>
      <c r="K223" s="108">
        <v>14108</v>
      </c>
      <c r="L223" s="107">
        <v>155</v>
      </c>
      <c r="M223" s="86">
        <v>2.02</v>
      </c>
      <c r="N223" s="107"/>
      <c r="O223" s="108">
        <v>14282</v>
      </c>
      <c r="P223" s="107">
        <v>157</v>
      </c>
      <c r="Q223" s="86">
        <v>2.0499999999999998</v>
      </c>
      <c r="R223" s="107"/>
      <c r="S223" s="108">
        <v>14472</v>
      </c>
      <c r="T223" s="107">
        <v>142</v>
      </c>
      <c r="U223" s="86">
        <v>1.9</v>
      </c>
      <c r="V223" s="107"/>
      <c r="W223" s="108">
        <v>14680</v>
      </c>
      <c r="X223" s="107">
        <v>150</v>
      </c>
      <c r="Y223" s="86">
        <v>1.85</v>
      </c>
      <c r="Z223" s="45"/>
      <c r="AA223" s="29">
        <v>14820</v>
      </c>
      <c r="AB223" s="29">
        <v>166</v>
      </c>
      <c r="AC223" s="51">
        <v>1.85</v>
      </c>
      <c r="AD223" s="45"/>
      <c r="AE223" s="29">
        <v>14999</v>
      </c>
      <c r="AF223" s="29">
        <v>156</v>
      </c>
      <c r="AG223" s="51">
        <v>1.85</v>
      </c>
    </row>
    <row r="224" spans="1:33" ht="11.25" customHeight="1" x14ac:dyDescent="0.2">
      <c r="A224" s="107">
        <v>122031425</v>
      </c>
      <c r="B224" s="115" t="s">
        <v>198</v>
      </c>
      <c r="C224" s="108">
        <v>7568</v>
      </c>
      <c r="D224" s="107">
        <v>72</v>
      </c>
      <c r="E224" s="86">
        <v>1.75</v>
      </c>
      <c r="F224" s="107"/>
      <c r="G224" s="108">
        <v>7622</v>
      </c>
      <c r="H224" s="107">
        <v>78</v>
      </c>
      <c r="I224" s="86">
        <v>1.78</v>
      </c>
      <c r="J224" s="107"/>
      <c r="K224" s="108">
        <v>7675</v>
      </c>
      <c r="L224" s="107">
        <v>89</v>
      </c>
      <c r="M224" s="86">
        <v>1.92</v>
      </c>
      <c r="N224" s="107"/>
      <c r="O224" s="108">
        <v>7732</v>
      </c>
      <c r="P224" s="107">
        <v>83</v>
      </c>
      <c r="Q224" s="86">
        <v>1.97</v>
      </c>
      <c r="R224" s="107"/>
      <c r="S224" s="108">
        <v>7791</v>
      </c>
      <c r="T224" s="107">
        <v>75</v>
      </c>
      <c r="U224" s="86">
        <v>1.94</v>
      </c>
      <c r="V224" s="107"/>
      <c r="W224" s="108">
        <v>7889</v>
      </c>
      <c r="X224" s="107">
        <v>78</v>
      </c>
      <c r="Y224" s="86">
        <v>1.84</v>
      </c>
      <c r="Z224" s="45"/>
      <c r="AA224" s="29">
        <v>7969</v>
      </c>
      <c r="AB224" s="29">
        <v>77</v>
      </c>
      <c r="AC224" s="51">
        <v>1.83</v>
      </c>
      <c r="AD224" s="45"/>
      <c r="AE224" s="29">
        <v>8020</v>
      </c>
      <c r="AF224" s="29">
        <v>69</v>
      </c>
      <c r="AG224" s="51">
        <v>1.82</v>
      </c>
    </row>
    <row r="225" spans="1:33" ht="11.25" customHeight="1" x14ac:dyDescent="0.2">
      <c r="A225" s="107">
        <v>122031426</v>
      </c>
      <c r="B225" s="115" t="s">
        <v>199</v>
      </c>
      <c r="C225" s="108">
        <v>24511</v>
      </c>
      <c r="D225" s="107">
        <v>481</v>
      </c>
      <c r="E225" s="86">
        <v>1.94</v>
      </c>
      <c r="F225" s="107"/>
      <c r="G225" s="108">
        <v>24934</v>
      </c>
      <c r="H225" s="107">
        <v>458</v>
      </c>
      <c r="I225" s="86">
        <v>1.92</v>
      </c>
      <c r="J225" s="107"/>
      <c r="K225" s="108">
        <v>25474</v>
      </c>
      <c r="L225" s="107">
        <v>421</v>
      </c>
      <c r="M225" s="86">
        <v>1.91</v>
      </c>
      <c r="N225" s="107"/>
      <c r="O225" s="108">
        <v>25859</v>
      </c>
      <c r="P225" s="107">
        <v>442</v>
      </c>
      <c r="Q225" s="86">
        <v>1.84</v>
      </c>
      <c r="R225" s="107"/>
      <c r="S225" s="108">
        <v>26260</v>
      </c>
      <c r="T225" s="107">
        <v>432</v>
      </c>
      <c r="U225" s="86">
        <v>1.78</v>
      </c>
      <c r="V225" s="107"/>
      <c r="W225" s="108">
        <v>26777</v>
      </c>
      <c r="X225" s="107">
        <v>464</v>
      </c>
      <c r="Y225" s="86">
        <v>1.81</v>
      </c>
      <c r="Z225" s="45"/>
      <c r="AA225" s="29">
        <v>27165</v>
      </c>
      <c r="AB225" s="29">
        <v>446</v>
      </c>
      <c r="AC225" s="51">
        <v>1.78</v>
      </c>
      <c r="AD225" s="45"/>
      <c r="AE225" s="29">
        <v>27732</v>
      </c>
      <c r="AF225" s="29">
        <v>410</v>
      </c>
      <c r="AG225" s="51">
        <v>1.71</v>
      </c>
    </row>
    <row r="226" spans="1:33" ht="11.25" customHeight="1" x14ac:dyDescent="0.2">
      <c r="A226" s="107">
        <v>122031427</v>
      </c>
      <c r="B226" s="115" t="s">
        <v>200</v>
      </c>
      <c r="C226" s="108">
        <v>12942</v>
      </c>
      <c r="D226" s="107">
        <v>119</v>
      </c>
      <c r="E226" s="86">
        <v>1.8</v>
      </c>
      <c r="F226" s="107"/>
      <c r="G226" s="108">
        <v>13031</v>
      </c>
      <c r="H226" s="107">
        <v>102</v>
      </c>
      <c r="I226" s="86">
        <v>1.67</v>
      </c>
      <c r="J226" s="107"/>
      <c r="K226" s="108">
        <v>13107</v>
      </c>
      <c r="L226" s="107">
        <v>77</v>
      </c>
      <c r="M226" s="86">
        <v>1.43</v>
      </c>
      <c r="N226" s="107"/>
      <c r="O226" s="108">
        <v>13179</v>
      </c>
      <c r="P226" s="107">
        <v>109</v>
      </c>
      <c r="Q226" s="86">
        <v>1.42</v>
      </c>
      <c r="R226" s="107"/>
      <c r="S226" s="108">
        <v>13253</v>
      </c>
      <c r="T226" s="107">
        <v>92</v>
      </c>
      <c r="U226" s="86">
        <v>1.44</v>
      </c>
      <c r="V226" s="107"/>
      <c r="W226" s="108">
        <v>13342</v>
      </c>
      <c r="X226" s="107">
        <v>99</v>
      </c>
      <c r="Y226" s="86">
        <v>1.62</v>
      </c>
      <c r="Z226" s="45"/>
      <c r="AA226" s="29">
        <v>13432</v>
      </c>
      <c r="AB226" s="29">
        <v>105</v>
      </c>
      <c r="AC226" s="51">
        <v>1.66</v>
      </c>
      <c r="AD226" s="45"/>
      <c r="AE226" s="29">
        <v>13527</v>
      </c>
      <c r="AF226" s="29">
        <v>94</v>
      </c>
      <c r="AG226" s="51">
        <v>1.71</v>
      </c>
    </row>
    <row r="227" spans="1:33" ht="11.25" customHeight="1" x14ac:dyDescent="0.2">
      <c r="A227" s="107">
        <v>122031428</v>
      </c>
      <c r="B227" s="115" t="s">
        <v>201</v>
      </c>
      <c r="C227" s="108">
        <v>25539</v>
      </c>
      <c r="D227" s="107">
        <v>220</v>
      </c>
      <c r="E227" s="86">
        <v>1.91</v>
      </c>
      <c r="F227" s="107"/>
      <c r="G227" s="108">
        <v>25699</v>
      </c>
      <c r="H227" s="107">
        <v>245</v>
      </c>
      <c r="I227" s="86">
        <v>1.88</v>
      </c>
      <c r="J227" s="107"/>
      <c r="K227" s="108">
        <v>25846</v>
      </c>
      <c r="L227" s="107">
        <v>200</v>
      </c>
      <c r="M227" s="86">
        <v>1.7</v>
      </c>
      <c r="N227" s="107"/>
      <c r="O227" s="108">
        <v>25989</v>
      </c>
      <c r="P227" s="107">
        <v>230</v>
      </c>
      <c r="Q227" s="86">
        <v>1.73</v>
      </c>
      <c r="R227" s="107"/>
      <c r="S227" s="108">
        <v>26107</v>
      </c>
      <c r="T227" s="107">
        <v>232</v>
      </c>
      <c r="U227" s="86">
        <v>1.72</v>
      </c>
      <c r="V227" s="107"/>
      <c r="W227" s="108">
        <v>26280</v>
      </c>
      <c r="X227" s="107">
        <v>203</v>
      </c>
      <c r="Y227" s="86">
        <v>1.77</v>
      </c>
      <c r="Z227" s="45"/>
      <c r="AA227" s="29">
        <v>26356</v>
      </c>
      <c r="AB227" s="29">
        <v>209</v>
      </c>
      <c r="AC227" s="51">
        <v>1.75</v>
      </c>
      <c r="AD227" s="45"/>
      <c r="AE227" s="29">
        <v>26443</v>
      </c>
      <c r="AF227" s="29">
        <v>215</v>
      </c>
      <c r="AG227" s="51">
        <v>1.72</v>
      </c>
    </row>
    <row r="228" spans="1:33" ht="11.25" customHeight="1" x14ac:dyDescent="0.2">
      <c r="A228" s="107">
        <v>122031429</v>
      </c>
      <c r="B228" s="115" t="s">
        <v>202</v>
      </c>
      <c r="C228" s="108">
        <v>20812</v>
      </c>
      <c r="D228" s="107">
        <v>403</v>
      </c>
      <c r="E228" s="86">
        <v>2.06</v>
      </c>
      <c r="F228" s="107"/>
      <c r="G228" s="108">
        <v>21139</v>
      </c>
      <c r="H228" s="107">
        <v>389</v>
      </c>
      <c r="I228" s="86">
        <v>2.0099999999999998</v>
      </c>
      <c r="J228" s="107"/>
      <c r="K228" s="108">
        <v>21431</v>
      </c>
      <c r="L228" s="107">
        <v>396</v>
      </c>
      <c r="M228" s="86">
        <v>2</v>
      </c>
      <c r="N228" s="107"/>
      <c r="O228" s="108">
        <v>21832</v>
      </c>
      <c r="P228" s="107">
        <v>390</v>
      </c>
      <c r="Q228" s="86">
        <v>1.96</v>
      </c>
      <c r="R228" s="107"/>
      <c r="S228" s="108">
        <v>22169</v>
      </c>
      <c r="T228" s="107">
        <v>356</v>
      </c>
      <c r="U228" s="86">
        <v>1.88</v>
      </c>
      <c r="V228" s="107"/>
      <c r="W228" s="108">
        <v>22600</v>
      </c>
      <c r="X228" s="107">
        <v>329</v>
      </c>
      <c r="Y228" s="86">
        <v>1.73</v>
      </c>
      <c r="Z228" s="45"/>
      <c r="AA228" s="29">
        <v>23047</v>
      </c>
      <c r="AB228" s="29">
        <v>415</v>
      </c>
      <c r="AC228" s="51">
        <v>1.74</v>
      </c>
      <c r="AD228" s="45"/>
      <c r="AE228" s="29">
        <v>23446</v>
      </c>
      <c r="AF228" s="29">
        <v>342</v>
      </c>
      <c r="AG228" s="51">
        <v>1.67</v>
      </c>
    </row>
    <row r="229" spans="1:33" ht="11.25" customHeight="1" x14ac:dyDescent="0.2">
      <c r="A229" s="107">
        <v>122031430</v>
      </c>
      <c r="B229" s="115" t="s">
        <v>203</v>
      </c>
      <c r="C229" s="108">
        <v>16849</v>
      </c>
      <c r="D229" s="107">
        <v>241</v>
      </c>
      <c r="E229" s="86">
        <v>2.0099999999999998</v>
      </c>
      <c r="F229" s="107"/>
      <c r="G229" s="108">
        <v>17038</v>
      </c>
      <c r="H229" s="107">
        <v>250</v>
      </c>
      <c r="I229" s="86">
        <v>2.02</v>
      </c>
      <c r="J229" s="107"/>
      <c r="K229" s="108">
        <v>17241</v>
      </c>
      <c r="L229" s="107">
        <v>236</v>
      </c>
      <c r="M229" s="86">
        <v>2</v>
      </c>
      <c r="N229" s="107"/>
      <c r="O229" s="108">
        <v>17460</v>
      </c>
      <c r="P229" s="107">
        <v>207</v>
      </c>
      <c r="Q229" s="86">
        <v>1.89</v>
      </c>
      <c r="R229" s="107"/>
      <c r="S229" s="108">
        <v>17688</v>
      </c>
      <c r="T229" s="107">
        <v>238</v>
      </c>
      <c r="U229" s="86">
        <v>1.85</v>
      </c>
      <c r="V229" s="107"/>
      <c r="W229" s="108">
        <v>17944</v>
      </c>
      <c r="X229" s="107">
        <v>207</v>
      </c>
      <c r="Y229" s="86">
        <v>1.78</v>
      </c>
      <c r="Z229" s="45"/>
      <c r="AA229" s="29">
        <v>18132</v>
      </c>
      <c r="AB229" s="29">
        <v>241</v>
      </c>
      <c r="AC229" s="51">
        <v>1.85</v>
      </c>
      <c r="AD229" s="45"/>
      <c r="AE229" s="29">
        <v>18271</v>
      </c>
      <c r="AF229" s="29">
        <v>155</v>
      </c>
      <c r="AG229" s="51">
        <v>1.62</v>
      </c>
    </row>
    <row r="230" spans="1:33" ht="11.25" customHeight="1" x14ac:dyDescent="0.2">
      <c r="A230" s="107">
        <v>122031431</v>
      </c>
      <c r="B230" s="115" t="s">
        <v>204</v>
      </c>
      <c r="C230" s="108">
        <v>24306</v>
      </c>
      <c r="D230" s="107">
        <v>352</v>
      </c>
      <c r="E230" s="86">
        <v>1.97</v>
      </c>
      <c r="F230" s="107"/>
      <c r="G230" s="108">
        <v>24711</v>
      </c>
      <c r="H230" s="107">
        <v>364</v>
      </c>
      <c r="I230" s="86">
        <v>1.96</v>
      </c>
      <c r="J230" s="107"/>
      <c r="K230" s="108">
        <v>25097</v>
      </c>
      <c r="L230" s="107">
        <v>349</v>
      </c>
      <c r="M230" s="86">
        <v>1.98</v>
      </c>
      <c r="N230" s="107"/>
      <c r="O230" s="108">
        <v>25467</v>
      </c>
      <c r="P230" s="107">
        <v>342</v>
      </c>
      <c r="Q230" s="86">
        <v>1.97</v>
      </c>
      <c r="R230" s="107"/>
      <c r="S230" s="108">
        <v>25843</v>
      </c>
      <c r="T230" s="107">
        <v>341</v>
      </c>
      <c r="U230" s="86">
        <v>1.92</v>
      </c>
      <c r="V230" s="107"/>
      <c r="W230" s="108">
        <v>26264</v>
      </c>
      <c r="X230" s="107">
        <v>318</v>
      </c>
      <c r="Y230" s="86">
        <v>1.85</v>
      </c>
      <c r="Z230" s="45"/>
      <c r="AA230" s="29">
        <v>26425</v>
      </c>
      <c r="AB230" s="29">
        <v>325</v>
      </c>
      <c r="AC230" s="51">
        <v>1.8</v>
      </c>
      <c r="AD230" s="45"/>
      <c r="AE230" s="29">
        <v>26563</v>
      </c>
      <c r="AF230" s="29">
        <v>296</v>
      </c>
      <c r="AG230" s="51">
        <v>1.69</v>
      </c>
    </row>
    <row r="231" spans="1:33" ht="11.25" customHeight="1" x14ac:dyDescent="0.2">
      <c r="A231" s="107">
        <v>122031432</v>
      </c>
      <c r="B231" s="115" t="s">
        <v>205</v>
      </c>
      <c r="C231" s="108">
        <v>3716</v>
      </c>
      <c r="D231" s="107">
        <v>32</v>
      </c>
      <c r="E231" s="86">
        <v>1.95</v>
      </c>
      <c r="F231" s="107"/>
      <c r="G231" s="108">
        <v>3736</v>
      </c>
      <c r="H231" s="107">
        <v>27</v>
      </c>
      <c r="I231" s="86">
        <v>1.81</v>
      </c>
      <c r="J231" s="107"/>
      <c r="K231" s="108">
        <v>3751</v>
      </c>
      <c r="L231" s="107">
        <v>34</v>
      </c>
      <c r="M231" s="86">
        <v>1.83</v>
      </c>
      <c r="N231" s="107"/>
      <c r="O231" s="108">
        <v>3767</v>
      </c>
      <c r="P231" s="107">
        <v>35</v>
      </c>
      <c r="Q231" s="86">
        <v>1.8</v>
      </c>
      <c r="R231" s="107"/>
      <c r="S231" s="108">
        <v>3786</v>
      </c>
      <c r="T231" s="107">
        <v>29</v>
      </c>
      <c r="U231" s="86">
        <v>1.87</v>
      </c>
      <c r="V231" s="107"/>
      <c r="W231" s="108">
        <v>3808</v>
      </c>
      <c r="X231" s="107">
        <v>31</v>
      </c>
      <c r="Y231" s="86">
        <v>1.79</v>
      </c>
      <c r="Z231" s="45"/>
      <c r="AA231" s="29">
        <v>3814</v>
      </c>
      <c r="AB231" s="29">
        <v>25</v>
      </c>
      <c r="AC231" s="51">
        <v>1.68</v>
      </c>
      <c r="AD231" s="45"/>
      <c r="AE231" s="29">
        <v>3889</v>
      </c>
      <c r="AF231" s="29">
        <v>36</v>
      </c>
      <c r="AG231" s="51">
        <v>1.75</v>
      </c>
    </row>
    <row r="232" spans="1:33" ht="11.25" customHeight="1" x14ac:dyDescent="0.2">
      <c r="A232" s="107">
        <v>12203</v>
      </c>
      <c r="B232" s="115" t="s">
        <v>206</v>
      </c>
      <c r="C232" s="108">
        <v>150031</v>
      </c>
      <c r="D232" s="108">
        <v>2060</v>
      </c>
      <c r="E232" s="86">
        <v>1.92</v>
      </c>
      <c r="F232" s="107"/>
      <c r="G232" s="108">
        <v>151852</v>
      </c>
      <c r="H232" s="108">
        <v>2083</v>
      </c>
      <c r="I232" s="86">
        <v>1.91</v>
      </c>
      <c r="J232" s="107"/>
      <c r="K232" s="108">
        <v>153730</v>
      </c>
      <c r="L232" s="108">
        <v>1957</v>
      </c>
      <c r="M232" s="86">
        <v>1.88</v>
      </c>
      <c r="N232" s="107"/>
      <c r="O232" s="108">
        <v>155567</v>
      </c>
      <c r="P232" s="108">
        <v>1995</v>
      </c>
      <c r="Q232" s="86">
        <v>1.86</v>
      </c>
      <c r="R232" s="107"/>
      <c r="S232" s="108">
        <v>157369</v>
      </c>
      <c r="T232" s="108">
        <v>1937</v>
      </c>
      <c r="U232" s="86">
        <v>1.8</v>
      </c>
      <c r="V232" s="107"/>
      <c r="W232" s="108">
        <v>159584</v>
      </c>
      <c r="X232" s="108">
        <v>1879</v>
      </c>
      <c r="Y232" s="86">
        <v>1.77</v>
      </c>
      <c r="Z232" s="45"/>
      <c r="AA232" s="29">
        <v>161160</v>
      </c>
      <c r="AB232" s="29">
        <v>2009</v>
      </c>
      <c r="AC232" s="51">
        <v>1.75</v>
      </c>
      <c r="AD232" s="45"/>
      <c r="AE232" s="29">
        <v>162890</v>
      </c>
      <c r="AF232" s="29">
        <v>1773</v>
      </c>
      <c r="AG232" s="51">
        <v>1.68</v>
      </c>
    </row>
    <row r="233" spans="1:33" s="53" customFormat="1" ht="11.25" customHeight="1" x14ac:dyDescent="0.2">
      <c r="A233" s="109">
        <v>122</v>
      </c>
      <c r="B233" s="116" t="s">
        <v>207</v>
      </c>
      <c r="C233" s="110">
        <v>254115</v>
      </c>
      <c r="D233" s="110">
        <v>3397</v>
      </c>
      <c r="E233" s="87">
        <v>1.91</v>
      </c>
      <c r="F233" s="109"/>
      <c r="G233" s="110">
        <v>257020</v>
      </c>
      <c r="H233" s="110">
        <v>3409</v>
      </c>
      <c r="I233" s="87">
        <v>1.88</v>
      </c>
      <c r="J233" s="109"/>
      <c r="K233" s="110">
        <v>259723</v>
      </c>
      <c r="L233" s="110">
        <v>3148</v>
      </c>
      <c r="M233" s="87">
        <v>1.83</v>
      </c>
      <c r="N233" s="109"/>
      <c r="O233" s="110">
        <v>262593</v>
      </c>
      <c r="P233" s="110">
        <v>3308</v>
      </c>
      <c r="Q233" s="87">
        <v>1.82</v>
      </c>
      <c r="R233" s="109"/>
      <c r="S233" s="110">
        <v>265468</v>
      </c>
      <c r="T233" s="110">
        <v>3173</v>
      </c>
      <c r="U233" s="87">
        <v>1.77</v>
      </c>
      <c r="V233" s="109"/>
      <c r="W233" s="110">
        <v>268870</v>
      </c>
      <c r="X233" s="110">
        <v>3049</v>
      </c>
      <c r="Y233" s="87">
        <v>1.75</v>
      </c>
      <c r="Z233" s="54"/>
      <c r="AA233" s="89">
        <v>271027</v>
      </c>
      <c r="AB233" s="89">
        <v>3248</v>
      </c>
      <c r="AC233" s="90">
        <v>1.73</v>
      </c>
      <c r="AD233" s="54"/>
      <c r="AE233" s="89">
        <v>273499</v>
      </c>
      <c r="AF233" s="89">
        <v>2892</v>
      </c>
      <c r="AG233" s="90">
        <v>1.67</v>
      </c>
    </row>
    <row r="234" spans="1:33" ht="11.25" customHeight="1" x14ac:dyDescent="0.2">
      <c r="A234" s="107">
        <v>123011433</v>
      </c>
      <c r="B234" s="115" t="s">
        <v>208</v>
      </c>
      <c r="C234" s="108">
        <v>12758</v>
      </c>
      <c r="D234" s="107">
        <v>155</v>
      </c>
      <c r="E234" s="86">
        <v>2.0299999999999998</v>
      </c>
      <c r="F234" s="107"/>
      <c r="G234" s="108">
        <v>13004</v>
      </c>
      <c r="H234" s="107">
        <v>146</v>
      </c>
      <c r="I234" s="86">
        <v>1.97</v>
      </c>
      <c r="J234" s="107"/>
      <c r="K234" s="108">
        <v>13179</v>
      </c>
      <c r="L234" s="107">
        <v>151</v>
      </c>
      <c r="M234" s="86">
        <v>1.89</v>
      </c>
      <c r="N234" s="107"/>
      <c r="O234" s="108">
        <v>13209</v>
      </c>
      <c r="P234" s="107">
        <v>154</v>
      </c>
      <c r="Q234" s="86">
        <v>1.89</v>
      </c>
      <c r="R234" s="107"/>
      <c r="S234" s="108">
        <v>13273</v>
      </c>
      <c r="T234" s="107">
        <v>152</v>
      </c>
      <c r="U234" s="86">
        <v>1.93</v>
      </c>
      <c r="V234" s="107"/>
      <c r="W234" s="108">
        <v>13407</v>
      </c>
      <c r="X234" s="107">
        <v>151</v>
      </c>
      <c r="Y234" s="86">
        <v>1.96</v>
      </c>
      <c r="Z234" s="45"/>
      <c r="AA234" s="29">
        <v>13428</v>
      </c>
      <c r="AB234" s="29">
        <v>163</v>
      </c>
      <c r="AC234" s="51">
        <v>2.02</v>
      </c>
      <c r="AD234" s="45"/>
      <c r="AE234" s="29">
        <v>13435</v>
      </c>
      <c r="AF234" s="29">
        <v>154</v>
      </c>
      <c r="AG234" s="51">
        <v>2.02</v>
      </c>
    </row>
    <row r="235" spans="1:33" ht="11.25" customHeight="1" x14ac:dyDescent="0.2">
      <c r="A235" s="107">
        <v>123011434</v>
      </c>
      <c r="B235" s="115" t="s">
        <v>209</v>
      </c>
      <c r="C235" s="108">
        <v>17228</v>
      </c>
      <c r="D235" s="107">
        <v>229</v>
      </c>
      <c r="E235" s="86">
        <v>1.97</v>
      </c>
      <c r="F235" s="107"/>
      <c r="G235" s="108">
        <v>17905</v>
      </c>
      <c r="H235" s="107">
        <v>251</v>
      </c>
      <c r="I235" s="86">
        <v>1.95</v>
      </c>
      <c r="J235" s="107"/>
      <c r="K235" s="108">
        <v>18739</v>
      </c>
      <c r="L235" s="107">
        <v>251</v>
      </c>
      <c r="M235" s="86">
        <v>2.02</v>
      </c>
      <c r="N235" s="107"/>
      <c r="O235" s="108">
        <v>20071</v>
      </c>
      <c r="P235" s="107">
        <v>272</v>
      </c>
      <c r="Q235" s="86">
        <v>2</v>
      </c>
      <c r="R235" s="107"/>
      <c r="S235" s="108">
        <v>21538</v>
      </c>
      <c r="T235" s="107">
        <v>293</v>
      </c>
      <c r="U235" s="86">
        <v>1.95</v>
      </c>
      <c r="V235" s="107"/>
      <c r="W235" s="108">
        <v>22780</v>
      </c>
      <c r="X235" s="107">
        <v>297</v>
      </c>
      <c r="Y235" s="86">
        <v>1.91</v>
      </c>
      <c r="Z235" s="45"/>
      <c r="AA235" s="29">
        <v>24045</v>
      </c>
      <c r="AB235" s="29">
        <v>395</v>
      </c>
      <c r="AC235" s="51">
        <v>2.04</v>
      </c>
      <c r="AD235" s="45"/>
      <c r="AE235" s="29">
        <v>24999</v>
      </c>
      <c r="AF235" s="29">
        <v>359</v>
      </c>
      <c r="AG235" s="51">
        <v>2.0499999999999998</v>
      </c>
    </row>
    <row r="236" spans="1:33" ht="11.25" customHeight="1" x14ac:dyDescent="0.2">
      <c r="A236" s="107">
        <v>123011435</v>
      </c>
      <c r="B236" s="115" t="s">
        <v>210</v>
      </c>
      <c r="C236" s="108">
        <v>25273</v>
      </c>
      <c r="D236" s="107">
        <v>424</v>
      </c>
      <c r="E236" s="86">
        <v>2.21</v>
      </c>
      <c r="F236" s="107"/>
      <c r="G236" s="108">
        <v>26019</v>
      </c>
      <c r="H236" s="107">
        <v>461</v>
      </c>
      <c r="I236" s="86">
        <v>2.16</v>
      </c>
      <c r="J236" s="107"/>
      <c r="K236" s="108">
        <v>27337</v>
      </c>
      <c r="L236" s="107">
        <v>438</v>
      </c>
      <c r="M236" s="86">
        <v>2.1</v>
      </c>
      <c r="N236" s="107"/>
      <c r="O236" s="108">
        <v>28516</v>
      </c>
      <c r="P236" s="107">
        <v>533</v>
      </c>
      <c r="Q236" s="86">
        <v>2.1800000000000002</v>
      </c>
      <c r="R236" s="107"/>
      <c r="S236" s="108">
        <v>29329</v>
      </c>
      <c r="T236" s="107">
        <v>499</v>
      </c>
      <c r="U236" s="86">
        <v>2.14</v>
      </c>
      <c r="V236" s="107"/>
      <c r="W236" s="108">
        <v>30500</v>
      </c>
      <c r="X236" s="107">
        <v>488</v>
      </c>
      <c r="Y236" s="86">
        <v>2.13</v>
      </c>
      <c r="Z236" s="45"/>
      <c r="AA236" s="29">
        <v>31850</v>
      </c>
      <c r="AB236" s="29">
        <v>621</v>
      </c>
      <c r="AC236" s="51">
        <v>2.15</v>
      </c>
      <c r="AD236" s="45"/>
      <c r="AE236" s="29">
        <v>33286</v>
      </c>
      <c r="AF236" s="29">
        <v>561</v>
      </c>
      <c r="AG236" s="51">
        <v>2.14</v>
      </c>
    </row>
    <row r="237" spans="1:33" ht="11.25" customHeight="1" x14ac:dyDescent="0.2">
      <c r="A237" s="107">
        <v>12301</v>
      </c>
      <c r="B237" s="115" t="s">
        <v>211</v>
      </c>
      <c r="C237" s="108">
        <v>55259</v>
      </c>
      <c r="D237" s="107">
        <v>808</v>
      </c>
      <c r="E237" s="86">
        <v>2.1</v>
      </c>
      <c r="F237" s="107"/>
      <c r="G237" s="108">
        <v>56928</v>
      </c>
      <c r="H237" s="107">
        <v>858</v>
      </c>
      <c r="I237" s="86">
        <v>2.0499999999999998</v>
      </c>
      <c r="J237" s="107"/>
      <c r="K237" s="108">
        <v>59255</v>
      </c>
      <c r="L237" s="107">
        <v>840</v>
      </c>
      <c r="M237" s="86">
        <v>2.0299999999999998</v>
      </c>
      <c r="N237" s="107"/>
      <c r="O237" s="108">
        <v>61796</v>
      </c>
      <c r="P237" s="107">
        <v>959</v>
      </c>
      <c r="Q237" s="86">
        <v>2.0699999999999998</v>
      </c>
      <c r="R237" s="107"/>
      <c r="S237" s="108">
        <v>64140</v>
      </c>
      <c r="T237" s="107">
        <v>944</v>
      </c>
      <c r="U237" s="86">
        <v>2.04</v>
      </c>
      <c r="V237" s="107"/>
      <c r="W237" s="108">
        <v>66687</v>
      </c>
      <c r="X237" s="107">
        <v>936</v>
      </c>
      <c r="Y237" s="86">
        <v>2.0299999999999998</v>
      </c>
      <c r="Z237" s="45"/>
      <c r="AA237" s="29">
        <v>69323</v>
      </c>
      <c r="AB237" s="29">
        <v>1179</v>
      </c>
      <c r="AC237" s="51">
        <v>2.09</v>
      </c>
      <c r="AD237" s="45"/>
      <c r="AE237" s="29">
        <v>71720</v>
      </c>
      <c r="AF237" s="29">
        <v>1074</v>
      </c>
      <c r="AG237" s="51">
        <v>2.09</v>
      </c>
    </row>
    <row r="238" spans="1:33" ht="11.25" customHeight="1" x14ac:dyDescent="0.2">
      <c r="A238" s="107">
        <v>123021436</v>
      </c>
      <c r="B238" s="115" t="s">
        <v>212</v>
      </c>
      <c r="C238" s="108">
        <v>19697</v>
      </c>
      <c r="D238" s="107">
        <v>329</v>
      </c>
      <c r="E238" s="86">
        <v>2.37</v>
      </c>
      <c r="F238" s="107"/>
      <c r="G238" s="108">
        <v>19505</v>
      </c>
      <c r="H238" s="107">
        <v>314</v>
      </c>
      <c r="I238" s="86">
        <v>2.2599999999999998</v>
      </c>
      <c r="J238" s="107"/>
      <c r="K238" s="108">
        <v>19427</v>
      </c>
      <c r="L238" s="107">
        <v>270</v>
      </c>
      <c r="M238" s="86">
        <v>2.02</v>
      </c>
      <c r="N238" s="107"/>
      <c r="O238" s="108">
        <v>19450</v>
      </c>
      <c r="P238" s="107">
        <v>353</v>
      </c>
      <c r="Q238" s="86">
        <v>2.08</v>
      </c>
      <c r="R238" s="107"/>
      <c r="S238" s="108">
        <v>19523</v>
      </c>
      <c r="T238" s="107">
        <v>303</v>
      </c>
      <c r="U238" s="86">
        <v>2.06</v>
      </c>
      <c r="V238" s="107"/>
      <c r="W238" s="108">
        <v>19679</v>
      </c>
      <c r="X238" s="107">
        <v>338</v>
      </c>
      <c r="Y238" s="86">
        <v>2.2000000000000002</v>
      </c>
      <c r="Z238" s="45"/>
      <c r="AA238" s="29">
        <v>19856</v>
      </c>
      <c r="AB238" s="29">
        <v>404</v>
      </c>
      <c r="AC238" s="51">
        <v>2.2799999999999998</v>
      </c>
      <c r="AD238" s="45"/>
      <c r="AE238" s="29">
        <v>20033</v>
      </c>
      <c r="AF238" s="29">
        <v>344</v>
      </c>
      <c r="AG238" s="51">
        <v>2.34</v>
      </c>
    </row>
    <row r="239" spans="1:33" ht="11.25" customHeight="1" x14ac:dyDescent="0.2">
      <c r="A239" s="107">
        <v>123021437</v>
      </c>
      <c r="B239" s="115" t="s">
        <v>213</v>
      </c>
      <c r="C239" s="108">
        <v>16606</v>
      </c>
      <c r="D239" s="107">
        <v>265</v>
      </c>
      <c r="E239" s="86">
        <v>2.08</v>
      </c>
      <c r="F239" s="107"/>
      <c r="G239" s="108">
        <v>17121</v>
      </c>
      <c r="H239" s="107">
        <v>256</v>
      </c>
      <c r="I239" s="86">
        <v>1.99</v>
      </c>
      <c r="J239" s="107"/>
      <c r="K239" s="108">
        <v>17620</v>
      </c>
      <c r="L239" s="107">
        <v>223</v>
      </c>
      <c r="M239" s="86">
        <v>1.84</v>
      </c>
      <c r="N239" s="107"/>
      <c r="O239" s="108">
        <v>18113</v>
      </c>
      <c r="P239" s="107">
        <v>261</v>
      </c>
      <c r="Q239" s="86">
        <v>1.78</v>
      </c>
      <c r="R239" s="107"/>
      <c r="S239" s="108">
        <v>18741</v>
      </c>
      <c r="T239" s="107">
        <v>238</v>
      </c>
      <c r="U239" s="86">
        <v>1.67</v>
      </c>
      <c r="V239" s="107"/>
      <c r="W239" s="108">
        <v>19499</v>
      </c>
      <c r="X239" s="107">
        <v>268</v>
      </c>
      <c r="Y239" s="86">
        <v>1.71</v>
      </c>
      <c r="Z239" s="45"/>
      <c r="AA239" s="29">
        <v>20297</v>
      </c>
      <c r="AB239" s="29">
        <v>349</v>
      </c>
      <c r="AC239" s="51">
        <v>1.81</v>
      </c>
      <c r="AD239" s="45"/>
      <c r="AE239" s="29">
        <v>20889</v>
      </c>
      <c r="AF239" s="29">
        <v>315</v>
      </c>
      <c r="AG239" s="51">
        <v>1.89</v>
      </c>
    </row>
    <row r="240" spans="1:33" ht="11.25" customHeight="1" x14ac:dyDescent="0.2">
      <c r="A240" s="107">
        <v>123021438</v>
      </c>
      <c r="B240" s="115" t="s">
        <v>214</v>
      </c>
      <c r="C240" s="108">
        <v>21552</v>
      </c>
      <c r="D240" s="107">
        <v>334</v>
      </c>
      <c r="E240" s="86">
        <v>2.27</v>
      </c>
      <c r="F240" s="107"/>
      <c r="G240" s="108">
        <v>21290</v>
      </c>
      <c r="H240" s="107">
        <v>351</v>
      </c>
      <c r="I240" s="86">
        <v>2.16</v>
      </c>
      <c r="J240" s="107"/>
      <c r="K240" s="108">
        <v>21108</v>
      </c>
      <c r="L240" s="107">
        <v>262</v>
      </c>
      <c r="M240" s="86">
        <v>1.92</v>
      </c>
      <c r="N240" s="107"/>
      <c r="O240" s="108">
        <v>20998</v>
      </c>
      <c r="P240" s="107">
        <v>332</v>
      </c>
      <c r="Q240" s="86">
        <v>1.92</v>
      </c>
      <c r="R240" s="107"/>
      <c r="S240" s="108">
        <v>20924</v>
      </c>
      <c r="T240" s="107">
        <v>293</v>
      </c>
      <c r="U240" s="86">
        <v>1.81</v>
      </c>
      <c r="V240" s="107"/>
      <c r="W240" s="108">
        <v>20929</v>
      </c>
      <c r="X240" s="107">
        <v>253</v>
      </c>
      <c r="Y240" s="86">
        <v>1.82</v>
      </c>
      <c r="Z240" s="45"/>
      <c r="AA240" s="29">
        <v>20991</v>
      </c>
      <c r="AB240" s="29">
        <v>368</v>
      </c>
      <c r="AC240" s="51">
        <v>1.9</v>
      </c>
      <c r="AD240" s="45"/>
      <c r="AE240" s="29">
        <v>21046</v>
      </c>
      <c r="AF240" s="29">
        <v>297</v>
      </c>
      <c r="AG240" s="51">
        <v>1.91</v>
      </c>
    </row>
    <row r="241" spans="1:33" ht="11.25" customHeight="1" x14ac:dyDescent="0.2">
      <c r="A241" s="107">
        <v>123021439</v>
      </c>
      <c r="B241" s="115" t="s">
        <v>215</v>
      </c>
      <c r="C241" s="107">
        <v>0</v>
      </c>
      <c r="D241" s="107">
        <v>0</v>
      </c>
      <c r="E241" s="86" t="s">
        <v>11</v>
      </c>
      <c r="F241" s="107"/>
      <c r="G241" s="107">
        <v>0</v>
      </c>
      <c r="H241" s="107">
        <v>0</v>
      </c>
      <c r="I241" s="86" t="s">
        <v>11</v>
      </c>
      <c r="J241" s="107"/>
      <c r="K241" s="107">
        <v>0</v>
      </c>
      <c r="L241" s="107">
        <v>0</v>
      </c>
      <c r="M241" s="86" t="s">
        <v>11</v>
      </c>
      <c r="N241" s="107"/>
      <c r="O241" s="107">
        <v>0</v>
      </c>
      <c r="P241" s="107">
        <v>0</v>
      </c>
      <c r="Q241" s="86" t="s">
        <v>11</v>
      </c>
      <c r="R241" s="107"/>
      <c r="S241" s="107">
        <v>0</v>
      </c>
      <c r="T241" s="107">
        <v>0</v>
      </c>
      <c r="U241" s="86" t="s">
        <v>11</v>
      </c>
      <c r="V241" s="107"/>
      <c r="W241" s="107">
        <v>0</v>
      </c>
      <c r="X241" s="107">
        <v>0</v>
      </c>
      <c r="Y241" s="86" t="s">
        <v>11</v>
      </c>
      <c r="Z241" s="45"/>
      <c r="AA241" s="29">
        <v>0</v>
      </c>
      <c r="AB241" s="29">
        <v>0</v>
      </c>
      <c r="AC241" s="51" t="s">
        <v>11</v>
      </c>
      <c r="AD241" s="45"/>
      <c r="AE241" s="29">
        <v>0</v>
      </c>
      <c r="AF241" s="29">
        <v>0</v>
      </c>
      <c r="AG241" s="51" t="s">
        <v>11</v>
      </c>
    </row>
    <row r="242" spans="1:33" ht="11.25" customHeight="1" x14ac:dyDescent="0.2">
      <c r="A242" s="107">
        <v>123021440</v>
      </c>
      <c r="B242" s="115" t="s">
        <v>216</v>
      </c>
      <c r="C242" s="108">
        <v>17695</v>
      </c>
      <c r="D242" s="107">
        <v>270</v>
      </c>
      <c r="E242" s="86">
        <v>2.21</v>
      </c>
      <c r="F242" s="107"/>
      <c r="G242" s="108">
        <v>18320</v>
      </c>
      <c r="H242" s="107">
        <v>270</v>
      </c>
      <c r="I242" s="86">
        <v>2.12</v>
      </c>
      <c r="J242" s="107"/>
      <c r="K242" s="108">
        <v>18979</v>
      </c>
      <c r="L242" s="107">
        <v>244</v>
      </c>
      <c r="M242" s="86">
        <v>2</v>
      </c>
      <c r="N242" s="107"/>
      <c r="O242" s="108">
        <v>19759</v>
      </c>
      <c r="P242" s="107">
        <v>280</v>
      </c>
      <c r="Q242" s="86">
        <v>1.89</v>
      </c>
      <c r="R242" s="107"/>
      <c r="S242" s="108">
        <v>20715</v>
      </c>
      <c r="T242" s="107">
        <v>283</v>
      </c>
      <c r="U242" s="86">
        <v>1.79</v>
      </c>
      <c r="V242" s="107"/>
      <c r="W242" s="108">
        <v>21834</v>
      </c>
      <c r="X242" s="107">
        <v>349</v>
      </c>
      <c r="Y242" s="86">
        <v>1.89</v>
      </c>
      <c r="Z242" s="45"/>
      <c r="AA242" s="29">
        <v>23049</v>
      </c>
      <c r="AB242" s="29">
        <v>418</v>
      </c>
      <c r="AC242" s="51">
        <v>2.0099999999999998</v>
      </c>
      <c r="AD242" s="45"/>
      <c r="AE242" s="29">
        <v>24589</v>
      </c>
      <c r="AF242" s="29">
        <v>481</v>
      </c>
      <c r="AG242" s="51">
        <v>2.21</v>
      </c>
    </row>
    <row r="243" spans="1:33" ht="11.25" customHeight="1" x14ac:dyDescent="0.2">
      <c r="A243" s="107">
        <v>123021441</v>
      </c>
      <c r="B243" s="115" t="s">
        <v>217</v>
      </c>
      <c r="C243" s="108">
        <v>16560</v>
      </c>
      <c r="D243" s="107">
        <v>226</v>
      </c>
      <c r="E243" s="86">
        <v>1.99</v>
      </c>
      <c r="F243" s="107"/>
      <c r="G243" s="108">
        <v>16631</v>
      </c>
      <c r="H243" s="107">
        <v>245</v>
      </c>
      <c r="I243" s="86">
        <v>1.96</v>
      </c>
      <c r="J243" s="107"/>
      <c r="K243" s="108">
        <v>16696</v>
      </c>
      <c r="L243" s="107">
        <v>211</v>
      </c>
      <c r="M243" s="86">
        <v>1.89</v>
      </c>
      <c r="N243" s="107"/>
      <c r="O243" s="108">
        <v>16748</v>
      </c>
      <c r="P243" s="107">
        <v>210</v>
      </c>
      <c r="Q243" s="86">
        <v>1.84</v>
      </c>
      <c r="R243" s="107"/>
      <c r="S243" s="108">
        <v>16962</v>
      </c>
      <c r="T243" s="107">
        <v>254</v>
      </c>
      <c r="U243" s="86">
        <v>1.84</v>
      </c>
      <c r="V243" s="107"/>
      <c r="W243" s="108">
        <v>17083</v>
      </c>
      <c r="X243" s="107">
        <v>246</v>
      </c>
      <c r="Y243" s="86">
        <v>1.92</v>
      </c>
      <c r="Z243" s="45"/>
      <c r="AA243" s="29">
        <v>17091</v>
      </c>
      <c r="AB243" s="29">
        <v>260</v>
      </c>
      <c r="AC243" s="51">
        <v>2.0499999999999998</v>
      </c>
      <c r="AD243" s="45"/>
      <c r="AE243" s="29">
        <v>17095</v>
      </c>
      <c r="AF243" s="29">
        <v>237</v>
      </c>
      <c r="AG243" s="51">
        <v>2.02</v>
      </c>
    </row>
    <row r="244" spans="1:33" ht="11.25" customHeight="1" x14ac:dyDescent="0.2">
      <c r="A244" s="107">
        <v>123021442</v>
      </c>
      <c r="B244" s="115" t="s">
        <v>218</v>
      </c>
      <c r="C244" s="108">
        <v>22089</v>
      </c>
      <c r="D244" s="107">
        <v>342</v>
      </c>
      <c r="E244" s="86">
        <v>2.23</v>
      </c>
      <c r="F244" s="107"/>
      <c r="G244" s="108">
        <v>22853</v>
      </c>
      <c r="H244" s="107">
        <v>344</v>
      </c>
      <c r="I244" s="86">
        <v>2.1</v>
      </c>
      <c r="J244" s="107"/>
      <c r="K244" s="108">
        <v>23322</v>
      </c>
      <c r="L244" s="107">
        <v>357</v>
      </c>
      <c r="M244" s="86">
        <v>2.02</v>
      </c>
      <c r="N244" s="107"/>
      <c r="O244" s="108">
        <v>23761</v>
      </c>
      <c r="P244" s="107">
        <v>373</v>
      </c>
      <c r="Q244" s="86">
        <v>2.02</v>
      </c>
      <c r="R244" s="107"/>
      <c r="S244" s="108">
        <v>24274</v>
      </c>
      <c r="T244" s="107">
        <v>341</v>
      </c>
      <c r="U244" s="86">
        <v>1.98</v>
      </c>
      <c r="V244" s="107"/>
      <c r="W244" s="108">
        <v>24602</v>
      </c>
      <c r="X244" s="107">
        <v>359</v>
      </c>
      <c r="Y244" s="86">
        <v>1.94</v>
      </c>
      <c r="Z244" s="45"/>
      <c r="AA244" s="29">
        <v>24884</v>
      </c>
      <c r="AB244" s="29">
        <v>383</v>
      </c>
      <c r="AC244" s="51">
        <v>1.91</v>
      </c>
      <c r="AD244" s="45"/>
      <c r="AE244" s="29">
        <v>25082</v>
      </c>
      <c r="AF244" s="29">
        <v>404</v>
      </c>
      <c r="AG244" s="51">
        <v>1.97</v>
      </c>
    </row>
    <row r="245" spans="1:33" ht="11.25" customHeight="1" x14ac:dyDescent="0.2">
      <c r="A245" s="107">
        <v>123021443</v>
      </c>
      <c r="B245" s="115" t="s">
        <v>219</v>
      </c>
      <c r="C245" s="108">
        <v>18487</v>
      </c>
      <c r="D245" s="107">
        <v>273</v>
      </c>
      <c r="E245" s="86">
        <v>2.12</v>
      </c>
      <c r="F245" s="107"/>
      <c r="G245" s="108">
        <v>18818</v>
      </c>
      <c r="H245" s="107">
        <v>274</v>
      </c>
      <c r="I245" s="86">
        <v>2.02</v>
      </c>
      <c r="J245" s="107"/>
      <c r="K245" s="108">
        <v>19328</v>
      </c>
      <c r="L245" s="107">
        <v>289</v>
      </c>
      <c r="M245" s="86">
        <v>1.95</v>
      </c>
      <c r="N245" s="107"/>
      <c r="O245" s="108">
        <v>19888</v>
      </c>
      <c r="P245" s="107">
        <v>335</v>
      </c>
      <c r="Q245" s="86">
        <v>2.0299999999999998</v>
      </c>
      <c r="R245" s="107"/>
      <c r="S245" s="108">
        <v>20502</v>
      </c>
      <c r="T245" s="107">
        <v>286</v>
      </c>
      <c r="U245" s="86">
        <v>1.99</v>
      </c>
      <c r="V245" s="107"/>
      <c r="W245" s="108">
        <v>21183</v>
      </c>
      <c r="X245" s="107">
        <v>307</v>
      </c>
      <c r="Y245" s="86">
        <v>1.96</v>
      </c>
      <c r="Z245" s="45"/>
      <c r="AA245" s="29">
        <v>21823</v>
      </c>
      <c r="AB245" s="29">
        <v>370</v>
      </c>
      <c r="AC245" s="51">
        <v>1.96</v>
      </c>
      <c r="AD245" s="45"/>
      <c r="AE245" s="29">
        <v>22261</v>
      </c>
      <c r="AF245" s="29">
        <v>308</v>
      </c>
      <c r="AG245" s="51">
        <v>1.98</v>
      </c>
    </row>
    <row r="246" spans="1:33" ht="11.25" customHeight="1" x14ac:dyDescent="0.2">
      <c r="A246" s="107">
        <v>123021444</v>
      </c>
      <c r="B246" s="115" t="s">
        <v>220</v>
      </c>
      <c r="C246" s="108">
        <v>21012</v>
      </c>
      <c r="D246" s="107">
        <v>308</v>
      </c>
      <c r="E246" s="86">
        <v>2.1</v>
      </c>
      <c r="F246" s="107"/>
      <c r="G246" s="108">
        <v>21089</v>
      </c>
      <c r="H246" s="107">
        <v>321</v>
      </c>
      <c r="I246" s="86">
        <v>2.0499999999999998</v>
      </c>
      <c r="J246" s="107"/>
      <c r="K246" s="108">
        <v>21144</v>
      </c>
      <c r="L246" s="107">
        <v>257</v>
      </c>
      <c r="M246" s="86">
        <v>1.99</v>
      </c>
      <c r="N246" s="107"/>
      <c r="O246" s="108">
        <v>21255</v>
      </c>
      <c r="P246" s="107">
        <v>311</v>
      </c>
      <c r="Q246" s="86">
        <v>1.99</v>
      </c>
      <c r="R246" s="107"/>
      <c r="S246" s="108">
        <v>21362</v>
      </c>
      <c r="T246" s="107">
        <v>285</v>
      </c>
      <c r="U246" s="86">
        <v>1.91</v>
      </c>
      <c r="V246" s="107"/>
      <c r="W246" s="108">
        <v>21364</v>
      </c>
      <c r="X246" s="107">
        <v>272</v>
      </c>
      <c r="Y246" s="86">
        <v>1.93</v>
      </c>
      <c r="Z246" s="45"/>
      <c r="AA246" s="29">
        <v>21426</v>
      </c>
      <c r="AB246" s="29">
        <v>328</v>
      </c>
      <c r="AC246" s="51">
        <v>1.95</v>
      </c>
      <c r="AD246" s="45"/>
      <c r="AE246" s="29">
        <v>21438</v>
      </c>
      <c r="AF246" s="29">
        <v>308</v>
      </c>
      <c r="AG246" s="51">
        <v>1.99</v>
      </c>
    </row>
    <row r="247" spans="1:33" ht="11.25" customHeight="1" x14ac:dyDescent="0.2">
      <c r="A247" s="107">
        <v>12302</v>
      </c>
      <c r="B247" s="115" t="s">
        <v>221</v>
      </c>
      <c r="C247" s="108">
        <v>153698</v>
      </c>
      <c r="D247" s="108">
        <v>2347</v>
      </c>
      <c r="E247" s="86">
        <v>2.17</v>
      </c>
      <c r="F247" s="107"/>
      <c r="G247" s="108">
        <v>155627</v>
      </c>
      <c r="H247" s="108">
        <v>2375</v>
      </c>
      <c r="I247" s="86">
        <v>2.09</v>
      </c>
      <c r="J247" s="107"/>
      <c r="K247" s="108">
        <v>157624</v>
      </c>
      <c r="L247" s="108">
        <v>2113</v>
      </c>
      <c r="M247" s="86">
        <v>1.95</v>
      </c>
      <c r="N247" s="107"/>
      <c r="O247" s="108">
        <v>159972</v>
      </c>
      <c r="P247" s="108">
        <v>2455</v>
      </c>
      <c r="Q247" s="86">
        <v>1.95</v>
      </c>
      <c r="R247" s="107"/>
      <c r="S247" s="108">
        <v>163003</v>
      </c>
      <c r="T247" s="108">
        <v>2283</v>
      </c>
      <c r="U247" s="86">
        <v>1.89</v>
      </c>
      <c r="V247" s="107"/>
      <c r="W247" s="108">
        <v>166173</v>
      </c>
      <c r="X247" s="108">
        <v>2392</v>
      </c>
      <c r="Y247" s="86">
        <v>1.92</v>
      </c>
      <c r="Z247" s="45"/>
      <c r="AA247" s="29">
        <v>169417</v>
      </c>
      <c r="AB247" s="29">
        <v>2880</v>
      </c>
      <c r="AC247" s="51">
        <v>1.98</v>
      </c>
      <c r="AD247" s="45"/>
      <c r="AE247" s="29">
        <v>172433</v>
      </c>
      <c r="AF247" s="29">
        <v>2694</v>
      </c>
      <c r="AG247" s="51">
        <v>2.04</v>
      </c>
    </row>
    <row r="248" spans="1:33" ht="11.25" customHeight="1" x14ac:dyDescent="0.2">
      <c r="A248" s="107">
        <v>123031445</v>
      </c>
      <c r="B248" s="115" t="s">
        <v>222</v>
      </c>
      <c r="C248" s="108">
        <v>5573</v>
      </c>
      <c r="D248" s="107">
        <v>57</v>
      </c>
      <c r="E248" s="86">
        <v>2.0499999999999998</v>
      </c>
      <c r="F248" s="107"/>
      <c r="G248" s="108">
        <v>5639</v>
      </c>
      <c r="H248" s="107">
        <v>65</v>
      </c>
      <c r="I248" s="86">
        <v>2.0099999999999998</v>
      </c>
      <c r="J248" s="107"/>
      <c r="K248" s="108">
        <v>5690</v>
      </c>
      <c r="L248" s="107">
        <v>80</v>
      </c>
      <c r="M248" s="86">
        <v>2.0299999999999998</v>
      </c>
      <c r="N248" s="107"/>
      <c r="O248" s="108">
        <v>5776</v>
      </c>
      <c r="P248" s="107">
        <v>84</v>
      </c>
      <c r="Q248" s="86">
        <v>2.2799999999999998</v>
      </c>
      <c r="R248" s="107"/>
      <c r="S248" s="108">
        <v>5834</v>
      </c>
      <c r="T248" s="107">
        <v>76</v>
      </c>
      <c r="U248" s="86">
        <v>2.38</v>
      </c>
      <c r="V248" s="107"/>
      <c r="W248" s="108">
        <v>5884</v>
      </c>
      <c r="X248" s="107">
        <v>58</v>
      </c>
      <c r="Y248" s="86">
        <v>2.15</v>
      </c>
      <c r="Z248" s="45"/>
      <c r="AA248" s="29">
        <v>5959</v>
      </c>
      <c r="AB248" s="29">
        <v>86</v>
      </c>
      <c r="AC248" s="51">
        <v>2.16</v>
      </c>
      <c r="AD248" s="45"/>
      <c r="AE248" s="29">
        <v>6022</v>
      </c>
      <c r="AF248" s="29">
        <v>68</v>
      </c>
      <c r="AG248" s="51">
        <v>2.1</v>
      </c>
    </row>
    <row r="249" spans="1:33" ht="11.25" customHeight="1" x14ac:dyDescent="0.2">
      <c r="A249" s="107">
        <v>123031446</v>
      </c>
      <c r="B249" s="115" t="s">
        <v>223</v>
      </c>
      <c r="C249" s="108">
        <v>7728</v>
      </c>
      <c r="D249" s="107">
        <v>78</v>
      </c>
      <c r="E249" s="86">
        <v>1.94</v>
      </c>
      <c r="F249" s="107"/>
      <c r="G249" s="108">
        <v>8174</v>
      </c>
      <c r="H249" s="107">
        <v>91</v>
      </c>
      <c r="I249" s="86">
        <v>1.82</v>
      </c>
      <c r="J249" s="107"/>
      <c r="K249" s="108">
        <v>8671</v>
      </c>
      <c r="L249" s="107">
        <v>100</v>
      </c>
      <c r="M249" s="86">
        <v>1.82</v>
      </c>
      <c r="N249" s="107"/>
      <c r="O249" s="108">
        <v>9236</v>
      </c>
      <c r="P249" s="107">
        <v>124</v>
      </c>
      <c r="Q249" s="86">
        <v>1.92</v>
      </c>
      <c r="R249" s="107"/>
      <c r="S249" s="108">
        <v>9927</v>
      </c>
      <c r="T249" s="107">
        <v>115</v>
      </c>
      <c r="U249" s="86">
        <v>1.86</v>
      </c>
      <c r="V249" s="107"/>
      <c r="W249" s="108">
        <v>10420</v>
      </c>
      <c r="X249" s="107">
        <v>177</v>
      </c>
      <c r="Y249" s="86">
        <v>2.04</v>
      </c>
      <c r="Z249" s="45"/>
      <c r="AA249" s="29">
        <v>10897</v>
      </c>
      <c r="AB249" s="29">
        <v>185</v>
      </c>
      <c r="AC249" s="51">
        <v>2.12</v>
      </c>
      <c r="AD249" s="45"/>
      <c r="AE249" s="29">
        <v>11192</v>
      </c>
      <c r="AF249" s="29">
        <v>163</v>
      </c>
      <c r="AG249" s="51">
        <v>2.25</v>
      </c>
    </row>
    <row r="250" spans="1:33" ht="11.25" customHeight="1" x14ac:dyDescent="0.2">
      <c r="A250" s="107">
        <v>123031447</v>
      </c>
      <c r="B250" s="115" t="s">
        <v>224</v>
      </c>
      <c r="C250" s="108">
        <v>16045</v>
      </c>
      <c r="D250" s="107">
        <v>217</v>
      </c>
      <c r="E250" s="86">
        <v>2.25</v>
      </c>
      <c r="F250" s="107"/>
      <c r="G250" s="108">
        <v>16181</v>
      </c>
      <c r="H250" s="107">
        <v>216</v>
      </c>
      <c r="I250" s="86">
        <v>2.2000000000000002</v>
      </c>
      <c r="J250" s="107"/>
      <c r="K250" s="108">
        <v>16504</v>
      </c>
      <c r="L250" s="107">
        <v>181</v>
      </c>
      <c r="M250" s="86">
        <v>2.1</v>
      </c>
      <c r="N250" s="107"/>
      <c r="O250" s="108">
        <v>16812</v>
      </c>
      <c r="P250" s="107">
        <v>199</v>
      </c>
      <c r="Q250" s="86">
        <v>1.99</v>
      </c>
      <c r="R250" s="107"/>
      <c r="S250" s="108">
        <v>17216</v>
      </c>
      <c r="T250" s="107">
        <v>188</v>
      </c>
      <c r="U250" s="86">
        <v>1.81</v>
      </c>
      <c r="V250" s="107"/>
      <c r="W250" s="108">
        <v>17519</v>
      </c>
      <c r="X250" s="107">
        <v>222</v>
      </c>
      <c r="Y250" s="86">
        <v>1.86</v>
      </c>
      <c r="Z250" s="45"/>
      <c r="AA250" s="29">
        <v>17814</v>
      </c>
      <c r="AB250" s="29">
        <v>265</v>
      </c>
      <c r="AC250" s="51">
        <v>1.99</v>
      </c>
      <c r="AD250" s="45"/>
      <c r="AE250" s="29">
        <v>18129</v>
      </c>
      <c r="AF250" s="29">
        <v>257</v>
      </c>
      <c r="AG250" s="51">
        <v>2.15</v>
      </c>
    </row>
    <row r="251" spans="1:33" ht="11.25" customHeight="1" x14ac:dyDescent="0.2">
      <c r="A251" s="107">
        <v>123031448</v>
      </c>
      <c r="B251" s="115" t="s">
        <v>225</v>
      </c>
      <c r="C251" s="108">
        <v>8953</v>
      </c>
      <c r="D251" s="107">
        <v>104</v>
      </c>
      <c r="E251" s="86">
        <v>1.75</v>
      </c>
      <c r="F251" s="107"/>
      <c r="G251" s="108">
        <v>9100</v>
      </c>
      <c r="H251" s="107">
        <v>109</v>
      </c>
      <c r="I251" s="86">
        <v>1.8</v>
      </c>
      <c r="J251" s="107"/>
      <c r="K251" s="108">
        <v>9140</v>
      </c>
      <c r="L251" s="107">
        <v>91</v>
      </c>
      <c r="M251" s="86">
        <v>1.84</v>
      </c>
      <c r="N251" s="107"/>
      <c r="O251" s="108">
        <v>9225</v>
      </c>
      <c r="P251" s="107">
        <v>98</v>
      </c>
      <c r="Q251" s="86">
        <v>1.81</v>
      </c>
      <c r="R251" s="107"/>
      <c r="S251" s="108">
        <v>9314</v>
      </c>
      <c r="T251" s="107">
        <v>83</v>
      </c>
      <c r="U251" s="86">
        <v>1.66</v>
      </c>
      <c r="V251" s="107"/>
      <c r="W251" s="108">
        <v>9491</v>
      </c>
      <c r="X251" s="107">
        <v>84</v>
      </c>
      <c r="Y251" s="86">
        <v>1.61</v>
      </c>
      <c r="Z251" s="45"/>
      <c r="AA251" s="29">
        <v>9678</v>
      </c>
      <c r="AB251" s="29">
        <v>124</v>
      </c>
      <c r="AC251" s="51">
        <v>1.74</v>
      </c>
      <c r="AD251" s="45"/>
      <c r="AE251" s="29">
        <v>9786</v>
      </c>
      <c r="AF251" s="29">
        <v>115</v>
      </c>
      <c r="AG251" s="51">
        <v>1.87</v>
      </c>
    </row>
    <row r="252" spans="1:33" x14ac:dyDescent="0.2">
      <c r="A252" s="107">
        <v>12303</v>
      </c>
      <c r="B252" s="115" t="s">
        <v>226</v>
      </c>
      <c r="C252" s="108">
        <v>38299</v>
      </c>
      <c r="D252" s="107">
        <v>456</v>
      </c>
      <c r="E252" s="86">
        <v>2.0299999999999998</v>
      </c>
      <c r="F252" s="107"/>
      <c r="G252" s="108">
        <v>39094</v>
      </c>
      <c r="H252" s="107">
        <v>481</v>
      </c>
      <c r="I252" s="86">
        <v>2</v>
      </c>
      <c r="J252" s="107"/>
      <c r="K252" s="108">
        <v>40005</v>
      </c>
      <c r="L252" s="107">
        <v>452</v>
      </c>
      <c r="M252" s="86">
        <v>1.97</v>
      </c>
      <c r="N252" s="107"/>
      <c r="O252" s="108">
        <v>41049</v>
      </c>
      <c r="P252" s="107">
        <v>505</v>
      </c>
      <c r="Q252" s="86">
        <v>1.98</v>
      </c>
      <c r="R252" s="107"/>
      <c r="S252" s="108">
        <v>42291</v>
      </c>
      <c r="T252" s="107">
        <v>462</v>
      </c>
      <c r="U252" s="86">
        <v>1.87</v>
      </c>
      <c r="V252" s="107"/>
      <c r="W252" s="108">
        <v>43314</v>
      </c>
      <c r="X252" s="107">
        <v>541</v>
      </c>
      <c r="Y252" s="86">
        <v>1.9</v>
      </c>
      <c r="Z252" s="45"/>
      <c r="AA252" s="29">
        <v>44348</v>
      </c>
      <c r="AB252" s="29">
        <v>660</v>
      </c>
      <c r="AC252" s="51">
        <v>2</v>
      </c>
      <c r="AD252" s="45"/>
      <c r="AE252" s="29">
        <v>45129</v>
      </c>
      <c r="AF252" s="29">
        <v>603</v>
      </c>
      <c r="AG252" s="51">
        <v>2.11</v>
      </c>
    </row>
    <row r="253" spans="1:33" s="53" customFormat="1" x14ac:dyDescent="0.2">
      <c r="A253" s="109">
        <v>123</v>
      </c>
      <c r="B253" s="116" t="s">
        <v>227</v>
      </c>
      <c r="C253" s="110">
        <v>247256</v>
      </c>
      <c r="D253" s="110">
        <v>3611</v>
      </c>
      <c r="E253" s="87">
        <v>2.14</v>
      </c>
      <c r="F253" s="109"/>
      <c r="G253" s="110">
        <v>251649</v>
      </c>
      <c r="H253" s="110">
        <v>3714</v>
      </c>
      <c r="I253" s="87">
        <v>2.0699999999999998</v>
      </c>
      <c r="J253" s="109"/>
      <c r="K253" s="110">
        <v>256884</v>
      </c>
      <c r="L253" s="110">
        <v>3405</v>
      </c>
      <c r="M253" s="87">
        <v>1.97</v>
      </c>
      <c r="N253" s="109"/>
      <c r="O253" s="110">
        <v>262817</v>
      </c>
      <c r="P253" s="110">
        <v>3919</v>
      </c>
      <c r="Q253" s="87">
        <v>1.98</v>
      </c>
      <c r="R253" s="109"/>
      <c r="S253" s="110">
        <v>269434</v>
      </c>
      <c r="T253" s="110">
        <v>3689</v>
      </c>
      <c r="U253" s="87">
        <v>1.92</v>
      </c>
      <c r="V253" s="109"/>
      <c r="W253" s="110">
        <v>276174</v>
      </c>
      <c r="X253" s="110">
        <v>3869</v>
      </c>
      <c r="Y253" s="87">
        <v>1.94</v>
      </c>
      <c r="Z253" s="54"/>
      <c r="AA253" s="89">
        <v>283088</v>
      </c>
      <c r="AB253" s="89">
        <v>4719</v>
      </c>
      <c r="AC253" s="90">
        <v>2.0099999999999998</v>
      </c>
      <c r="AD253" s="54"/>
      <c r="AE253" s="89">
        <v>289282</v>
      </c>
      <c r="AF253" s="89">
        <v>4371</v>
      </c>
      <c r="AG253" s="90">
        <v>2.06</v>
      </c>
    </row>
    <row r="254" spans="1:33" x14ac:dyDescent="0.2">
      <c r="A254" s="107">
        <v>124011449</v>
      </c>
      <c r="B254" s="115" t="s">
        <v>228</v>
      </c>
      <c r="C254" s="108">
        <v>5672</v>
      </c>
      <c r="D254" s="107">
        <v>55</v>
      </c>
      <c r="E254" s="86">
        <v>2.0099999999999998</v>
      </c>
      <c r="F254" s="107"/>
      <c r="G254" s="108">
        <v>5698</v>
      </c>
      <c r="H254" s="107">
        <v>63</v>
      </c>
      <c r="I254" s="86">
        <v>2.17</v>
      </c>
      <c r="J254" s="107"/>
      <c r="K254" s="108">
        <v>5728</v>
      </c>
      <c r="L254" s="107">
        <v>60</v>
      </c>
      <c r="M254" s="86">
        <v>2.4</v>
      </c>
      <c r="N254" s="107"/>
      <c r="O254" s="108">
        <v>5725</v>
      </c>
      <c r="P254" s="107">
        <v>55</v>
      </c>
      <c r="Q254" s="86">
        <v>2.42</v>
      </c>
      <c r="R254" s="107"/>
      <c r="S254" s="108">
        <v>5745</v>
      </c>
      <c r="T254" s="107">
        <v>48</v>
      </c>
      <c r="U254" s="86">
        <v>2.2200000000000002</v>
      </c>
      <c r="V254" s="107"/>
      <c r="W254" s="108">
        <v>5742</v>
      </c>
      <c r="X254" s="107">
        <v>50</v>
      </c>
      <c r="Y254" s="86">
        <v>2.09</v>
      </c>
      <c r="Z254" s="45"/>
      <c r="AA254" s="29">
        <v>5796</v>
      </c>
      <c r="AB254" s="29">
        <v>42</v>
      </c>
      <c r="AC254" s="51">
        <v>1.98</v>
      </c>
      <c r="AD254" s="45"/>
      <c r="AE254" s="29">
        <v>5825</v>
      </c>
      <c r="AF254" s="29">
        <v>31</v>
      </c>
      <c r="AG254" s="51">
        <v>1.79</v>
      </c>
    </row>
    <row r="255" spans="1:33" x14ac:dyDescent="0.2">
      <c r="A255" s="107">
        <v>124011450</v>
      </c>
      <c r="B255" s="115" t="s">
        <v>229</v>
      </c>
      <c r="C255" s="108">
        <v>19126</v>
      </c>
      <c r="D255" s="107">
        <v>202</v>
      </c>
      <c r="E255" s="86">
        <v>2.04</v>
      </c>
      <c r="F255" s="107"/>
      <c r="G255" s="108">
        <v>19221</v>
      </c>
      <c r="H255" s="107">
        <v>219</v>
      </c>
      <c r="I255" s="86">
        <v>2.0299999999999998</v>
      </c>
      <c r="J255" s="107"/>
      <c r="K255" s="108">
        <v>19292</v>
      </c>
      <c r="L255" s="107">
        <v>179</v>
      </c>
      <c r="M255" s="86">
        <v>1.86</v>
      </c>
      <c r="N255" s="107"/>
      <c r="O255" s="108">
        <v>19378</v>
      </c>
      <c r="P255" s="107">
        <v>202</v>
      </c>
      <c r="Q255" s="86">
        <v>1.86</v>
      </c>
      <c r="R255" s="107"/>
      <c r="S255" s="108">
        <v>19448</v>
      </c>
      <c r="T255" s="107">
        <v>216</v>
      </c>
      <c r="U255" s="86">
        <v>1.85</v>
      </c>
      <c r="V255" s="107"/>
      <c r="W255" s="108">
        <v>19493</v>
      </c>
      <c r="X255" s="107">
        <v>208</v>
      </c>
      <c r="Y255" s="86">
        <v>1.95</v>
      </c>
      <c r="Z255" s="45"/>
      <c r="AA255" s="29">
        <v>19519</v>
      </c>
      <c r="AB255" s="29">
        <v>220</v>
      </c>
      <c r="AC255" s="51">
        <v>2</v>
      </c>
      <c r="AD255" s="45"/>
      <c r="AE255" s="29">
        <v>19521</v>
      </c>
      <c r="AF255" s="29">
        <v>201</v>
      </c>
      <c r="AG255" s="51">
        <v>1.97</v>
      </c>
    </row>
    <row r="256" spans="1:33" x14ac:dyDescent="0.2">
      <c r="A256" s="107">
        <v>124011451</v>
      </c>
      <c r="B256" s="115" t="s">
        <v>230</v>
      </c>
      <c r="C256" s="107">
        <v>24</v>
      </c>
      <c r="D256" s="107">
        <v>0</v>
      </c>
      <c r="E256" s="86" t="s">
        <v>11</v>
      </c>
      <c r="F256" s="107"/>
      <c r="G256" s="107">
        <v>21</v>
      </c>
      <c r="H256" s="107">
        <v>0</v>
      </c>
      <c r="I256" s="86" t="s">
        <v>11</v>
      </c>
      <c r="J256" s="107"/>
      <c r="K256" s="107">
        <v>19</v>
      </c>
      <c r="L256" s="107">
        <v>0</v>
      </c>
      <c r="M256" s="86" t="s">
        <v>11</v>
      </c>
      <c r="N256" s="107"/>
      <c r="O256" s="107">
        <v>16</v>
      </c>
      <c r="P256" s="107">
        <v>0</v>
      </c>
      <c r="Q256" s="86" t="s">
        <v>11</v>
      </c>
      <c r="R256" s="107"/>
      <c r="S256" s="107">
        <v>13</v>
      </c>
      <c r="T256" s="107">
        <v>0</v>
      </c>
      <c r="U256" s="86" t="s">
        <v>11</v>
      </c>
      <c r="V256" s="107"/>
      <c r="W256" s="107">
        <v>13</v>
      </c>
      <c r="X256" s="107">
        <v>0</v>
      </c>
      <c r="Y256" s="86" t="s">
        <v>11</v>
      </c>
      <c r="Z256" s="45"/>
      <c r="AA256" s="29">
        <v>13</v>
      </c>
      <c r="AB256" s="29">
        <v>0</v>
      </c>
      <c r="AC256" s="51" t="s">
        <v>11</v>
      </c>
      <c r="AD256" s="45"/>
      <c r="AE256" s="29">
        <v>13</v>
      </c>
      <c r="AF256" s="29">
        <v>0</v>
      </c>
      <c r="AG256" s="51" t="s">
        <v>11</v>
      </c>
    </row>
    <row r="257" spans="1:33" x14ac:dyDescent="0.2">
      <c r="A257" s="107">
        <v>124011452</v>
      </c>
      <c r="B257" s="115" t="s">
        <v>231</v>
      </c>
      <c r="C257" s="108">
        <v>13449</v>
      </c>
      <c r="D257" s="107">
        <v>130</v>
      </c>
      <c r="E257" s="86">
        <v>1.9</v>
      </c>
      <c r="F257" s="107"/>
      <c r="G257" s="108">
        <v>13490</v>
      </c>
      <c r="H257" s="107">
        <v>132</v>
      </c>
      <c r="I257" s="86">
        <v>1.9</v>
      </c>
      <c r="J257" s="107"/>
      <c r="K257" s="108">
        <v>13641</v>
      </c>
      <c r="L257" s="107">
        <v>114</v>
      </c>
      <c r="M257" s="86">
        <v>1.79</v>
      </c>
      <c r="N257" s="107"/>
      <c r="O257" s="108">
        <v>13668</v>
      </c>
      <c r="P257" s="107">
        <v>124</v>
      </c>
      <c r="Q257" s="86">
        <v>1.77</v>
      </c>
      <c r="R257" s="107"/>
      <c r="S257" s="108">
        <v>13563</v>
      </c>
      <c r="T257" s="107">
        <v>102</v>
      </c>
      <c r="U257" s="86">
        <v>1.62</v>
      </c>
      <c r="V257" s="107"/>
      <c r="W257" s="108">
        <v>13690</v>
      </c>
      <c r="X257" s="107">
        <v>102</v>
      </c>
      <c r="Y257" s="86">
        <v>1.54</v>
      </c>
      <c r="Z257" s="45"/>
      <c r="AA257" s="29">
        <v>13858</v>
      </c>
      <c r="AB257" s="29">
        <v>108</v>
      </c>
      <c r="AC257" s="51">
        <v>1.44</v>
      </c>
      <c r="AD257" s="45"/>
      <c r="AE257" s="29">
        <v>13900</v>
      </c>
      <c r="AF257" s="29">
        <v>109</v>
      </c>
      <c r="AG257" s="51">
        <v>1.47</v>
      </c>
    </row>
    <row r="258" spans="1:33" x14ac:dyDescent="0.2">
      <c r="A258" s="107">
        <v>124011453</v>
      </c>
      <c r="B258" s="115" t="s">
        <v>232</v>
      </c>
      <c r="C258" s="108">
        <v>11437</v>
      </c>
      <c r="D258" s="107">
        <v>150</v>
      </c>
      <c r="E258" s="86">
        <v>2.34</v>
      </c>
      <c r="F258" s="107"/>
      <c r="G258" s="108">
        <v>11495</v>
      </c>
      <c r="H258" s="107">
        <v>130</v>
      </c>
      <c r="I258" s="86">
        <v>2.2400000000000002</v>
      </c>
      <c r="J258" s="107"/>
      <c r="K258" s="108">
        <v>11532</v>
      </c>
      <c r="L258" s="107">
        <v>107</v>
      </c>
      <c r="M258" s="86">
        <v>2.04</v>
      </c>
      <c r="N258" s="107"/>
      <c r="O258" s="108">
        <v>11519</v>
      </c>
      <c r="P258" s="107">
        <v>109</v>
      </c>
      <c r="Q258" s="86">
        <v>1.83</v>
      </c>
      <c r="R258" s="107"/>
      <c r="S258" s="108">
        <v>11514</v>
      </c>
      <c r="T258" s="107">
        <v>126</v>
      </c>
      <c r="U258" s="86">
        <v>1.83</v>
      </c>
      <c r="V258" s="107"/>
      <c r="W258" s="108">
        <v>11546</v>
      </c>
      <c r="X258" s="107">
        <v>114</v>
      </c>
      <c r="Y258" s="86">
        <v>1.89</v>
      </c>
      <c r="Z258" s="45"/>
      <c r="AA258" s="29">
        <v>11566</v>
      </c>
      <c r="AB258" s="29">
        <v>124</v>
      </c>
      <c r="AC258" s="51">
        <v>1.99</v>
      </c>
      <c r="AD258" s="45"/>
      <c r="AE258" s="29">
        <v>11550</v>
      </c>
      <c r="AF258" s="29">
        <v>111</v>
      </c>
      <c r="AG258" s="51">
        <v>1.94</v>
      </c>
    </row>
    <row r="259" spans="1:33" x14ac:dyDescent="0.2">
      <c r="A259" s="107">
        <v>124011454</v>
      </c>
      <c r="B259" s="115" t="s">
        <v>233</v>
      </c>
      <c r="C259" s="108">
        <v>22428</v>
      </c>
      <c r="D259" s="107">
        <v>222</v>
      </c>
      <c r="E259" s="86">
        <v>1.94</v>
      </c>
      <c r="F259" s="107"/>
      <c r="G259" s="108">
        <v>22363</v>
      </c>
      <c r="H259" s="107">
        <v>249</v>
      </c>
      <c r="I259" s="86">
        <v>1.98</v>
      </c>
      <c r="J259" s="107"/>
      <c r="K259" s="108">
        <v>22242</v>
      </c>
      <c r="L259" s="107">
        <v>195</v>
      </c>
      <c r="M259" s="86">
        <v>1.82</v>
      </c>
      <c r="N259" s="107"/>
      <c r="O259" s="108">
        <v>22181</v>
      </c>
      <c r="P259" s="107">
        <v>223</v>
      </c>
      <c r="Q259" s="86">
        <v>1.85</v>
      </c>
      <c r="R259" s="107"/>
      <c r="S259" s="108">
        <v>22144</v>
      </c>
      <c r="T259" s="107">
        <v>209</v>
      </c>
      <c r="U259" s="86">
        <v>1.76</v>
      </c>
      <c r="V259" s="107"/>
      <c r="W259" s="108">
        <v>22133</v>
      </c>
      <c r="X259" s="107">
        <v>213</v>
      </c>
      <c r="Y259" s="86">
        <v>1.84</v>
      </c>
      <c r="Z259" s="45"/>
      <c r="AA259" s="29">
        <v>22070</v>
      </c>
      <c r="AB259" s="29">
        <v>234</v>
      </c>
      <c r="AC259" s="51">
        <v>1.9</v>
      </c>
      <c r="AD259" s="45"/>
      <c r="AE259" s="29">
        <v>21934</v>
      </c>
      <c r="AF259" s="29">
        <v>229</v>
      </c>
      <c r="AG259" s="51">
        <v>2</v>
      </c>
    </row>
    <row r="260" spans="1:33" x14ac:dyDescent="0.2">
      <c r="A260" s="107">
        <v>124011455</v>
      </c>
      <c r="B260" s="115" t="s">
        <v>234</v>
      </c>
      <c r="C260" s="108">
        <v>6168</v>
      </c>
      <c r="D260" s="107">
        <v>50</v>
      </c>
      <c r="E260" s="86">
        <v>1.9</v>
      </c>
      <c r="F260" s="107"/>
      <c r="G260" s="108">
        <v>6198</v>
      </c>
      <c r="H260" s="107">
        <v>69</v>
      </c>
      <c r="I260" s="86">
        <v>2.11</v>
      </c>
      <c r="J260" s="107"/>
      <c r="K260" s="108">
        <v>6196</v>
      </c>
      <c r="L260" s="107">
        <v>57</v>
      </c>
      <c r="M260" s="86">
        <v>2.27</v>
      </c>
      <c r="N260" s="107"/>
      <c r="O260" s="108">
        <v>6188</v>
      </c>
      <c r="P260" s="107">
        <v>46</v>
      </c>
      <c r="Q260" s="86">
        <v>2.21</v>
      </c>
      <c r="R260" s="107"/>
      <c r="S260" s="108">
        <v>6195</v>
      </c>
      <c r="T260" s="107">
        <v>57</v>
      </c>
      <c r="U260" s="86">
        <v>2.0099999999999998</v>
      </c>
      <c r="V260" s="107"/>
      <c r="W260" s="108">
        <v>6218</v>
      </c>
      <c r="X260" s="107">
        <v>49</v>
      </c>
      <c r="Y260" s="86">
        <v>1.92</v>
      </c>
      <c r="Z260" s="45"/>
      <c r="AA260" s="29">
        <v>6249</v>
      </c>
      <c r="AB260" s="29">
        <v>47</v>
      </c>
      <c r="AC260" s="51">
        <v>2</v>
      </c>
      <c r="AD260" s="45"/>
      <c r="AE260" s="29">
        <v>6259</v>
      </c>
      <c r="AF260" s="29">
        <v>60</v>
      </c>
      <c r="AG260" s="51">
        <v>2.13</v>
      </c>
    </row>
    <row r="261" spans="1:33" x14ac:dyDescent="0.2">
      <c r="A261" s="107">
        <v>12401</v>
      </c>
      <c r="B261" s="115" t="s">
        <v>235</v>
      </c>
      <c r="C261" s="108">
        <v>78304</v>
      </c>
      <c r="D261" s="107">
        <v>809</v>
      </c>
      <c r="E261" s="86">
        <v>2.0099999999999998</v>
      </c>
      <c r="F261" s="107"/>
      <c r="G261" s="108">
        <v>78486</v>
      </c>
      <c r="H261" s="107">
        <v>862</v>
      </c>
      <c r="I261" s="86">
        <v>2.04</v>
      </c>
      <c r="J261" s="107"/>
      <c r="K261" s="108">
        <v>78650</v>
      </c>
      <c r="L261" s="107">
        <v>712</v>
      </c>
      <c r="M261" s="86">
        <v>1.91</v>
      </c>
      <c r="N261" s="107"/>
      <c r="O261" s="108">
        <v>78675</v>
      </c>
      <c r="P261" s="107">
        <v>759</v>
      </c>
      <c r="Q261" s="86">
        <v>1.88</v>
      </c>
      <c r="R261" s="107"/>
      <c r="S261" s="108">
        <v>78622</v>
      </c>
      <c r="T261" s="107">
        <v>758</v>
      </c>
      <c r="U261" s="86">
        <v>1.81</v>
      </c>
      <c r="V261" s="107"/>
      <c r="W261" s="108">
        <v>78835</v>
      </c>
      <c r="X261" s="107">
        <v>736</v>
      </c>
      <c r="Y261" s="86">
        <v>1.84</v>
      </c>
      <c r="Z261" s="45"/>
      <c r="AA261" s="29">
        <v>79071</v>
      </c>
      <c r="AB261" s="29">
        <v>775</v>
      </c>
      <c r="AC261" s="51">
        <v>1.86</v>
      </c>
      <c r="AD261" s="45"/>
      <c r="AE261" s="29">
        <v>79002</v>
      </c>
      <c r="AF261" s="29">
        <v>741</v>
      </c>
      <c r="AG261" s="51">
        <v>1.86</v>
      </c>
    </row>
    <row r="262" spans="1:33" x14ac:dyDescent="0.2">
      <c r="A262" s="107">
        <v>124021456</v>
      </c>
      <c r="B262" s="115" t="s">
        <v>236</v>
      </c>
      <c r="C262" s="107">
        <v>6</v>
      </c>
      <c r="D262" s="107">
        <v>0</v>
      </c>
      <c r="E262" s="86" t="s">
        <v>11</v>
      </c>
      <c r="F262" s="107"/>
      <c r="G262" s="107">
        <v>6</v>
      </c>
      <c r="H262" s="107">
        <v>0</v>
      </c>
      <c r="I262" s="86" t="s">
        <v>11</v>
      </c>
      <c r="J262" s="107"/>
      <c r="K262" s="107">
        <v>5</v>
      </c>
      <c r="L262" s="107">
        <v>0</v>
      </c>
      <c r="M262" s="86" t="s">
        <v>11</v>
      </c>
      <c r="N262" s="107"/>
      <c r="O262" s="107">
        <v>5</v>
      </c>
      <c r="P262" s="107">
        <v>0</v>
      </c>
      <c r="Q262" s="86" t="s">
        <v>11</v>
      </c>
      <c r="R262" s="107"/>
      <c r="S262" s="107">
        <v>4</v>
      </c>
      <c r="T262" s="107">
        <v>0</v>
      </c>
      <c r="U262" s="86" t="s">
        <v>11</v>
      </c>
      <c r="V262" s="107"/>
      <c r="W262" s="107">
        <v>4</v>
      </c>
      <c r="X262" s="107">
        <v>0</v>
      </c>
      <c r="Y262" s="86" t="s">
        <v>11</v>
      </c>
      <c r="Z262" s="45"/>
      <c r="AA262" s="29">
        <v>4</v>
      </c>
      <c r="AB262" s="29">
        <v>0</v>
      </c>
      <c r="AC262" s="51" t="s">
        <v>11</v>
      </c>
      <c r="AD262" s="45"/>
      <c r="AE262" s="29">
        <v>4</v>
      </c>
      <c r="AF262" s="29">
        <v>0</v>
      </c>
      <c r="AG262" s="51" t="s">
        <v>11</v>
      </c>
    </row>
    <row r="263" spans="1:33" x14ac:dyDescent="0.2">
      <c r="A263" s="107">
        <v>12402</v>
      </c>
      <c r="B263" s="115" t="s">
        <v>236</v>
      </c>
      <c r="C263" s="107">
        <v>6</v>
      </c>
      <c r="D263" s="107">
        <v>0</v>
      </c>
      <c r="E263" s="86" t="s">
        <v>11</v>
      </c>
      <c r="F263" s="107"/>
      <c r="G263" s="107">
        <v>6</v>
      </c>
      <c r="H263" s="107">
        <v>0</v>
      </c>
      <c r="I263" s="86" t="s">
        <v>11</v>
      </c>
      <c r="J263" s="107"/>
      <c r="K263" s="107">
        <v>5</v>
      </c>
      <c r="L263" s="107">
        <v>0</v>
      </c>
      <c r="M263" s="86" t="s">
        <v>11</v>
      </c>
      <c r="N263" s="107"/>
      <c r="O263" s="107">
        <v>5</v>
      </c>
      <c r="P263" s="107">
        <v>0</v>
      </c>
      <c r="Q263" s="86" t="s">
        <v>11</v>
      </c>
      <c r="R263" s="107"/>
      <c r="S263" s="107">
        <v>4</v>
      </c>
      <c r="T263" s="107">
        <v>0</v>
      </c>
      <c r="U263" s="86" t="s">
        <v>11</v>
      </c>
      <c r="V263" s="107"/>
      <c r="W263" s="107">
        <v>4</v>
      </c>
      <c r="X263" s="107">
        <v>0</v>
      </c>
      <c r="Y263" s="86" t="s">
        <v>11</v>
      </c>
      <c r="Z263" s="45"/>
      <c r="AA263" s="29">
        <v>4</v>
      </c>
      <c r="AB263" s="29">
        <v>0</v>
      </c>
      <c r="AC263" s="51" t="s">
        <v>11</v>
      </c>
      <c r="AD263" s="45"/>
      <c r="AE263" s="29">
        <v>4</v>
      </c>
      <c r="AF263" s="29">
        <v>0</v>
      </c>
      <c r="AG263" s="51" t="s">
        <v>11</v>
      </c>
    </row>
    <row r="264" spans="1:33" x14ac:dyDescent="0.2">
      <c r="A264" s="107">
        <v>124031457</v>
      </c>
      <c r="B264" s="115" t="s">
        <v>237</v>
      </c>
      <c r="C264" s="108">
        <v>15637</v>
      </c>
      <c r="D264" s="107">
        <v>289</v>
      </c>
      <c r="E264" s="86">
        <v>2.25</v>
      </c>
      <c r="F264" s="107"/>
      <c r="G264" s="108">
        <v>15719</v>
      </c>
      <c r="H264" s="107">
        <v>238</v>
      </c>
      <c r="I264" s="86">
        <v>2.17</v>
      </c>
      <c r="J264" s="107"/>
      <c r="K264" s="108">
        <v>15782</v>
      </c>
      <c r="L264" s="107">
        <v>237</v>
      </c>
      <c r="M264" s="86">
        <v>2.09</v>
      </c>
      <c r="N264" s="107"/>
      <c r="O264" s="108">
        <v>15880</v>
      </c>
      <c r="P264" s="107">
        <v>248</v>
      </c>
      <c r="Q264" s="86">
        <v>1.97</v>
      </c>
      <c r="R264" s="107"/>
      <c r="S264" s="108">
        <v>16025</v>
      </c>
      <c r="T264" s="107">
        <v>232</v>
      </c>
      <c r="U264" s="86">
        <v>1.94</v>
      </c>
      <c r="V264" s="107"/>
      <c r="W264" s="108">
        <v>16077</v>
      </c>
      <c r="X264" s="107">
        <v>216</v>
      </c>
      <c r="Y264" s="86">
        <v>1.88</v>
      </c>
      <c r="Z264" s="45"/>
      <c r="AA264" s="29">
        <v>16104</v>
      </c>
      <c r="AB264" s="29">
        <v>246</v>
      </c>
      <c r="AC264" s="51">
        <v>1.86</v>
      </c>
      <c r="AD264" s="45"/>
      <c r="AE264" s="29">
        <v>16075</v>
      </c>
      <c r="AF264" s="29">
        <v>240</v>
      </c>
      <c r="AG264" s="51">
        <v>1.87</v>
      </c>
    </row>
    <row r="265" spans="1:33" x14ac:dyDescent="0.2">
      <c r="A265" s="107">
        <v>124031458</v>
      </c>
      <c r="B265" s="115" t="s">
        <v>238</v>
      </c>
      <c r="C265" s="108">
        <v>19031</v>
      </c>
      <c r="D265" s="107">
        <v>300</v>
      </c>
      <c r="E265" s="86">
        <v>2.13</v>
      </c>
      <c r="F265" s="107"/>
      <c r="G265" s="108">
        <v>20215</v>
      </c>
      <c r="H265" s="107">
        <v>324</v>
      </c>
      <c r="I265" s="86">
        <v>2.02</v>
      </c>
      <c r="J265" s="107"/>
      <c r="K265" s="108">
        <v>21359</v>
      </c>
      <c r="L265" s="107">
        <v>344</v>
      </c>
      <c r="M265" s="86">
        <v>1.95</v>
      </c>
      <c r="N265" s="107"/>
      <c r="O265" s="108">
        <v>22953</v>
      </c>
      <c r="P265" s="107">
        <v>423</v>
      </c>
      <c r="Q265" s="86">
        <v>2.0099999999999998</v>
      </c>
      <c r="R265" s="107"/>
      <c r="S265" s="108">
        <v>24364</v>
      </c>
      <c r="T265" s="107">
        <v>441</v>
      </c>
      <c r="U265" s="86">
        <v>2.04</v>
      </c>
      <c r="V265" s="107"/>
      <c r="W265" s="108">
        <v>25621</v>
      </c>
      <c r="X265" s="107">
        <v>472</v>
      </c>
      <c r="Y265" s="86">
        <v>2.11</v>
      </c>
      <c r="Z265" s="45"/>
      <c r="AA265" s="29">
        <v>27147</v>
      </c>
      <c r="AB265" s="29">
        <v>561</v>
      </c>
      <c r="AC265" s="51">
        <v>2.16</v>
      </c>
      <c r="AD265" s="45"/>
      <c r="AE265" s="29">
        <v>28706</v>
      </c>
      <c r="AF265" s="29">
        <v>579</v>
      </c>
      <c r="AG265" s="51">
        <v>2.2200000000000002</v>
      </c>
    </row>
    <row r="266" spans="1:33" x14ac:dyDescent="0.2">
      <c r="A266" s="107">
        <v>124031459</v>
      </c>
      <c r="B266" s="115" t="s">
        <v>239</v>
      </c>
      <c r="C266" s="108">
        <v>14379</v>
      </c>
      <c r="D266" s="107">
        <v>181</v>
      </c>
      <c r="E266" s="86">
        <v>1.96</v>
      </c>
      <c r="F266" s="107"/>
      <c r="G266" s="108">
        <v>14479</v>
      </c>
      <c r="H266" s="107">
        <v>209</v>
      </c>
      <c r="I266" s="86">
        <v>1.95</v>
      </c>
      <c r="J266" s="107"/>
      <c r="K266" s="108">
        <v>14530</v>
      </c>
      <c r="L266" s="107">
        <v>165</v>
      </c>
      <c r="M266" s="86">
        <v>1.86</v>
      </c>
      <c r="N266" s="107"/>
      <c r="O266" s="108">
        <v>14534</v>
      </c>
      <c r="P266" s="107">
        <v>184</v>
      </c>
      <c r="Q266" s="86">
        <v>1.88</v>
      </c>
      <c r="R266" s="107"/>
      <c r="S266" s="108">
        <v>14572</v>
      </c>
      <c r="T266" s="107">
        <v>171</v>
      </c>
      <c r="U266" s="86">
        <v>1.76</v>
      </c>
      <c r="V266" s="107"/>
      <c r="W266" s="108">
        <v>14558</v>
      </c>
      <c r="X266" s="107">
        <v>145</v>
      </c>
      <c r="Y266" s="86">
        <v>1.69</v>
      </c>
      <c r="Z266" s="45"/>
      <c r="AA266" s="29">
        <v>14539</v>
      </c>
      <c r="AB266" s="29">
        <v>165</v>
      </c>
      <c r="AC266" s="51">
        <v>1.63</v>
      </c>
      <c r="AD266" s="45"/>
      <c r="AE266" s="29">
        <v>14461</v>
      </c>
      <c r="AF266" s="29">
        <v>159</v>
      </c>
      <c r="AG266" s="51">
        <v>1.64</v>
      </c>
    </row>
    <row r="267" spans="1:33" x14ac:dyDescent="0.2">
      <c r="A267" s="107">
        <v>124031460</v>
      </c>
      <c r="B267" s="115" t="s">
        <v>240</v>
      </c>
      <c r="C267" s="108">
        <v>21600</v>
      </c>
      <c r="D267" s="107">
        <v>307</v>
      </c>
      <c r="E267" s="86">
        <v>1.95</v>
      </c>
      <c r="F267" s="107"/>
      <c r="G267" s="108">
        <v>21632</v>
      </c>
      <c r="H267" s="107">
        <v>300</v>
      </c>
      <c r="I267" s="86">
        <v>1.9</v>
      </c>
      <c r="J267" s="107"/>
      <c r="K267" s="108">
        <v>21675</v>
      </c>
      <c r="L267" s="107">
        <v>273</v>
      </c>
      <c r="M267" s="86">
        <v>1.79</v>
      </c>
      <c r="N267" s="107"/>
      <c r="O267" s="108">
        <v>21710</v>
      </c>
      <c r="P267" s="107">
        <v>299</v>
      </c>
      <c r="Q267" s="86">
        <v>1.79</v>
      </c>
      <c r="R267" s="107"/>
      <c r="S267" s="108">
        <v>21742</v>
      </c>
      <c r="T267" s="107">
        <v>303</v>
      </c>
      <c r="U267" s="86">
        <v>1.81</v>
      </c>
      <c r="V267" s="107"/>
      <c r="W267" s="108">
        <v>21804</v>
      </c>
      <c r="X267" s="107">
        <v>254</v>
      </c>
      <c r="Y267" s="86">
        <v>1.78</v>
      </c>
      <c r="Z267" s="45"/>
      <c r="AA267" s="29">
        <v>21791</v>
      </c>
      <c r="AB267" s="29">
        <v>323</v>
      </c>
      <c r="AC267" s="51">
        <v>1.84</v>
      </c>
      <c r="AD267" s="45"/>
      <c r="AE267" s="29">
        <v>21819</v>
      </c>
      <c r="AF267" s="29">
        <v>295</v>
      </c>
      <c r="AG267" s="51">
        <v>1.83</v>
      </c>
    </row>
    <row r="268" spans="1:33" x14ac:dyDescent="0.2">
      <c r="A268" s="107">
        <v>124031461</v>
      </c>
      <c r="B268" s="115" t="s">
        <v>241</v>
      </c>
      <c r="C268" s="108">
        <v>17468</v>
      </c>
      <c r="D268" s="107">
        <v>256</v>
      </c>
      <c r="E268" s="86">
        <v>2.08</v>
      </c>
      <c r="F268" s="107"/>
      <c r="G268" s="108">
        <v>17523</v>
      </c>
      <c r="H268" s="107">
        <v>288</v>
      </c>
      <c r="I268" s="86">
        <v>2.0699999999999998</v>
      </c>
      <c r="J268" s="107"/>
      <c r="K268" s="108">
        <v>17601</v>
      </c>
      <c r="L268" s="107">
        <v>255</v>
      </c>
      <c r="M268" s="86">
        <v>1.98</v>
      </c>
      <c r="N268" s="107"/>
      <c r="O268" s="108">
        <v>17675</v>
      </c>
      <c r="P268" s="107">
        <v>258</v>
      </c>
      <c r="Q268" s="86">
        <v>1.99</v>
      </c>
      <c r="R268" s="107"/>
      <c r="S268" s="108">
        <v>17738</v>
      </c>
      <c r="T268" s="107">
        <v>236</v>
      </c>
      <c r="U268" s="86">
        <v>1.88</v>
      </c>
      <c r="V268" s="107"/>
      <c r="W268" s="108">
        <v>17734</v>
      </c>
      <c r="X268" s="107">
        <v>224</v>
      </c>
      <c r="Y268" s="86">
        <v>1.83</v>
      </c>
      <c r="Z268" s="45"/>
      <c r="AA268" s="29">
        <v>17705</v>
      </c>
      <c r="AB268" s="29">
        <v>219</v>
      </c>
      <c r="AC268" s="51">
        <v>1.74</v>
      </c>
      <c r="AD268" s="45"/>
      <c r="AE268" s="29">
        <v>17760</v>
      </c>
      <c r="AF268" s="29">
        <v>242</v>
      </c>
      <c r="AG268" s="51">
        <v>1.77</v>
      </c>
    </row>
    <row r="269" spans="1:33" x14ac:dyDescent="0.2">
      <c r="A269" s="107">
        <v>124031462</v>
      </c>
      <c r="B269" s="115" t="s">
        <v>242</v>
      </c>
      <c r="C269" s="108">
        <v>17972</v>
      </c>
      <c r="D269" s="107">
        <v>316</v>
      </c>
      <c r="E269" s="86">
        <v>2.09</v>
      </c>
      <c r="F269" s="107"/>
      <c r="G269" s="108">
        <v>18249</v>
      </c>
      <c r="H269" s="107">
        <v>331</v>
      </c>
      <c r="I269" s="86">
        <v>2.09</v>
      </c>
      <c r="J269" s="107"/>
      <c r="K269" s="108">
        <v>18743</v>
      </c>
      <c r="L269" s="107">
        <v>304</v>
      </c>
      <c r="M269" s="86">
        <v>2.02</v>
      </c>
      <c r="N269" s="107"/>
      <c r="O269" s="108">
        <v>19389</v>
      </c>
      <c r="P269" s="107">
        <v>381</v>
      </c>
      <c r="Q269" s="86">
        <v>2.12</v>
      </c>
      <c r="R269" s="107"/>
      <c r="S269" s="108">
        <v>20044</v>
      </c>
      <c r="T269" s="107">
        <v>374</v>
      </c>
      <c r="U269" s="86">
        <v>2.13</v>
      </c>
      <c r="V269" s="107"/>
      <c r="W269" s="108">
        <v>20772</v>
      </c>
      <c r="X269" s="107">
        <v>355</v>
      </c>
      <c r="Y269" s="86">
        <v>2.17</v>
      </c>
      <c r="Z269" s="45"/>
      <c r="AA269" s="29">
        <v>21668</v>
      </c>
      <c r="AB269" s="29">
        <v>426</v>
      </c>
      <c r="AC269" s="51">
        <v>2.14</v>
      </c>
      <c r="AD269" s="45"/>
      <c r="AE269" s="29">
        <v>22718</v>
      </c>
      <c r="AF269" s="29">
        <v>388</v>
      </c>
      <c r="AG269" s="51">
        <v>2.06</v>
      </c>
    </row>
    <row r="270" spans="1:33" x14ac:dyDescent="0.2">
      <c r="A270" s="107">
        <v>124031463</v>
      </c>
      <c r="B270" s="115" t="s">
        <v>243</v>
      </c>
      <c r="C270" s="108">
        <v>7251</v>
      </c>
      <c r="D270" s="107">
        <v>66</v>
      </c>
      <c r="E270" s="86">
        <v>1.65</v>
      </c>
      <c r="F270" s="107"/>
      <c r="G270" s="108">
        <v>7969</v>
      </c>
      <c r="H270" s="107">
        <v>89</v>
      </c>
      <c r="I270" s="86">
        <v>1.6</v>
      </c>
      <c r="J270" s="107"/>
      <c r="K270" s="108">
        <v>8593</v>
      </c>
      <c r="L270" s="107">
        <v>93</v>
      </c>
      <c r="M270" s="86">
        <v>1.61</v>
      </c>
      <c r="N270" s="107"/>
      <c r="O270" s="108">
        <v>9257</v>
      </c>
      <c r="P270" s="107">
        <v>146</v>
      </c>
      <c r="Q270" s="86">
        <v>1.87</v>
      </c>
      <c r="R270" s="107"/>
      <c r="S270" s="108">
        <v>9839</v>
      </c>
      <c r="T270" s="107">
        <v>145</v>
      </c>
      <c r="U270" s="86">
        <v>1.96</v>
      </c>
      <c r="V270" s="107"/>
      <c r="W270" s="108">
        <v>10332</v>
      </c>
      <c r="X270" s="107">
        <v>157</v>
      </c>
      <c r="Y270" s="86">
        <v>2.12</v>
      </c>
      <c r="Z270" s="45"/>
      <c r="AA270" s="29">
        <v>11017</v>
      </c>
      <c r="AB270" s="29">
        <v>189</v>
      </c>
      <c r="AC270" s="51">
        <v>2.13</v>
      </c>
      <c r="AD270" s="45"/>
      <c r="AE270" s="29">
        <v>11497</v>
      </c>
      <c r="AF270" s="29">
        <v>184</v>
      </c>
      <c r="AG270" s="51">
        <v>2.1800000000000002</v>
      </c>
    </row>
    <row r="271" spans="1:33" x14ac:dyDescent="0.2">
      <c r="A271" s="107">
        <v>124031464</v>
      </c>
      <c r="B271" s="115" t="s">
        <v>244</v>
      </c>
      <c r="C271" s="108">
        <v>12418</v>
      </c>
      <c r="D271" s="107">
        <v>190</v>
      </c>
      <c r="E271" s="86">
        <v>1.86</v>
      </c>
      <c r="F271" s="107"/>
      <c r="G271" s="108">
        <v>12695</v>
      </c>
      <c r="H271" s="107">
        <v>189</v>
      </c>
      <c r="I271" s="86">
        <v>1.85</v>
      </c>
      <c r="J271" s="107"/>
      <c r="K271" s="108">
        <v>13026</v>
      </c>
      <c r="L271" s="107">
        <v>164</v>
      </c>
      <c r="M271" s="86">
        <v>1.84</v>
      </c>
      <c r="N271" s="107"/>
      <c r="O271" s="108">
        <v>13317</v>
      </c>
      <c r="P271" s="107">
        <v>187</v>
      </c>
      <c r="Q271" s="86">
        <v>1.77</v>
      </c>
      <c r="R271" s="107"/>
      <c r="S271" s="108">
        <v>13784</v>
      </c>
      <c r="T271" s="107">
        <v>211</v>
      </c>
      <c r="U271" s="86">
        <v>1.79</v>
      </c>
      <c r="V271" s="107"/>
      <c r="W271" s="108">
        <v>14293</v>
      </c>
      <c r="X271" s="107">
        <v>210</v>
      </c>
      <c r="Y271" s="86">
        <v>1.86</v>
      </c>
      <c r="Z271" s="45"/>
      <c r="AA271" s="29">
        <v>14603</v>
      </c>
      <c r="AB271" s="29">
        <v>243</v>
      </c>
      <c r="AC271" s="51">
        <v>1.94</v>
      </c>
      <c r="AD271" s="45"/>
      <c r="AE271" s="29">
        <v>15108</v>
      </c>
      <c r="AF271" s="29">
        <v>248</v>
      </c>
      <c r="AG271" s="51">
        <v>1.96</v>
      </c>
    </row>
    <row r="272" spans="1:33" x14ac:dyDescent="0.2">
      <c r="A272" s="107">
        <v>124031465</v>
      </c>
      <c r="B272" s="115" t="s">
        <v>245</v>
      </c>
      <c r="C272" s="108">
        <v>5243</v>
      </c>
      <c r="D272" s="107">
        <v>84</v>
      </c>
      <c r="E272" s="86">
        <v>2.4500000000000002</v>
      </c>
      <c r="F272" s="107"/>
      <c r="G272" s="108">
        <v>5301</v>
      </c>
      <c r="H272" s="107">
        <v>63</v>
      </c>
      <c r="I272" s="86">
        <v>2.31</v>
      </c>
      <c r="J272" s="107"/>
      <c r="K272" s="108">
        <v>5351</v>
      </c>
      <c r="L272" s="107">
        <v>53</v>
      </c>
      <c r="M272" s="86">
        <v>2.1</v>
      </c>
      <c r="N272" s="107"/>
      <c r="O272" s="108">
        <v>5391</v>
      </c>
      <c r="P272" s="107">
        <v>54</v>
      </c>
      <c r="Q272" s="86">
        <v>1.74</v>
      </c>
      <c r="R272" s="107"/>
      <c r="S272" s="108">
        <v>5337</v>
      </c>
      <c r="T272" s="107">
        <v>54</v>
      </c>
      <c r="U272" s="86">
        <v>1.63</v>
      </c>
      <c r="V272" s="107"/>
      <c r="W272" s="108">
        <v>5438</v>
      </c>
      <c r="X272" s="107">
        <v>67</v>
      </c>
      <c r="Y272" s="86">
        <v>1.74</v>
      </c>
      <c r="Z272" s="45"/>
      <c r="AA272" s="29">
        <v>5493</v>
      </c>
      <c r="AB272" s="29">
        <v>95</v>
      </c>
      <c r="AC272" s="51">
        <v>2.14</v>
      </c>
      <c r="AD272" s="45"/>
      <c r="AE272" s="29">
        <v>5632</v>
      </c>
      <c r="AF272" s="29">
        <v>81</v>
      </c>
      <c r="AG272" s="51">
        <v>2.36</v>
      </c>
    </row>
    <row r="273" spans="1:33" x14ac:dyDescent="0.2">
      <c r="A273" s="107">
        <v>12403</v>
      </c>
      <c r="B273" s="115" t="s">
        <v>244</v>
      </c>
      <c r="C273" s="108">
        <v>130999</v>
      </c>
      <c r="D273" s="108">
        <v>1989</v>
      </c>
      <c r="E273" s="86">
        <v>2.0299999999999998</v>
      </c>
      <c r="F273" s="107"/>
      <c r="G273" s="108">
        <v>133782</v>
      </c>
      <c r="H273" s="108">
        <v>2031</v>
      </c>
      <c r="I273" s="86">
        <v>1.99</v>
      </c>
      <c r="J273" s="107"/>
      <c r="K273" s="108">
        <v>136660</v>
      </c>
      <c r="L273" s="108">
        <v>1888</v>
      </c>
      <c r="M273" s="86">
        <v>1.92</v>
      </c>
      <c r="N273" s="107"/>
      <c r="O273" s="108">
        <v>140106</v>
      </c>
      <c r="P273" s="108">
        <v>2180</v>
      </c>
      <c r="Q273" s="86">
        <v>1.93</v>
      </c>
      <c r="R273" s="107"/>
      <c r="S273" s="108">
        <v>143445</v>
      </c>
      <c r="T273" s="108">
        <v>2167</v>
      </c>
      <c r="U273" s="86">
        <v>1.92</v>
      </c>
      <c r="V273" s="107"/>
      <c r="W273" s="108">
        <v>146629</v>
      </c>
      <c r="X273" s="108">
        <v>2100</v>
      </c>
      <c r="Y273" s="86">
        <v>1.93</v>
      </c>
      <c r="Z273" s="45"/>
      <c r="AA273" s="29">
        <v>150067</v>
      </c>
      <c r="AB273" s="29">
        <v>2467</v>
      </c>
      <c r="AC273" s="51">
        <v>1.96</v>
      </c>
      <c r="AD273" s="45"/>
      <c r="AE273" s="29">
        <v>153776</v>
      </c>
      <c r="AF273" s="29">
        <v>2416</v>
      </c>
      <c r="AG273" s="51">
        <v>1.97</v>
      </c>
    </row>
    <row r="274" spans="1:33" x14ac:dyDescent="0.2">
      <c r="A274" s="107">
        <v>124041466</v>
      </c>
      <c r="B274" s="115" t="s">
        <v>246</v>
      </c>
      <c r="C274" s="108">
        <v>13946</v>
      </c>
      <c r="D274" s="107">
        <v>202</v>
      </c>
      <c r="E274" s="86">
        <v>2.09</v>
      </c>
      <c r="F274" s="107"/>
      <c r="G274" s="108">
        <v>14070</v>
      </c>
      <c r="H274" s="107">
        <v>180</v>
      </c>
      <c r="I274" s="86">
        <v>2.02</v>
      </c>
      <c r="J274" s="107"/>
      <c r="K274" s="108">
        <v>14103</v>
      </c>
      <c r="L274" s="107">
        <v>177</v>
      </c>
      <c r="M274" s="86">
        <v>1.93</v>
      </c>
      <c r="N274" s="107"/>
      <c r="O274" s="108">
        <v>14138</v>
      </c>
      <c r="P274" s="107">
        <v>175</v>
      </c>
      <c r="Q274" s="86">
        <v>1.84</v>
      </c>
      <c r="R274" s="107"/>
      <c r="S274" s="108">
        <v>14204</v>
      </c>
      <c r="T274" s="107">
        <v>171</v>
      </c>
      <c r="U274" s="86">
        <v>1.79</v>
      </c>
      <c r="V274" s="107"/>
      <c r="W274" s="108">
        <v>14264</v>
      </c>
      <c r="X274" s="107">
        <v>168</v>
      </c>
      <c r="Y274" s="86">
        <v>1.74</v>
      </c>
      <c r="Z274" s="45"/>
      <c r="AA274" s="29">
        <v>14414</v>
      </c>
      <c r="AB274" s="29">
        <v>182</v>
      </c>
      <c r="AC274" s="51">
        <v>1.73</v>
      </c>
      <c r="AD274" s="45"/>
      <c r="AE274" s="29">
        <v>14522</v>
      </c>
      <c r="AF274" s="29">
        <v>180</v>
      </c>
      <c r="AG274" s="51">
        <v>1.74</v>
      </c>
    </row>
    <row r="275" spans="1:33" x14ac:dyDescent="0.2">
      <c r="A275" s="107">
        <v>124041467</v>
      </c>
      <c r="B275" s="115" t="s">
        <v>247</v>
      </c>
      <c r="C275" s="108">
        <v>15926</v>
      </c>
      <c r="D275" s="107">
        <v>274</v>
      </c>
      <c r="E275" s="86">
        <v>2.35</v>
      </c>
      <c r="F275" s="107"/>
      <c r="G275" s="108">
        <v>15896</v>
      </c>
      <c r="H275" s="107">
        <v>259</v>
      </c>
      <c r="I275" s="86">
        <v>2.2599999999999998</v>
      </c>
      <c r="J275" s="107"/>
      <c r="K275" s="108">
        <v>15858</v>
      </c>
      <c r="L275" s="107">
        <v>248</v>
      </c>
      <c r="M275" s="86">
        <v>2.1800000000000002</v>
      </c>
      <c r="N275" s="107"/>
      <c r="O275" s="108">
        <v>15797</v>
      </c>
      <c r="P275" s="107">
        <v>241</v>
      </c>
      <c r="Q275" s="86">
        <v>2.11</v>
      </c>
      <c r="R275" s="107"/>
      <c r="S275" s="108">
        <v>15743</v>
      </c>
      <c r="T275" s="107">
        <v>219</v>
      </c>
      <c r="U275" s="86">
        <v>1.98</v>
      </c>
      <c r="V275" s="107"/>
      <c r="W275" s="108">
        <v>15704</v>
      </c>
      <c r="X275" s="107">
        <v>230</v>
      </c>
      <c r="Y275" s="86">
        <v>1.92</v>
      </c>
      <c r="Z275" s="45"/>
      <c r="AA275" s="29">
        <v>15617</v>
      </c>
      <c r="AB275" s="29">
        <v>266</v>
      </c>
      <c r="AC275" s="51">
        <v>1.97</v>
      </c>
      <c r="AD275" s="45"/>
      <c r="AE275" s="29">
        <v>15507</v>
      </c>
      <c r="AF275" s="29">
        <v>237</v>
      </c>
      <c r="AG275" s="51">
        <v>2.02</v>
      </c>
    </row>
    <row r="276" spans="1:33" x14ac:dyDescent="0.2">
      <c r="A276" s="107">
        <v>124041468</v>
      </c>
      <c r="B276" s="115" t="s">
        <v>248</v>
      </c>
      <c r="C276" s="108">
        <v>7186</v>
      </c>
      <c r="D276" s="107">
        <v>73</v>
      </c>
      <c r="E276" s="86">
        <v>1.71</v>
      </c>
      <c r="F276" s="107"/>
      <c r="G276" s="108">
        <v>7289</v>
      </c>
      <c r="H276" s="107">
        <v>96</v>
      </c>
      <c r="I276" s="86">
        <v>1.77</v>
      </c>
      <c r="J276" s="107"/>
      <c r="K276" s="108">
        <v>7398</v>
      </c>
      <c r="L276" s="107">
        <v>58</v>
      </c>
      <c r="M276" s="86">
        <v>1.65</v>
      </c>
      <c r="N276" s="107"/>
      <c r="O276" s="108">
        <v>7506</v>
      </c>
      <c r="P276" s="107">
        <v>68</v>
      </c>
      <c r="Q276" s="86">
        <v>1.59</v>
      </c>
      <c r="R276" s="107"/>
      <c r="S276" s="108">
        <v>7606</v>
      </c>
      <c r="T276" s="107">
        <v>76</v>
      </c>
      <c r="U276" s="86">
        <v>1.41</v>
      </c>
      <c r="V276" s="107"/>
      <c r="W276" s="108">
        <v>7756</v>
      </c>
      <c r="X276" s="107">
        <v>78</v>
      </c>
      <c r="Y276" s="86">
        <v>1.51</v>
      </c>
      <c r="Z276" s="45"/>
      <c r="AA276" s="29">
        <v>7762</v>
      </c>
      <c r="AB276" s="29">
        <v>78</v>
      </c>
      <c r="AC276" s="51">
        <v>1.58</v>
      </c>
      <c r="AD276" s="45"/>
      <c r="AE276" s="29">
        <v>7739</v>
      </c>
      <c r="AF276" s="29">
        <v>66</v>
      </c>
      <c r="AG276" s="51">
        <v>1.55</v>
      </c>
    </row>
    <row r="277" spans="1:33" x14ac:dyDescent="0.2">
      <c r="A277" s="107">
        <v>12404</v>
      </c>
      <c r="B277" s="115" t="s">
        <v>249</v>
      </c>
      <c r="C277" s="108">
        <v>37058</v>
      </c>
      <c r="D277" s="107">
        <v>549</v>
      </c>
      <c r="E277" s="86">
        <v>2.14</v>
      </c>
      <c r="F277" s="107"/>
      <c r="G277" s="108">
        <v>37255</v>
      </c>
      <c r="H277" s="107">
        <v>535</v>
      </c>
      <c r="I277" s="86">
        <v>2.09</v>
      </c>
      <c r="J277" s="107"/>
      <c r="K277" s="108">
        <v>37359</v>
      </c>
      <c r="L277" s="107">
        <v>483</v>
      </c>
      <c r="M277" s="86">
        <v>1.99</v>
      </c>
      <c r="N277" s="107"/>
      <c r="O277" s="108">
        <v>37441</v>
      </c>
      <c r="P277" s="107">
        <v>484</v>
      </c>
      <c r="Q277" s="86">
        <v>1.91</v>
      </c>
      <c r="R277" s="107"/>
      <c r="S277" s="108">
        <v>37553</v>
      </c>
      <c r="T277" s="107">
        <v>466</v>
      </c>
      <c r="U277" s="86">
        <v>1.81</v>
      </c>
      <c r="V277" s="107"/>
      <c r="W277" s="108">
        <v>37724</v>
      </c>
      <c r="X277" s="107">
        <v>476</v>
      </c>
      <c r="Y277" s="86">
        <v>1.78</v>
      </c>
      <c r="Z277" s="45"/>
      <c r="AA277" s="29">
        <v>37793</v>
      </c>
      <c r="AB277" s="29">
        <v>526</v>
      </c>
      <c r="AC277" s="51">
        <v>1.81</v>
      </c>
      <c r="AD277" s="45"/>
      <c r="AE277" s="29">
        <v>37768</v>
      </c>
      <c r="AF277" s="29">
        <v>483</v>
      </c>
      <c r="AG277" s="51">
        <v>1.82</v>
      </c>
    </row>
    <row r="278" spans="1:33" x14ac:dyDescent="0.2">
      <c r="A278" s="107">
        <v>124051469</v>
      </c>
      <c r="B278" s="115" t="s">
        <v>250</v>
      </c>
      <c r="C278" s="108">
        <v>6847</v>
      </c>
      <c r="D278" s="107">
        <v>73</v>
      </c>
      <c r="E278" s="86">
        <v>1.97</v>
      </c>
      <c r="F278" s="107"/>
      <c r="G278" s="108">
        <v>6820</v>
      </c>
      <c r="H278" s="107">
        <v>77</v>
      </c>
      <c r="I278" s="86">
        <v>1.88</v>
      </c>
      <c r="J278" s="107"/>
      <c r="K278" s="108">
        <v>6780</v>
      </c>
      <c r="L278" s="107">
        <v>73</v>
      </c>
      <c r="M278" s="86">
        <v>1.69</v>
      </c>
      <c r="N278" s="107"/>
      <c r="O278" s="108">
        <v>6732</v>
      </c>
      <c r="P278" s="107">
        <v>82</v>
      </c>
      <c r="Q278" s="86">
        <v>1.75</v>
      </c>
      <c r="R278" s="107"/>
      <c r="S278" s="108">
        <v>6669</v>
      </c>
      <c r="T278" s="107">
        <v>62</v>
      </c>
      <c r="U278" s="86">
        <v>1.6</v>
      </c>
      <c r="V278" s="107"/>
      <c r="W278" s="108">
        <v>6652</v>
      </c>
      <c r="X278" s="107">
        <v>84</v>
      </c>
      <c r="Y278" s="86">
        <v>1.64</v>
      </c>
      <c r="Z278" s="45"/>
      <c r="AA278" s="29">
        <v>6648</v>
      </c>
      <c r="AB278" s="29">
        <v>79</v>
      </c>
      <c r="AC278" s="51">
        <v>1.62</v>
      </c>
      <c r="AD278" s="45"/>
      <c r="AE278" s="29">
        <v>6591</v>
      </c>
      <c r="AF278" s="29">
        <v>82</v>
      </c>
      <c r="AG278" s="51">
        <v>1.74</v>
      </c>
    </row>
    <row r="279" spans="1:33" x14ac:dyDescent="0.2">
      <c r="A279" s="107">
        <v>124051470</v>
      </c>
      <c r="B279" s="115" t="s">
        <v>251</v>
      </c>
      <c r="C279" s="108">
        <v>20507</v>
      </c>
      <c r="D279" s="107">
        <v>291</v>
      </c>
      <c r="E279" s="86">
        <v>1.93</v>
      </c>
      <c r="F279" s="107"/>
      <c r="G279" s="108">
        <v>20519</v>
      </c>
      <c r="H279" s="107">
        <v>290</v>
      </c>
      <c r="I279" s="86">
        <v>1.88</v>
      </c>
      <c r="J279" s="107"/>
      <c r="K279" s="108">
        <v>20523</v>
      </c>
      <c r="L279" s="107">
        <v>278</v>
      </c>
      <c r="M279" s="86">
        <v>1.83</v>
      </c>
      <c r="N279" s="107"/>
      <c r="O279" s="108">
        <v>20528</v>
      </c>
      <c r="P279" s="107">
        <v>309</v>
      </c>
      <c r="Q279" s="86">
        <v>1.87</v>
      </c>
      <c r="R279" s="107"/>
      <c r="S279" s="108">
        <v>20548</v>
      </c>
      <c r="T279" s="107">
        <v>261</v>
      </c>
      <c r="U279" s="86">
        <v>1.81</v>
      </c>
      <c r="V279" s="107"/>
      <c r="W279" s="108">
        <v>20546</v>
      </c>
      <c r="X279" s="107">
        <v>266</v>
      </c>
      <c r="Y279" s="86">
        <v>1.79</v>
      </c>
      <c r="Z279" s="45"/>
      <c r="AA279" s="29">
        <v>20522</v>
      </c>
      <c r="AB279" s="29">
        <v>303</v>
      </c>
      <c r="AC279" s="51">
        <v>1.79</v>
      </c>
      <c r="AD279" s="45"/>
      <c r="AE279" s="29">
        <v>20565</v>
      </c>
      <c r="AF279" s="29">
        <v>280</v>
      </c>
      <c r="AG279" s="51">
        <v>1.85</v>
      </c>
    </row>
    <row r="280" spans="1:33" x14ac:dyDescent="0.2">
      <c r="A280" s="107">
        <v>124051580</v>
      </c>
      <c r="B280" s="115" t="s">
        <v>2522</v>
      </c>
      <c r="C280" s="108">
        <v>11450</v>
      </c>
      <c r="D280" s="107">
        <v>185</v>
      </c>
      <c r="E280" s="86">
        <v>2.42</v>
      </c>
      <c r="F280" s="107"/>
      <c r="G280" s="108">
        <v>11602</v>
      </c>
      <c r="H280" s="107">
        <v>201</v>
      </c>
      <c r="I280" s="86">
        <v>2.39</v>
      </c>
      <c r="J280" s="107"/>
      <c r="K280" s="108">
        <v>11707</v>
      </c>
      <c r="L280" s="107">
        <v>153</v>
      </c>
      <c r="M280" s="86">
        <v>2.1</v>
      </c>
      <c r="N280" s="107"/>
      <c r="O280" s="108">
        <v>11803</v>
      </c>
      <c r="P280" s="107">
        <v>204</v>
      </c>
      <c r="Q280" s="86">
        <v>2.13</v>
      </c>
      <c r="R280" s="107"/>
      <c r="S280" s="108">
        <v>11927</v>
      </c>
      <c r="T280" s="107">
        <v>195</v>
      </c>
      <c r="U280" s="86">
        <v>2.0499999999999998</v>
      </c>
      <c r="V280" s="107"/>
      <c r="W280" s="108">
        <v>12086</v>
      </c>
      <c r="X280" s="107">
        <v>209</v>
      </c>
      <c r="Y280" s="86">
        <v>2.21</v>
      </c>
      <c r="Z280" s="45"/>
      <c r="AA280" s="29">
        <v>12269</v>
      </c>
      <c r="AB280" s="29">
        <v>226</v>
      </c>
      <c r="AC280" s="51">
        <v>2.23</v>
      </c>
      <c r="AD280" s="45"/>
      <c r="AE280" s="29">
        <v>12456</v>
      </c>
      <c r="AF280" s="29">
        <v>236</v>
      </c>
      <c r="AG280" s="51">
        <v>2.35</v>
      </c>
    </row>
    <row r="281" spans="1:33" x14ac:dyDescent="0.2">
      <c r="A281" s="107">
        <v>124051581</v>
      </c>
      <c r="B281" s="115" t="s">
        <v>2523</v>
      </c>
      <c r="C281" s="108">
        <v>15385</v>
      </c>
      <c r="D281" s="107">
        <v>266</v>
      </c>
      <c r="E281" s="86">
        <v>2.2999999999999998</v>
      </c>
      <c r="F281" s="107"/>
      <c r="G281" s="108">
        <v>15649</v>
      </c>
      <c r="H281" s="107">
        <v>304</v>
      </c>
      <c r="I281" s="86">
        <v>2.37</v>
      </c>
      <c r="J281" s="107"/>
      <c r="K281" s="108">
        <v>15895</v>
      </c>
      <c r="L281" s="107">
        <v>256</v>
      </c>
      <c r="M281" s="86">
        <v>2.33</v>
      </c>
      <c r="N281" s="107"/>
      <c r="O281" s="108">
        <v>16203</v>
      </c>
      <c r="P281" s="107">
        <v>292</v>
      </c>
      <c r="Q281" s="86">
        <v>2.34</v>
      </c>
      <c r="R281" s="107"/>
      <c r="S281" s="108">
        <v>16497</v>
      </c>
      <c r="T281" s="107">
        <v>274</v>
      </c>
      <c r="U281" s="86">
        <v>2.19</v>
      </c>
      <c r="V281" s="107"/>
      <c r="W281" s="108">
        <v>16782</v>
      </c>
      <c r="X281" s="107">
        <v>299</v>
      </c>
      <c r="Y281" s="86">
        <v>2.2599999999999998</v>
      </c>
      <c r="Z281" s="45"/>
      <c r="AA281" s="29">
        <v>17056</v>
      </c>
      <c r="AB281" s="29">
        <v>339</v>
      </c>
      <c r="AC281" s="51">
        <v>2.34</v>
      </c>
      <c r="AD281" s="45"/>
      <c r="AE281" s="29">
        <v>17295</v>
      </c>
      <c r="AF281" s="29">
        <v>342</v>
      </c>
      <c r="AG281" s="51">
        <v>2.4900000000000002</v>
      </c>
    </row>
    <row r="282" spans="1:33" x14ac:dyDescent="0.2">
      <c r="A282" s="107">
        <v>12405</v>
      </c>
      <c r="B282" s="115" t="s">
        <v>252</v>
      </c>
      <c r="C282" s="108">
        <v>54189</v>
      </c>
      <c r="D282" s="107">
        <v>815</v>
      </c>
      <c r="E282" s="86">
        <v>2.12</v>
      </c>
      <c r="F282" s="107"/>
      <c r="G282" s="108">
        <v>54590</v>
      </c>
      <c r="H282" s="107">
        <v>872</v>
      </c>
      <c r="I282" s="86">
        <v>2.1</v>
      </c>
      <c r="J282" s="107"/>
      <c r="K282" s="108">
        <v>54905</v>
      </c>
      <c r="L282" s="107">
        <v>760</v>
      </c>
      <c r="M282" s="86">
        <v>2</v>
      </c>
      <c r="N282" s="107"/>
      <c r="O282" s="108">
        <v>55266</v>
      </c>
      <c r="P282" s="107">
        <v>887</v>
      </c>
      <c r="Q282" s="86">
        <v>2.0299999999999998</v>
      </c>
      <c r="R282" s="107"/>
      <c r="S282" s="108">
        <v>55641</v>
      </c>
      <c r="T282" s="107">
        <v>792</v>
      </c>
      <c r="U282" s="86">
        <v>1.94</v>
      </c>
      <c r="V282" s="107"/>
      <c r="W282" s="108">
        <v>56066</v>
      </c>
      <c r="X282" s="107">
        <v>858</v>
      </c>
      <c r="Y282" s="86">
        <v>2</v>
      </c>
      <c r="Z282" s="45"/>
      <c r="AA282" s="29">
        <v>56495</v>
      </c>
      <c r="AB282" s="29">
        <v>947</v>
      </c>
      <c r="AC282" s="51">
        <v>2.02</v>
      </c>
      <c r="AD282" s="45"/>
      <c r="AE282" s="29">
        <v>56907</v>
      </c>
      <c r="AF282" s="29">
        <v>940</v>
      </c>
      <c r="AG282" s="51">
        <v>2.12</v>
      </c>
    </row>
    <row r="283" spans="1:33" s="53" customFormat="1" x14ac:dyDescent="0.2">
      <c r="A283" s="109">
        <v>124</v>
      </c>
      <c r="B283" s="116" t="s">
        <v>253</v>
      </c>
      <c r="C283" s="110">
        <v>300556</v>
      </c>
      <c r="D283" s="110">
        <v>4162</v>
      </c>
      <c r="E283" s="87">
        <v>2.0699999999999998</v>
      </c>
      <c r="F283" s="109"/>
      <c r="G283" s="110">
        <v>304119</v>
      </c>
      <c r="H283" s="110">
        <v>4300</v>
      </c>
      <c r="I283" s="87">
        <v>2.04</v>
      </c>
      <c r="J283" s="109"/>
      <c r="K283" s="110">
        <v>307579</v>
      </c>
      <c r="L283" s="110">
        <v>3843</v>
      </c>
      <c r="M283" s="87">
        <v>1.95</v>
      </c>
      <c r="N283" s="109"/>
      <c r="O283" s="110">
        <v>311493</v>
      </c>
      <c r="P283" s="110">
        <v>4310</v>
      </c>
      <c r="Q283" s="87">
        <v>1.94</v>
      </c>
      <c r="R283" s="109"/>
      <c r="S283" s="110">
        <v>315265</v>
      </c>
      <c r="T283" s="110">
        <v>4183</v>
      </c>
      <c r="U283" s="87">
        <v>1.89</v>
      </c>
      <c r="V283" s="109"/>
      <c r="W283" s="110">
        <v>319258</v>
      </c>
      <c r="X283" s="110">
        <v>4170</v>
      </c>
      <c r="Y283" s="87">
        <v>1.91</v>
      </c>
      <c r="Z283" s="54"/>
      <c r="AA283" s="89">
        <v>323430</v>
      </c>
      <c r="AB283" s="89">
        <v>4715</v>
      </c>
      <c r="AC283" s="90">
        <v>1.94</v>
      </c>
      <c r="AD283" s="54"/>
      <c r="AE283" s="89">
        <v>327457</v>
      </c>
      <c r="AF283" s="89">
        <v>4580</v>
      </c>
      <c r="AG283" s="90">
        <v>1.96</v>
      </c>
    </row>
    <row r="284" spans="1:33" x14ac:dyDescent="0.2">
      <c r="A284" s="107">
        <v>125011473</v>
      </c>
      <c r="B284" s="115" t="s">
        <v>255</v>
      </c>
      <c r="C284" s="108">
        <v>12983</v>
      </c>
      <c r="D284" s="107">
        <v>241</v>
      </c>
      <c r="E284" s="86">
        <v>1.75</v>
      </c>
      <c r="F284" s="107"/>
      <c r="G284" s="108">
        <v>14625</v>
      </c>
      <c r="H284" s="107">
        <v>248</v>
      </c>
      <c r="I284" s="86">
        <v>1.64</v>
      </c>
      <c r="J284" s="107"/>
      <c r="K284" s="108">
        <v>15837</v>
      </c>
      <c r="L284" s="107">
        <v>297</v>
      </c>
      <c r="M284" s="86">
        <v>1.6</v>
      </c>
      <c r="N284" s="107"/>
      <c r="O284" s="108">
        <v>17402</v>
      </c>
      <c r="P284" s="107">
        <v>290</v>
      </c>
      <c r="Q284" s="86">
        <v>1.52</v>
      </c>
      <c r="R284" s="107"/>
      <c r="S284" s="108">
        <v>19576</v>
      </c>
      <c r="T284" s="107">
        <v>369</v>
      </c>
      <c r="U284" s="86">
        <v>1.54</v>
      </c>
      <c r="V284" s="107"/>
      <c r="W284" s="108">
        <v>21201</v>
      </c>
      <c r="X284" s="107">
        <v>381</v>
      </c>
      <c r="Y284" s="86">
        <v>1.48</v>
      </c>
      <c r="Z284" s="45"/>
      <c r="AA284" s="29">
        <v>22999</v>
      </c>
      <c r="AB284" s="29">
        <v>436</v>
      </c>
      <c r="AC284" s="51">
        <v>1.52</v>
      </c>
      <c r="AD284" s="45"/>
      <c r="AE284" s="29">
        <v>24687</v>
      </c>
      <c r="AF284" s="29">
        <v>443</v>
      </c>
      <c r="AG284" s="51">
        <v>1.49</v>
      </c>
    </row>
    <row r="285" spans="1:33" x14ac:dyDescent="0.2">
      <c r="A285" s="107">
        <v>125011475</v>
      </c>
      <c r="B285" s="115" t="s">
        <v>256</v>
      </c>
      <c r="C285" s="107">
        <v>6</v>
      </c>
      <c r="D285" s="107">
        <v>0</v>
      </c>
      <c r="E285" s="86" t="s">
        <v>11</v>
      </c>
      <c r="F285" s="107"/>
      <c r="G285" s="107">
        <v>5</v>
      </c>
      <c r="H285" s="107">
        <v>0</v>
      </c>
      <c r="I285" s="86" t="s">
        <v>11</v>
      </c>
      <c r="J285" s="107"/>
      <c r="K285" s="107">
        <v>5</v>
      </c>
      <c r="L285" s="107">
        <v>0</v>
      </c>
      <c r="M285" s="86" t="s">
        <v>11</v>
      </c>
      <c r="N285" s="107"/>
      <c r="O285" s="107">
        <v>4</v>
      </c>
      <c r="P285" s="107">
        <v>0</v>
      </c>
      <c r="Q285" s="86" t="s">
        <v>11</v>
      </c>
      <c r="R285" s="107"/>
      <c r="S285" s="107">
        <v>3</v>
      </c>
      <c r="T285" s="107">
        <v>0</v>
      </c>
      <c r="U285" s="86" t="s">
        <v>11</v>
      </c>
      <c r="V285" s="107"/>
      <c r="W285" s="107">
        <v>3</v>
      </c>
      <c r="X285" s="107">
        <v>0</v>
      </c>
      <c r="Y285" s="86" t="s">
        <v>11</v>
      </c>
      <c r="Z285" s="45"/>
      <c r="AA285" s="29">
        <v>3</v>
      </c>
      <c r="AB285" s="29">
        <v>0</v>
      </c>
      <c r="AC285" s="51" t="s">
        <v>11</v>
      </c>
      <c r="AD285" s="45"/>
      <c r="AE285" s="29">
        <v>3</v>
      </c>
      <c r="AF285" s="29">
        <v>0</v>
      </c>
      <c r="AG285" s="51" t="s">
        <v>11</v>
      </c>
    </row>
    <row r="286" spans="1:33" x14ac:dyDescent="0.2">
      <c r="A286" s="107">
        <v>125011582</v>
      </c>
      <c r="B286" s="115" t="s">
        <v>2524</v>
      </c>
      <c r="C286" s="108">
        <v>16790</v>
      </c>
      <c r="D286" s="107">
        <v>411</v>
      </c>
      <c r="E286" s="86">
        <v>2.82</v>
      </c>
      <c r="F286" s="107"/>
      <c r="G286" s="108">
        <v>17131</v>
      </c>
      <c r="H286" s="107">
        <v>422</v>
      </c>
      <c r="I286" s="86">
        <v>2.81</v>
      </c>
      <c r="J286" s="107"/>
      <c r="K286" s="108">
        <v>17458</v>
      </c>
      <c r="L286" s="107">
        <v>358</v>
      </c>
      <c r="M286" s="86">
        <v>2.76</v>
      </c>
      <c r="N286" s="107"/>
      <c r="O286" s="108">
        <v>17782</v>
      </c>
      <c r="P286" s="107">
        <v>397</v>
      </c>
      <c r="Q286" s="86">
        <v>2.7</v>
      </c>
      <c r="R286" s="107"/>
      <c r="S286" s="108">
        <v>18124</v>
      </c>
      <c r="T286" s="107">
        <v>380</v>
      </c>
      <c r="U286" s="86">
        <v>2.54</v>
      </c>
      <c r="V286" s="107"/>
      <c r="W286" s="108">
        <v>18676</v>
      </c>
      <c r="X286" s="107">
        <v>350</v>
      </c>
      <c r="Y286" s="86">
        <v>2.4500000000000002</v>
      </c>
      <c r="Z286" s="45"/>
      <c r="AA286" s="29">
        <v>19023</v>
      </c>
      <c r="AB286" s="29">
        <v>373</v>
      </c>
      <c r="AC286" s="51">
        <v>2.34</v>
      </c>
      <c r="AD286" s="45"/>
      <c r="AE286" s="29">
        <v>19566</v>
      </c>
      <c r="AF286" s="29">
        <v>341</v>
      </c>
      <c r="AG286" s="51">
        <v>2.19</v>
      </c>
    </row>
    <row r="287" spans="1:33" x14ac:dyDescent="0.2">
      <c r="A287" s="107">
        <v>125011583</v>
      </c>
      <c r="B287" s="115" t="s">
        <v>2525</v>
      </c>
      <c r="C287" s="108">
        <v>10807</v>
      </c>
      <c r="D287" s="107">
        <v>301</v>
      </c>
      <c r="E287" s="86">
        <v>2.69</v>
      </c>
      <c r="F287" s="107"/>
      <c r="G287" s="108">
        <v>11109</v>
      </c>
      <c r="H287" s="107">
        <v>248</v>
      </c>
      <c r="I287" s="86">
        <v>2.65</v>
      </c>
      <c r="J287" s="107"/>
      <c r="K287" s="108">
        <v>11405</v>
      </c>
      <c r="L287" s="107">
        <v>264</v>
      </c>
      <c r="M287" s="86">
        <v>2.66</v>
      </c>
      <c r="N287" s="107"/>
      <c r="O287" s="108">
        <v>11685</v>
      </c>
      <c r="P287" s="107">
        <v>249</v>
      </c>
      <c r="Q287" s="86">
        <v>2.4300000000000002</v>
      </c>
      <c r="R287" s="107"/>
      <c r="S287" s="108">
        <v>11981</v>
      </c>
      <c r="T287" s="107">
        <v>231</v>
      </c>
      <c r="U287" s="86">
        <v>2.2799999999999998</v>
      </c>
      <c r="V287" s="107"/>
      <c r="W287" s="108">
        <v>12447</v>
      </c>
      <c r="X287" s="107">
        <v>236</v>
      </c>
      <c r="Y287" s="86">
        <v>2.09</v>
      </c>
      <c r="Z287" s="45"/>
      <c r="AA287" s="29">
        <v>12769</v>
      </c>
      <c r="AB287" s="29">
        <v>248</v>
      </c>
      <c r="AC287" s="51">
        <v>2.02</v>
      </c>
      <c r="AD287" s="45"/>
      <c r="AE287" s="29">
        <v>13090</v>
      </c>
      <c r="AF287" s="29">
        <v>201</v>
      </c>
      <c r="AG287" s="51">
        <v>1.85</v>
      </c>
    </row>
    <row r="288" spans="1:33" x14ac:dyDescent="0.2">
      <c r="A288" s="107">
        <v>125011584</v>
      </c>
      <c r="B288" s="115" t="s">
        <v>2526</v>
      </c>
      <c r="C288" s="108">
        <v>8157</v>
      </c>
      <c r="D288" s="107">
        <v>165</v>
      </c>
      <c r="E288" s="86">
        <v>2.94</v>
      </c>
      <c r="F288" s="107"/>
      <c r="G288" s="108">
        <v>8332</v>
      </c>
      <c r="H288" s="107">
        <v>186</v>
      </c>
      <c r="I288" s="86">
        <v>2.91</v>
      </c>
      <c r="J288" s="107"/>
      <c r="K288" s="108">
        <v>8493</v>
      </c>
      <c r="L288" s="107">
        <v>168</v>
      </c>
      <c r="M288" s="86">
        <v>2.8</v>
      </c>
      <c r="N288" s="107"/>
      <c r="O288" s="108">
        <v>8653</v>
      </c>
      <c r="P288" s="107">
        <v>185</v>
      </c>
      <c r="Q288" s="86">
        <v>2.79</v>
      </c>
      <c r="R288" s="107"/>
      <c r="S288" s="108">
        <v>8827</v>
      </c>
      <c r="T288" s="107">
        <v>156</v>
      </c>
      <c r="U288" s="86">
        <v>2.56</v>
      </c>
      <c r="V288" s="107"/>
      <c r="W288" s="108">
        <v>9068</v>
      </c>
      <c r="X288" s="107">
        <v>184</v>
      </c>
      <c r="Y288" s="86">
        <v>2.5499999999999998</v>
      </c>
      <c r="Z288" s="45"/>
      <c r="AA288" s="29">
        <v>9225</v>
      </c>
      <c r="AB288" s="29">
        <v>182</v>
      </c>
      <c r="AC288" s="51">
        <v>2.4700000000000002</v>
      </c>
      <c r="AD288" s="45"/>
      <c r="AE288" s="29">
        <v>9342</v>
      </c>
      <c r="AF288" s="29">
        <v>170</v>
      </c>
      <c r="AG288" s="51">
        <v>2.5</v>
      </c>
    </row>
    <row r="289" spans="1:33" x14ac:dyDescent="0.2">
      <c r="A289" s="107">
        <v>125011585</v>
      </c>
      <c r="B289" s="115" t="s">
        <v>2527</v>
      </c>
      <c r="C289" s="108">
        <v>8928</v>
      </c>
      <c r="D289" s="107">
        <v>155</v>
      </c>
      <c r="E289" s="86">
        <v>2.19</v>
      </c>
      <c r="F289" s="107"/>
      <c r="G289" s="108">
        <v>8982</v>
      </c>
      <c r="H289" s="107">
        <v>150</v>
      </c>
      <c r="I289" s="86">
        <v>2.16</v>
      </c>
      <c r="J289" s="107"/>
      <c r="K289" s="108">
        <v>9034</v>
      </c>
      <c r="L289" s="107">
        <v>142</v>
      </c>
      <c r="M289" s="86">
        <v>2.11</v>
      </c>
      <c r="N289" s="107"/>
      <c r="O289" s="108">
        <v>9138</v>
      </c>
      <c r="P289" s="107">
        <v>154</v>
      </c>
      <c r="Q289" s="86">
        <v>2.12</v>
      </c>
      <c r="R289" s="107"/>
      <c r="S289" s="108">
        <v>9280</v>
      </c>
      <c r="T289" s="107">
        <v>154</v>
      </c>
      <c r="U289" s="86">
        <v>2.11</v>
      </c>
      <c r="V289" s="107"/>
      <c r="W289" s="108">
        <v>9483</v>
      </c>
      <c r="X289" s="107">
        <v>170</v>
      </c>
      <c r="Y289" s="86">
        <v>2.21</v>
      </c>
      <c r="Z289" s="45"/>
      <c r="AA289" s="29">
        <v>9581</v>
      </c>
      <c r="AB289" s="29">
        <v>161</v>
      </c>
      <c r="AC289" s="51">
        <v>2.2000000000000002</v>
      </c>
      <c r="AD289" s="45"/>
      <c r="AE289" s="29">
        <v>9621</v>
      </c>
      <c r="AF289" s="29">
        <v>123</v>
      </c>
      <c r="AG289" s="51">
        <v>2.0699999999999998</v>
      </c>
    </row>
    <row r="290" spans="1:33" x14ac:dyDescent="0.2">
      <c r="A290" s="107">
        <v>125011586</v>
      </c>
      <c r="B290" s="115" t="s">
        <v>2528</v>
      </c>
      <c r="C290" s="108">
        <v>18230</v>
      </c>
      <c r="D290" s="107">
        <v>324</v>
      </c>
      <c r="E290" s="86">
        <v>1.99</v>
      </c>
      <c r="F290" s="107"/>
      <c r="G290" s="108">
        <v>18845</v>
      </c>
      <c r="H290" s="107">
        <v>339</v>
      </c>
      <c r="I290" s="86">
        <v>2.0099999999999998</v>
      </c>
      <c r="J290" s="107"/>
      <c r="K290" s="108">
        <v>19467</v>
      </c>
      <c r="L290" s="107">
        <v>310</v>
      </c>
      <c r="M290" s="86">
        <v>1.93</v>
      </c>
      <c r="N290" s="107"/>
      <c r="O290" s="108">
        <v>20178</v>
      </c>
      <c r="P290" s="107">
        <v>312</v>
      </c>
      <c r="Q290" s="86">
        <v>1.84</v>
      </c>
      <c r="R290" s="107"/>
      <c r="S290" s="108">
        <v>20904</v>
      </c>
      <c r="T290" s="107">
        <v>282</v>
      </c>
      <c r="U290" s="86">
        <v>1.67</v>
      </c>
      <c r="V290" s="107"/>
      <c r="W290" s="108">
        <v>21778</v>
      </c>
      <c r="X290" s="107">
        <v>291</v>
      </c>
      <c r="Y290" s="86">
        <v>1.56</v>
      </c>
      <c r="Z290" s="45"/>
      <c r="AA290" s="29">
        <v>22490</v>
      </c>
      <c r="AB290" s="29">
        <v>280</v>
      </c>
      <c r="AC290" s="51">
        <v>1.42</v>
      </c>
      <c r="AD290" s="45"/>
      <c r="AE290" s="29">
        <v>23055</v>
      </c>
      <c r="AF290" s="29">
        <v>246</v>
      </c>
      <c r="AG290" s="51">
        <v>1.3</v>
      </c>
    </row>
    <row r="291" spans="1:33" x14ac:dyDescent="0.2">
      <c r="A291" s="107">
        <v>125011587</v>
      </c>
      <c r="B291" s="115" t="s">
        <v>2529</v>
      </c>
      <c r="C291" s="108">
        <v>5152</v>
      </c>
      <c r="D291" s="107">
        <v>80</v>
      </c>
      <c r="E291" s="86">
        <v>2.23</v>
      </c>
      <c r="F291" s="107"/>
      <c r="G291" s="108">
        <v>5173</v>
      </c>
      <c r="H291" s="107">
        <v>85</v>
      </c>
      <c r="I291" s="86">
        <v>2.2400000000000002</v>
      </c>
      <c r="J291" s="107"/>
      <c r="K291" s="108">
        <v>5197</v>
      </c>
      <c r="L291" s="107">
        <v>65</v>
      </c>
      <c r="M291" s="86">
        <v>2.06</v>
      </c>
      <c r="N291" s="107"/>
      <c r="O291" s="108">
        <v>5213</v>
      </c>
      <c r="P291" s="107">
        <v>97</v>
      </c>
      <c r="Q291" s="86">
        <v>2.21</v>
      </c>
      <c r="R291" s="107"/>
      <c r="S291" s="108">
        <v>5241</v>
      </c>
      <c r="T291" s="107">
        <v>85</v>
      </c>
      <c r="U291" s="86">
        <v>2.1800000000000002</v>
      </c>
      <c r="V291" s="107"/>
      <c r="W291" s="108">
        <v>5291</v>
      </c>
      <c r="X291" s="107">
        <v>58</v>
      </c>
      <c r="Y291" s="86">
        <v>2.11</v>
      </c>
      <c r="Z291" s="45"/>
      <c r="AA291" s="29">
        <v>5351</v>
      </c>
      <c r="AB291" s="29">
        <v>111</v>
      </c>
      <c r="AC291" s="51">
        <v>2.23</v>
      </c>
      <c r="AD291" s="45"/>
      <c r="AE291" s="29">
        <v>5367</v>
      </c>
      <c r="AF291" s="29">
        <v>60</v>
      </c>
      <c r="AG291" s="51">
        <v>2.02</v>
      </c>
    </row>
    <row r="292" spans="1:33" x14ac:dyDescent="0.2">
      <c r="A292" s="107">
        <v>12501</v>
      </c>
      <c r="B292" s="115" t="s">
        <v>254</v>
      </c>
      <c r="C292" s="108">
        <v>81053</v>
      </c>
      <c r="D292" s="108">
        <v>1677</v>
      </c>
      <c r="E292" s="86">
        <v>2.34</v>
      </c>
      <c r="F292" s="107"/>
      <c r="G292" s="108">
        <v>84202</v>
      </c>
      <c r="H292" s="108">
        <v>1678</v>
      </c>
      <c r="I292" s="86">
        <v>2.3199999999999998</v>
      </c>
      <c r="J292" s="107"/>
      <c r="K292" s="108">
        <v>86896</v>
      </c>
      <c r="L292" s="108">
        <v>1604</v>
      </c>
      <c r="M292" s="86">
        <v>2.2400000000000002</v>
      </c>
      <c r="N292" s="107"/>
      <c r="O292" s="108">
        <v>90055</v>
      </c>
      <c r="P292" s="108">
        <v>1684</v>
      </c>
      <c r="Q292" s="86">
        <v>2.15</v>
      </c>
      <c r="R292" s="107"/>
      <c r="S292" s="108">
        <v>93936</v>
      </c>
      <c r="T292" s="108">
        <v>1657</v>
      </c>
      <c r="U292" s="86">
        <v>2.0299999999999998</v>
      </c>
      <c r="V292" s="107"/>
      <c r="W292" s="108">
        <v>97947</v>
      </c>
      <c r="X292" s="108">
        <v>1670</v>
      </c>
      <c r="Y292" s="86">
        <v>1.95</v>
      </c>
      <c r="Z292" s="45"/>
      <c r="AA292" s="29">
        <v>101441</v>
      </c>
      <c r="AB292" s="29">
        <v>1791</v>
      </c>
      <c r="AC292" s="51">
        <v>1.87</v>
      </c>
      <c r="AD292" s="45"/>
      <c r="AE292" s="29">
        <v>104731</v>
      </c>
      <c r="AF292" s="29">
        <v>1584</v>
      </c>
      <c r="AG292" s="51">
        <v>1.77</v>
      </c>
    </row>
    <row r="293" spans="1:33" x14ac:dyDescent="0.2">
      <c r="A293" s="107">
        <v>125021476</v>
      </c>
      <c r="B293" s="115" t="s">
        <v>257</v>
      </c>
      <c r="C293" s="108">
        <v>26095</v>
      </c>
      <c r="D293" s="107">
        <v>232</v>
      </c>
      <c r="E293" s="86">
        <v>1.57</v>
      </c>
      <c r="F293" s="107"/>
      <c r="G293" s="108">
        <v>26416</v>
      </c>
      <c r="H293" s="107">
        <v>258</v>
      </c>
      <c r="I293" s="86">
        <v>1.57</v>
      </c>
      <c r="J293" s="107"/>
      <c r="K293" s="108">
        <v>26910</v>
      </c>
      <c r="L293" s="107">
        <v>230</v>
      </c>
      <c r="M293" s="86">
        <v>1.5</v>
      </c>
      <c r="N293" s="107"/>
      <c r="O293" s="108">
        <v>27676</v>
      </c>
      <c r="P293" s="107">
        <v>281</v>
      </c>
      <c r="Q293" s="86">
        <v>1.52</v>
      </c>
      <c r="R293" s="107"/>
      <c r="S293" s="108">
        <v>28394</v>
      </c>
      <c r="T293" s="107">
        <v>279</v>
      </c>
      <c r="U293" s="86">
        <v>1.48</v>
      </c>
      <c r="V293" s="107"/>
      <c r="W293" s="108">
        <v>29442</v>
      </c>
      <c r="X293" s="107">
        <v>259</v>
      </c>
      <c r="Y293" s="86">
        <v>1.45</v>
      </c>
      <c r="Z293" s="45"/>
      <c r="AA293" s="29">
        <v>30347</v>
      </c>
      <c r="AB293" s="29">
        <v>310</v>
      </c>
      <c r="AC293" s="51">
        <v>1.42</v>
      </c>
      <c r="AD293" s="45"/>
      <c r="AE293" s="29">
        <v>31190</v>
      </c>
      <c r="AF293" s="29">
        <v>288</v>
      </c>
      <c r="AG293" s="51">
        <v>1.38</v>
      </c>
    </row>
    <row r="294" spans="1:33" x14ac:dyDescent="0.2">
      <c r="A294" s="107">
        <v>125021477</v>
      </c>
      <c r="B294" s="115" t="s">
        <v>258</v>
      </c>
      <c r="C294" s="108">
        <v>20278</v>
      </c>
      <c r="D294" s="107">
        <v>307</v>
      </c>
      <c r="E294" s="86">
        <v>2.0299999999999998</v>
      </c>
      <c r="F294" s="107"/>
      <c r="G294" s="108">
        <v>20716</v>
      </c>
      <c r="H294" s="107">
        <v>328</v>
      </c>
      <c r="I294" s="86">
        <v>2.06</v>
      </c>
      <c r="J294" s="107"/>
      <c r="K294" s="108">
        <v>21195</v>
      </c>
      <c r="L294" s="107">
        <v>254</v>
      </c>
      <c r="M294" s="86">
        <v>1.95</v>
      </c>
      <c r="N294" s="107"/>
      <c r="O294" s="108">
        <v>21618</v>
      </c>
      <c r="P294" s="107">
        <v>336</v>
      </c>
      <c r="Q294" s="86">
        <v>1.96</v>
      </c>
      <c r="R294" s="107"/>
      <c r="S294" s="108">
        <v>22036</v>
      </c>
      <c r="T294" s="107">
        <v>318</v>
      </c>
      <c r="U294" s="86">
        <v>1.87</v>
      </c>
      <c r="V294" s="107"/>
      <c r="W294" s="108">
        <v>22923</v>
      </c>
      <c r="X294" s="107">
        <v>332</v>
      </c>
      <c r="Y294" s="86">
        <v>1.97</v>
      </c>
      <c r="Z294" s="45"/>
      <c r="AA294" s="29">
        <v>23464</v>
      </c>
      <c r="AB294" s="29">
        <v>362</v>
      </c>
      <c r="AC294" s="51">
        <v>1.94</v>
      </c>
      <c r="AD294" s="45"/>
      <c r="AE294" s="29">
        <v>23857</v>
      </c>
      <c r="AF294" s="29">
        <v>319</v>
      </c>
      <c r="AG294" s="51">
        <v>1.87</v>
      </c>
    </row>
    <row r="295" spans="1:33" x14ac:dyDescent="0.2">
      <c r="A295" s="107">
        <v>125021478</v>
      </c>
      <c r="B295" s="115" t="s">
        <v>259</v>
      </c>
      <c r="C295" s="108">
        <v>16888</v>
      </c>
      <c r="D295" s="107">
        <v>225</v>
      </c>
      <c r="E295" s="86">
        <v>1.92</v>
      </c>
      <c r="F295" s="107"/>
      <c r="G295" s="108">
        <v>17313</v>
      </c>
      <c r="H295" s="107">
        <v>234</v>
      </c>
      <c r="I295" s="86">
        <v>1.89</v>
      </c>
      <c r="J295" s="107"/>
      <c r="K295" s="108">
        <v>17619</v>
      </c>
      <c r="L295" s="107">
        <v>203</v>
      </c>
      <c r="M295" s="86">
        <v>1.78</v>
      </c>
      <c r="N295" s="107"/>
      <c r="O295" s="108">
        <v>17992</v>
      </c>
      <c r="P295" s="107">
        <v>251</v>
      </c>
      <c r="Q295" s="86">
        <v>1.78</v>
      </c>
      <c r="R295" s="107"/>
      <c r="S295" s="108">
        <v>18454</v>
      </c>
      <c r="T295" s="107">
        <v>259</v>
      </c>
      <c r="U295" s="86">
        <v>1.77</v>
      </c>
      <c r="V295" s="107"/>
      <c r="W295" s="108">
        <v>18814</v>
      </c>
      <c r="X295" s="107">
        <v>250</v>
      </c>
      <c r="Y295" s="86">
        <v>1.83</v>
      </c>
      <c r="Z295" s="45"/>
      <c r="AA295" s="29">
        <v>19219</v>
      </c>
      <c r="AB295" s="29">
        <v>232</v>
      </c>
      <c r="AC295" s="51">
        <v>1.73</v>
      </c>
      <c r="AD295" s="45"/>
      <c r="AE295" s="29">
        <v>19536</v>
      </c>
      <c r="AF295" s="29">
        <v>233</v>
      </c>
      <c r="AG295" s="51">
        <v>1.65</v>
      </c>
    </row>
    <row r="296" spans="1:33" x14ac:dyDescent="0.2">
      <c r="A296" s="107">
        <v>12502</v>
      </c>
      <c r="B296" s="115" t="s">
        <v>257</v>
      </c>
      <c r="C296" s="108">
        <v>63261</v>
      </c>
      <c r="D296" s="107">
        <v>764</v>
      </c>
      <c r="E296" s="86">
        <v>1.82</v>
      </c>
      <c r="F296" s="107"/>
      <c r="G296" s="108">
        <v>64445</v>
      </c>
      <c r="H296" s="107">
        <v>820</v>
      </c>
      <c r="I296" s="86">
        <v>1.83</v>
      </c>
      <c r="J296" s="107"/>
      <c r="K296" s="108">
        <v>65724</v>
      </c>
      <c r="L296" s="107">
        <v>687</v>
      </c>
      <c r="M296" s="86">
        <v>1.73</v>
      </c>
      <c r="N296" s="107"/>
      <c r="O296" s="108">
        <v>67286</v>
      </c>
      <c r="P296" s="107">
        <v>868</v>
      </c>
      <c r="Q296" s="86">
        <v>1.74</v>
      </c>
      <c r="R296" s="107"/>
      <c r="S296" s="108">
        <v>68884</v>
      </c>
      <c r="T296" s="107">
        <v>856</v>
      </c>
      <c r="U296" s="86">
        <v>1.69</v>
      </c>
      <c r="V296" s="107"/>
      <c r="W296" s="108">
        <v>71179</v>
      </c>
      <c r="X296" s="107">
        <v>841</v>
      </c>
      <c r="Y296" s="86">
        <v>1.73</v>
      </c>
      <c r="Z296" s="45"/>
      <c r="AA296" s="29">
        <v>73030</v>
      </c>
      <c r="AB296" s="29">
        <v>904</v>
      </c>
      <c r="AC296" s="51">
        <v>1.68</v>
      </c>
      <c r="AD296" s="45"/>
      <c r="AE296" s="29">
        <v>74583</v>
      </c>
      <c r="AF296" s="29">
        <v>840</v>
      </c>
      <c r="AG296" s="51">
        <v>1.62</v>
      </c>
    </row>
    <row r="297" spans="1:33" x14ac:dyDescent="0.2">
      <c r="A297" s="107">
        <v>125031479</v>
      </c>
      <c r="B297" s="115" t="s">
        <v>260</v>
      </c>
      <c r="C297" s="108">
        <v>17630</v>
      </c>
      <c r="D297" s="107">
        <v>253</v>
      </c>
      <c r="E297" s="86">
        <v>2.34</v>
      </c>
      <c r="F297" s="107"/>
      <c r="G297" s="108">
        <v>17984</v>
      </c>
      <c r="H297" s="107">
        <v>278</v>
      </c>
      <c r="I297" s="86">
        <v>2.34</v>
      </c>
      <c r="J297" s="107"/>
      <c r="K297" s="108">
        <v>18283</v>
      </c>
      <c r="L297" s="107">
        <v>230</v>
      </c>
      <c r="M297" s="86">
        <v>2.1800000000000002</v>
      </c>
      <c r="N297" s="107"/>
      <c r="O297" s="108">
        <v>18706</v>
      </c>
      <c r="P297" s="107">
        <v>270</v>
      </c>
      <c r="Q297" s="86">
        <v>2.17</v>
      </c>
      <c r="R297" s="107"/>
      <c r="S297" s="108">
        <v>19196</v>
      </c>
      <c r="T297" s="107">
        <v>245</v>
      </c>
      <c r="U297" s="86">
        <v>2</v>
      </c>
      <c r="V297" s="107"/>
      <c r="W297" s="108">
        <v>19721</v>
      </c>
      <c r="X297" s="107">
        <v>282</v>
      </c>
      <c r="Y297" s="86">
        <v>2.04</v>
      </c>
      <c r="Z297" s="45"/>
      <c r="AA297" s="29">
        <v>20168</v>
      </c>
      <c r="AB297" s="29">
        <v>322</v>
      </c>
      <c r="AC297" s="51">
        <v>2.09</v>
      </c>
      <c r="AD297" s="45"/>
      <c r="AE297" s="29">
        <v>20588</v>
      </c>
      <c r="AF297" s="29">
        <v>286</v>
      </c>
      <c r="AG297" s="51">
        <v>2.12</v>
      </c>
    </row>
    <row r="298" spans="1:33" x14ac:dyDescent="0.2">
      <c r="A298" s="107">
        <v>125031480</v>
      </c>
      <c r="B298" s="115" t="s">
        <v>261</v>
      </c>
      <c r="C298" s="108">
        <v>15189</v>
      </c>
      <c r="D298" s="107">
        <v>242</v>
      </c>
      <c r="E298" s="86">
        <v>2.25</v>
      </c>
      <c r="F298" s="107"/>
      <c r="G298" s="108">
        <v>15430</v>
      </c>
      <c r="H298" s="107">
        <v>219</v>
      </c>
      <c r="I298" s="86">
        <v>2.19</v>
      </c>
      <c r="J298" s="107"/>
      <c r="K298" s="108">
        <v>15636</v>
      </c>
      <c r="L298" s="107">
        <v>242</v>
      </c>
      <c r="M298" s="86">
        <v>2.15</v>
      </c>
      <c r="N298" s="107"/>
      <c r="O298" s="108">
        <v>15821</v>
      </c>
      <c r="P298" s="107">
        <v>236</v>
      </c>
      <c r="Q298" s="86">
        <v>2.1</v>
      </c>
      <c r="R298" s="107"/>
      <c r="S298" s="108">
        <v>16049</v>
      </c>
      <c r="T298" s="107">
        <v>218</v>
      </c>
      <c r="U298" s="86">
        <v>2.06</v>
      </c>
      <c r="V298" s="107"/>
      <c r="W298" s="108">
        <v>16314</v>
      </c>
      <c r="X298" s="107">
        <v>238</v>
      </c>
      <c r="Y298" s="86">
        <v>2.0099999999999998</v>
      </c>
      <c r="Z298" s="45"/>
      <c r="AA298" s="29">
        <v>16477</v>
      </c>
      <c r="AB298" s="29">
        <v>287</v>
      </c>
      <c r="AC298" s="51">
        <v>2.12</v>
      </c>
      <c r="AD298" s="45"/>
      <c r="AE298" s="29">
        <v>16671</v>
      </c>
      <c r="AF298" s="29">
        <v>238</v>
      </c>
      <c r="AG298" s="51">
        <v>2.16</v>
      </c>
    </row>
    <row r="299" spans="1:33" x14ac:dyDescent="0.2">
      <c r="A299" s="107">
        <v>125031481</v>
      </c>
      <c r="B299" s="115" t="s">
        <v>262</v>
      </c>
      <c r="C299" s="108">
        <v>19810</v>
      </c>
      <c r="D299" s="107">
        <v>401</v>
      </c>
      <c r="E299" s="86">
        <v>2.35</v>
      </c>
      <c r="F299" s="107"/>
      <c r="G299" s="108">
        <v>20360</v>
      </c>
      <c r="H299" s="107">
        <v>403</v>
      </c>
      <c r="I299" s="86">
        <v>2.31</v>
      </c>
      <c r="J299" s="107"/>
      <c r="K299" s="108">
        <v>20843</v>
      </c>
      <c r="L299" s="107">
        <v>418</v>
      </c>
      <c r="M299" s="86">
        <v>2.25</v>
      </c>
      <c r="N299" s="107"/>
      <c r="O299" s="108">
        <v>21331</v>
      </c>
      <c r="P299" s="107">
        <v>425</v>
      </c>
      <c r="Q299" s="86">
        <v>2.23</v>
      </c>
      <c r="R299" s="107"/>
      <c r="S299" s="108">
        <v>21841</v>
      </c>
      <c r="T299" s="107">
        <v>414</v>
      </c>
      <c r="U299" s="86">
        <v>2.19</v>
      </c>
      <c r="V299" s="107"/>
      <c r="W299" s="108">
        <v>22316</v>
      </c>
      <c r="X299" s="107">
        <v>417</v>
      </c>
      <c r="Y299" s="86">
        <v>2.12</v>
      </c>
      <c r="Z299" s="45"/>
      <c r="AA299" s="29">
        <v>22733</v>
      </c>
      <c r="AB299" s="29">
        <v>437</v>
      </c>
      <c r="AC299" s="51">
        <v>2.11</v>
      </c>
      <c r="AD299" s="45"/>
      <c r="AE299" s="29">
        <v>23009</v>
      </c>
      <c r="AF299" s="29">
        <v>389</v>
      </c>
      <c r="AG299" s="51">
        <v>2.04</v>
      </c>
    </row>
    <row r="300" spans="1:33" x14ac:dyDescent="0.2">
      <c r="A300" s="107">
        <v>125031482</v>
      </c>
      <c r="B300" s="115" t="s">
        <v>263</v>
      </c>
      <c r="C300" s="108">
        <v>25258</v>
      </c>
      <c r="D300" s="107">
        <v>384</v>
      </c>
      <c r="E300" s="86">
        <v>2.14</v>
      </c>
      <c r="F300" s="107"/>
      <c r="G300" s="108">
        <v>25995</v>
      </c>
      <c r="H300" s="107">
        <v>443</v>
      </c>
      <c r="I300" s="86">
        <v>2.14</v>
      </c>
      <c r="J300" s="107"/>
      <c r="K300" s="108">
        <v>26517</v>
      </c>
      <c r="L300" s="107">
        <v>414</v>
      </c>
      <c r="M300" s="86">
        <v>2.13</v>
      </c>
      <c r="N300" s="107"/>
      <c r="O300" s="108">
        <v>26894</v>
      </c>
      <c r="P300" s="107">
        <v>416</v>
      </c>
      <c r="Q300" s="86">
        <v>2.15</v>
      </c>
      <c r="R300" s="107"/>
      <c r="S300" s="108">
        <v>27290</v>
      </c>
      <c r="T300" s="107">
        <v>371</v>
      </c>
      <c r="U300" s="86">
        <v>2.0099999999999998</v>
      </c>
      <c r="V300" s="107"/>
      <c r="W300" s="108">
        <v>27756</v>
      </c>
      <c r="X300" s="107">
        <v>398</v>
      </c>
      <c r="Y300" s="86">
        <v>1.96</v>
      </c>
      <c r="Z300" s="45"/>
      <c r="AA300" s="29">
        <v>28094</v>
      </c>
      <c r="AB300" s="29">
        <v>402</v>
      </c>
      <c r="AC300" s="51">
        <v>1.93</v>
      </c>
      <c r="AD300" s="45"/>
      <c r="AE300" s="29">
        <v>28399</v>
      </c>
      <c r="AF300" s="29">
        <v>380</v>
      </c>
      <c r="AG300" s="51">
        <v>1.93</v>
      </c>
    </row>
    <row r="301" spans="1:33" x14ac:dyDescent="0.2">
      <c r="A301" s="107">
        <v>125031483</v>
      </c>
      <c r="B301" s="115" t="s">
        <v>264</v>
      </c>
      <c r="C301" s="108">
        <v>19706</v>
      </c>
      <c r="D301" s="107">
        <v>422</v>
      </c>
      <c r="E301" s="86">
        <v>2.88</v>
      </c>
      <c r="F301" s="107"/>
      <c r="G301" s="108">
        <v>20396</v>
      </c>
      <c r="H301" s="107">
        <v>414</v>
      </c>
      <c r="I301" s="86">
        <v>2.76</v>
      </c>
      <c r="J301" s="107"/>
      <c r="K301" s="108">
        <v>21053</v>
      </c>
      <c r="L301" s="107">
        <v>407</v>
      </c>
      <c r="M301" s="86">
        <v>2.56</v>
      </c>
      <c r="N301" s="107"/>
      <c r="O301" s="108">
        <v>21558</v>
      </c>
      <c r="P301" s="107">
        <v>448</v>
      </c>
      <c r="Q301" s="86">
        <v>2.5099999999999998</v>
      </c>
      <c r="R301" s="107"/>
      <c r="S301" s="108">
        <v>22073</v>
      </c>
      <c r="T301" s="107">
        <v>452</v>
      </c>
      <c r="U301" s="86">
        <v>2.52</v>
      </c>
      <c r="V301" s="107"/>
      <c r="W301" s="108">
        <v>22633</v>
      </c>
      <c r="X301" s="107">
        <v>428</v>
      </c>
      <c r="Y301" s="86">
        <v>2.4900000000000002</v>
      </c>
      <c r="Z301" s="45"/>
      <c r="AA301" s="29">
        <v>23166</v>
      </c>
      <c r="AB301" s="29">
        <v>502</v>
      </c>
      <c r="AC301" s="51">
        <v>2.52</v>
      </c>
      <c r="AD301" s="45"/>
      <c r="AE301" s="29">
        <v>23698</v>
      </c>
      <c r="AF301" s="29">
        <v>489</v>
      </c>
      <c r="AG301" s="51">
        <v>2.52</v>
      </c>
    </row>
    <row r="302" spans="1:33" x14ac:dyDescent="0.2">
      <c r="A302" s="107">
        <v>125031484</v>
      </c>
      <c r="B302" s="115" t="s">
        <v>265</v>
      </c>
      <c r="C302" s="108">
        <v>20096</v>
      </c>
      <c r="D302" s="107">
        <v>399</v>
      </c>
      <c r="E302" s="86">
        <v>2.6</v>
      </c>
      <c r="F302" s="107"/>
      <c r="G302" s="108">
        <v>20442</v>
      </c>
      <c r="H302" s="107">
        <v>413</v>
      </c>
      <c r="I302" s="86">
        <v>2.56</v>
      </c>
      <c r="J302" s="107"/>
      <c r="K302" s="108">
        <v>20812</v>
      </c>
      <c r="L302" s="107">
        <v>396</v>
      </c>
      <c r="M302" s="86">
        <v>2.46</v>
      </c>
      <c r="N302" s="107"/>
      <c r="O302" s="108">
        <v>21173</v>
      </c>
      <c r="P302" s="107">
        <v>396</v>
      </c>
      <c r="Q302" s="86">
        <v>2.42</v>
      </c>
      <c r="R302" s="107"/>
      <c r="S302" s="108">
        <v>21525</v>
      </c>
      <c r="T302" s="107">
        <v>398</v>
      </c>
      <c r="U302" s="86">
        <v>2.35</v>
      </c>
      <c r="V302" s="107"/>
      <c r="W302" s="108">
        <v>21989</v>
      </c>
      <c r="X302" s="107">
        <v>393</v>
      </c>
      <c r="Y302" s="86">
        <v>2.27</v>
      </c>
      <c r="Z302" s="45"/>
      <c r="AA302" s="29">
        <v>22305</v>
      </c>
      <c r="AB302" s="29">
        <v>445</v>
      </c>
      <c r="AC302" s="51">
        <v>2.2999999999999998</v>
      </c>
      <c r="AD302" s="45"/>
      <c r="AE302" s="29">
        <v>22728</v>
      </c>
      <c r="AF302" s="29">
        <v>431</v>
      </c>
      <c r="AG302" s="51">
        <v>2.29</v>
      </c>
    </row>
    <row r="303" spans="1:33" x14ac:dyDescent="0.2">
      <c r="A303" s="107">
        <v>125031485</v>
      </c>
      <c r="B303" s="115" t="s">
        <v>266</v>
      </c>
      <c r="C303" s="108">
        <v>27584</v>
      </c>
      <c r="D303" s="107">
        <v>527</v>
      </c>
      <c r="E303" s="86">
        <v>2.27</v>
      </c>
      <c r="F303" s="107"/>
      <c r="G303" s="108">
        <v>28066</v>
      </c>
      <c r="H303" s="107">
        <v>571</v>
      </c>
      <c r="I303" s="86">
        <v>2.27</v>
      </c>
      <c r="J303" s="107"/>
      <c r="K303" s="108">
        <v>28539</v>
      </c>
      <c r="L303" s="107">
        <v>535</v>
      </c>
      <c r="M303" s="86">
        <v>2.2400000000000002</v>
      </c>
      <c r="N303" s="107"/>
      <c r="O303" s="108">
        <v>29130</v>
      </c>
      <c r="P303" s="107">
        <v>559</v>
      </c>
      <c r="Q303" s="86">
        <v>2.2599999999999998</v>
      </c>
      <c r="R303" s="107"/>
      <c r="S303" s="108">
        <v>29739</v>
      </c>
      <c r="T303" s="107">
        <v>520</v>
      </c>
      <c r="U303" s="86">
        <v>2.16</v>
      </c>
      <c r="V303" s="107"/>
      <c r="W303" s="108">
        <v>30535</v>
      </c>
      <c r="X303" s="107">
        <v>565</v>
      </c>
      <c r="Y303" s="86">
        <v>2.17</v>
      </c>
      <c r="Z303" s="45"/>
      <c r="AA303" s="29">
        <v>31231</v>
      </c>
      <c r="AB303" s="29">
        <v>586</v>
      </c>
      <c r="AC303" s="51">
        <v>2.16</v>
      </c>
      <c r="AD303" s="45"/>
      <c r="AE303" s="29">
        <v>31809</v>
      </c>
      <c r="AF303" s="29">
        <v>619</v>
      </c>
      <c r="AG303" s="51">
        <v>2.25</v>
      </c>
    </row>
    <row r="304" spans="1:33" x14ac:dyDescent="0.2">
      <c r="A304" s="107">
        <v>125031486</v>
      </c>
      <c r="B304" s="115" t="s">
        <v>267</v>
      </c>
      <c r="C304" s="107">
        <v>20</v>
      </c>
      <c r="D304" s="107">
        <v>0</v>
      </c>
      <c r="E304" s="86" t="s">
        <v>11</v>
      </c>
      <c r="F304" s="107"/>
      <c r="G304" s="107">
        <v>18</v>
      </c>
      <c r="H304" s="107">
        <v>0</v>
      </c>
      <c r="I304" s="86" t="s">
        <v>11</v>
      </c>
      <c r="J304" s="107"/>
      <c r="K304" s="107">
        <v>16</v>
      </c>
      <c r="L304" s="107">
        <v>0</v>
      </c>
      <c r="M304" s="86" t="s">
        <v>11</v>
      </c>
      <c r="N304" s="107"/>
      <c r="O304" s="107">
        <v>14</v>
      </c>
      <c r="P304" s="107">
        <v>3</v>
      </c>
      <c r="Q304" s="86" t="s">
        <v>11</v>
      </c>
      <c r="R304" s="107"/>
      <c r="S304" s="107">
        <v>11</v>
      </c>
      <c r="T304" s="107">
        <v>0</v>
      </c>
      <c r="U304" s="86" t="s">
        <v>11</v>
      </c>
      <c r="V304" s="107"/>
      <c r="W304" s="107">
        <v>11</v>
      </c>
      <c r="X304" s="107">
        <v>0</v>
      </c>
      <c r="Y304" s="86" t="s">
        <v>11</v>
      </c>
      <c r="Z304" s="45"/>
      <c r="AA304" s="29">
        <v>11</v>
      </c>
      <c r="AB304" s="29">
        <v>0</v>
      </c>
      <c r="AC304" s="51" t="s">
        <v>11</v>
      </c>
      <c r="AD304" s="45"/>
      <c r="AE304" s="29">
        <v>11</v>
      </c>
      <c r="AF304" s="29">
        <v>0</v>
      </c>
      <c r="AG304" s="51" t="s">
        <v>11</v>
      </c>
    </row>
    <row r="305" spans="1:33" x14ac:dyDescent="0.2">
      <c r="A305" s="107">
        <v>125031487</v>
      </c>
      <c r="B305" s="115" t="s">
        <v>268</v>
      </c>
      <c r="C305" s="107">
        <v>15</v>
      </c>
      <c r="D305" s="107">
        <v>0</v>
      </c>
      <c r="E305" s="86" t="s">
        <v>11</v>
      </c>
      <c r="F305" s="107"/>
      <c r="G305" s="107">
        <v>14</v>
      </c>
      <c r="H305" s="107">
        <v>0</v>
      </c>
      <c r="I305" s="86" t="s">
        <v>11</v>
      </c>
      <c r="J305" s="107"/>
      <c r="K305" s="107">
        <v>15</v>
      </c>
      <c r="L305" s="107">
        <v>0</v>
      </c>
      <c r="M305" s="86" t="s">
        <v>11</v>
      </c>
      <c r="N305" s="107"/>
      <c r="O305" s="107">
        <v>14</v>
      </c>
      <c r="P305" s="107">
        <v>0</v>
      </c>
      <c r="Q305" s="86" t="s">
        <v>11</v>
      </c>
      <c r="R305" s="107"/>
      <c r="S305" s="107">
        <v>14</v>
      </c>
      <c r="T305" s="107">
        <v>0</v>
      </c>
      <c r="U305" s="86" t="s">
        <v>11</v>
      </c>
      <c r="V305" s="107"/>
      <c r="W305" s="107">
        <v>14</v>
      </c>
      <c r="X305" s="107">
        <v>3</v>
      </c>
      <c r="Y305" s="86" t="s">
        <v>11</v>
      </c>
      <c r="Z305" s="45"/>
      <c r="AA305" s="29">
        <v>14</v>
      </c>
      <c r="AB305" s="29">
        <v>0</v>
      </c>
      <c r="AC305" s="51" t="s">
        <v>11</v>
      </c>
      <c r="AD305" s="45"/>
      <c r="AE305" s="29">
        <v>14</v>
      </c>
      <c r="AF305" s="29">
        <v>0</v>
      </c>
      <c r="AG305" s="51" t="s">
        <v>11</v>
      </c>
    </row>
    <row r="306" spans="1:33" x14ac:dyDescent="0.2">
      <c r="A306" s="107">
        <v>12503</v>
      </c>
      <c r="B306" s="115" t="s">
        <v>269</v>
      </c>
      <c r="C306" s="108">
        <v>145308</v>
      </c>
      <c r="D306" s="108">
        <v>2628</v>
      </c>
      <c r="E306" s="86">
        <v>2.4</v>
      </c>
      <c r="F306" s="107"/>
      <c r="G306" s="108">
        <v>148705</v>
      </c>
      <c r="H306" s="108">
        <v>2741</v>
      </c>
      <c r="I306" s="86">
        <v>2.37</v>
      </c>
      <c r="J306" s="107"/>
      <c r="K306" s="108">
        <v>151714</v>
      </c>
      <c r="L306" s="108">
        <v>2642</v>
      </c>
      <c r="M306" s="86">
        <v>2.2999999999999998</v>
      </c>
      <c r="N306" s="107"/>
      <c r="O306" s="108">
        <v>154641</v>
      </c>
      <c r="P306" s="108">
        <v>2753</v>
      </c>
      <c r="Q306" s="86">
        <v>2.2799999999999998</v>
      </c>
      <c r="R306" s="107"/>
      <c r="S306" s="108">
        <v>157738</v>
      </c>
      <c r="T306" s="108">
        <v>2618</v>
      </c>
      <c r="U306" s="86">
        <v>2.2000000000000002</v>
      </c>
      <c r="V306" s="107"/>
      <c r="W306" s="108">
        <v>161289</v>
      </c>
      <c r="X306" s="108">
        <v>2724</v>
      </c>
      <c r="Y306" s="86">
        <v>2.17</v>
      </c>
      <c r="Z306" s="45"/>
      <c r="AA306" s="29">
        <v>164199</v>
      </c>
      <c r="AB306" s="29">
        <v>2981</v>
      </c>
      <c r="AC306" s="51">
        <v>2.19</v>
      </c>
      <c r="AD306" s="45"/>
      <c r="AE306" s="29">
        <v>166927</v>
      </c>
      <c r="AF306" s="29">
        <v>2832</v>
      </c>
      <c r="AG306" s="51">
        <v>2.2000000000000002</v>
      </c>
    </row>
    <row r="307" spans="1:33" x14ac:dyDescent="0.2">
      <c r="A307" s="107">
        <v>125041489</v>
      </c>
      <c r="B307" s="115" t="s">
        <v>270</v>
      </c>
      <c r="C307" s="108">
        <v>21607</v>
      </c>
      <c r="D307" s="107">
        <v>434</v>
      </c>
      <c r="E307" s="86">
        <v>1.83</v>
      </c>
      <c r="F307" s="107"/>
      <c r="G307" s="108">
        <v>22042</v>
      </c>
      <c r="H307" s="107">
        <v>442</v>
      </c>
      <c r="I307" s="86">
        <v>1.84</v>
      </c>
      <c r="J307" s="107"/>
      <c r="K307" s="108">
        <v>22446</v>
      </c>
      <c r="L307" s="107">
        <v>381</v>
      </c>
      <c r="M307" s="86">
        <v>1.81</v>
      </c>
      <c r="N307" s="107"/>
      <c r="O307" s="108">
        <v>22678</v>
      </c>
      <c r="P307" s="107">
        <v>435</v>
      </c>
      <c r="Q307" s="86">
        <v>1.78</v>
      </c>
      <c r="R307" s="107"/>
      <c r="S307" s="108">
        <v>23072</v>
      </c>
      <c r="T307" s="107">
        <v>385</v>
      </c>
      <c r="U307" s="86">
        <v>1.66</v>
      </c>
      <c r="V307" s="107"/>
      <c r="W307" s="108">
        <v>23822</v>
      </c>
      <c r="X307" s="107">
        <v>368</v>
      </c>
      <c r="Y307" s="86">
        <v>1.61</v>
      </c>
      <c r="Z307" s="45"/>
      <c r="AA307" s="29">
        <v>24398</v>
      </c>
      <c r="AB307" s="29">
        <v>426</v>
      </c>
      <c r="AC307" s="51">
        <v>1.54</v>
      </c>
      <c r="AD307" s="45"/>
      <c r="AE307" s="29">
        <v>24920</v>
      </c>
      <c r="AF307" s="29">
        <v>367</v>
      </c>
      <c r="AG307" s="51">
        <v>1.48</v>
      </c>
    </row>
    <row r="308" spans="1:33" x14ac:dyDescent="0.2">
      <c r="A308" s="107">
        <v>125041490</v>
      </c>
      <c r="B308" s="115" t="s">
        <v>271</v>
      </c>
      <c r="C308" s="108">
        <v>8028</v>
      </c>
      <c r="D308" s="107">
        <v>74</v>
      </c>
      <c r="E308" s="86">
        <v>1.83</v>
      </c>
      <c r="F308" s="107"/>
      <c r="G308" s="108">
        <v>8061</v>
      </c>
      <c r="H308" s="107">
        <v>88</v>
      </c>
      <c r="I308" s="86">
        <v>1.86</v>
      </c>
      <c r="J308" s="107"/>
      <c r="K308" s="108">
        <v>8091</v>
      </c>
      <c r="L308" s="107">
        <v>79</v>
      </c>
      <c r="M308" s="86">
        <v>1.74</v>
      </c>
      <c r="N308" s="107"/>
      <c r="O308" s="108">
        <v>8121</v>
      </c>
      <c r="P308" s="107">
        <v>86</v>
      </c>
      <c r="Q308" s="86">
        <v>1.83</v>
      </c>
      <c r="R308" s="107"/>
      <c r="S308" s="108">
        <v>8179</v>
      </c>
      <c r="T308" s="107">
        <v>98</v>
      </c>
      <c r="U308" s="86">
        <v>1.86</v>
      </c>
      <c r="V308" s="107"/>
      <c r="W308" s="108">
        <v>8255</v>
      </c>
      <c r="X308" s="107">
        <v>84</v>
      </c>
      <c r="Y308" s="86">
        <v>1.87</v>
      </c>
      <c r="Z308" s="45"/>
      <c r="AA308" s="29">
        <v>8289</v>
      </c>
      <c r="AB308" s="29">
        <v>90</v>
      </c>
      <c r="AC308" s="51">
        <v>1.87</v>
      </c>
      <c r="AD308" s="45"/>
      <c r="AE308" s="29">
        <v>8398</v>
      </c>
      <c r="AF308" s="29">
        <v>65</v>
      </c>
      <c r="AG308" s="51">
        <v>1.65</v>
      </c>
    </row>
    <row r="309" spans="1:33" x14ac:dyDescent="0.2">
      <c r="A309" s="107">
        <v>125041491</v>
      </c>
      <c r="B309" s="115" t="s">
        <v>272</v>
      </c>
      <c r="C309" s="108">
        <v>18679</v>
      </c>
      <c r="D309" s="107">
        <v>441</v>
      </c>
      <c r="E309" s="86">
        <v>2.1</v>
      </c>
      <c r="F309" s="107"/>
      <c r="G309" s="108">
        <v>19332</v>
      </c>
      <c r="H309" s="107">
        <v>434</v>
      </c>
      <c r="I309" s="86">
        <v>2.0499999999999998</v>
      </c>
      <c r="J309" s="107"/>
      <c r="K309" s="108">
        <v>20106</v>
      </c>
      <c r="L309" s="107">
        <v>391</v>
      </c>
      <c r="M309" s="86">
        <v>1.95</v>
      </c>
      <c r="N309" s="107"/>
      <c r="O309" s="108">
        <v>20622</v>
      </c>
      <c r="P309" s="107">
        <v>466</v>
      </c>
      <c r="Q309" s="86">
        <v>1.89</v>
      </c>
      <c r="R309" s="107"/>
      <c r="S309" s="108">
        <v>21105</v>
      </c>
      <c r="T309" s="107">
        <v>441</v>
      </c>
      <c r="U309" s="86">
        <v>1.81</v>
      </c>
      <c r="V309" s="107"/>
      <c r="W309" s="108">
        <v>22006</v>
      </c>
      <c r="X309" s="107">
        <v>497</v>
      </c>
      <c r="Y309" s="86">
        <v>1.91</v>
      </c>
      <c r="Z309" s="45"/>
      <c r="AA309" s="29">
        <v>22306</v>
      </c>
      <c r="AB309" s="29">
        <v>447</v>
      </c>
      <c r="AC309" s="51">
        <v>1.87</v>
      </c>
      <c r="AD309" s="45"/>
      <c r="AE309" s="29">
        <v>22509</v>
      </c>
      <c r="AF309" s="29">
        <v>425</v>
      </c>
      <c r="AG309" s="51">
        <v>1.84</v>
      </c>
    </row>
    <row r="310" spans="1:33" x14ac:dyDescent="0.2">
      <c r="A310" s="107">
        <v>125041492</v>
      </c>
      <c r="B310" s="115" t="s">
        <v>273</v>
      </c>
      <c r="C310" s="108">
        <v>25030</v>
      </c>
      <c r="D310" s="107">
        <v>582</v>
      </c>
      <c r="E310" s="86">
        <v>1.93</v>
      </c>
      <c r="F310" s="107"/>
      <c r="G310" s="108">
        <v>26415</v>
      </c>
      <c r="H310" s="107">
        <v>627</v>
      </c>
      <c r="I310" s="86">
        <v>1.8</v>
      </c>
      <c r="J310" s="107"/>
      <c r="K310" s="108">
        <v>28207</v>
      </c>
      <c r="L310" s="107">
        <v>665</v>
      </c>
      <c r="M310" s="86">
        <v>1.74</v>
      </c>
      <c r="N310" s="107"/>
      <c r="O310" s="108">
        <v>29617</v>
      </c>
      <c r="P310" s="107">
        <v>641</v>
      </c>
      <c r="Q310" s="86">
        <v>1.68</v>
      </c>
      <c r="R310" s="107"/>
      <c r="S310" s="108">
        <v>30480</v>
      </c>
      <c r="T310" s="107">
        <v>677</v>
      </c>
      <c r="U310" s="86">
        <v>1.67</v>
      </c>
      <c r="V310" s="107"/>
      <c r="W310" s="108">
        <v>32580</v>
      </c>
      <c r="X310" s="107">
        <v>683</v>
      </c>
      <c r="Y310" s="86">
        <v>1.64</v>
      </c>
      <c r="Z310" s="45"/>
      <c r="AA310" s="29">
        <v>33730</v>
      </c>
      <c r="AB310" s="29">
        <v>714</v>
      </c>
      <c r="AC310" s="51">
        <v>1.65</v>
      </c>
      <c r="AD310" s="45"/>
      <c r="AE310" s="29">
        <v>34364</v>
      </c>
      <c r="AF310" s="29">
        <v>638</v>
      </c>
      <c r="AG310" s="51">
        <v>1.57</v>
      </c>
    </row>
    <row r="311" spans="1:33" x14ac:dyDescent="0.2">
      <c r="A311" s="107">
        <v>125041493</v>
      </c>
      <c r="B311" s="115" t="s">
        <v>274</v>
      </c>
      <c r="C311" s="108">
        <v>21701</v>
      </c>
      <c r="D311" s="107">
        <v>314</v>
      </c>
      <c r="E311" s="86">
        <v>2.08</v>
      </c>
      <c r="F311" s="107"/>
      <c r="G311" s="108">
        <v>21896</v>
      </c>
      <c r="H311" s="107">
        <v>311</v>
      </c>
      <c r="I311" s="86">
        <v>2.04</v>
      </c>
      <c r="J311" s="107"/>
      <c r="K311" s="108">
        <v>22087</v>
      </c>
      <c r="L311" s="107">
        <v>320</v>
      </c>
      <c r="M311" s="86">
        <v>1.99</v>
      </c>
      <c r="N311" s="107"/>
      <c r="O311" s="108">
        <v>22335</v>
      </c>
      <c r="P311" s="107">
        <v>313</v>
      </c>
      <c r="Q311" s="86">
        <v>1.97</v>
      </c>
      <c r="R311" s="107"/>
      <c r="S311" s="108">
        <v>22570</v>
      </c>
      <c r="T311" s="107">
        <v>294</v>
      </c>
      <c r="U311" s="86">
        <v>1.92</v>
      </c>
      <c r="V311" s="107"/>
      <c r="W311" s="108">
        <v>22898</v>
      </c>
      <c r="X311" s="107">
        <v>290</v>
      </c>
      <c r="Y311" s="86">
        <v>1.82</v>
      </c>
      <c r="Z311" s="45"/>
      <c r="AA311" s="29">
        <v>23102</v>
      </c>
      <c r="AB311" s="29">
        <v>299</v>
      </c>
      <c r="AC311" s="51">
        <v>1.77</v>
      </c>
      <c r="AD311" s="45"/>
      <c r="AE311" s="29">
        <v>23309</v>
      </c>
      <c r="AF311" s="29">
        <v>289</v>
      </c>
      <c r="AG311" s="51">
        <v>1.73</v>
      </c>
    </row>
    <row r="312" spans="1:33" x14ac:dyDescent="0.2">
      <c r="A312" s="107">
        <v>125041494</v>
      </c>
      <c r="B312" s="115" t="s">
        <v>275</v>
      </c>
      <c r="C312" s="108">
        <v>10819</v>
      </c>
      <c r="D312" s="107">
        <v>151</v>
      </c>
      <c r="E312" s="86">
        <v>2.34</v>
      </c>
      <c r="F312" s="107"/>
      <c r="G312" s="108">
        <v>10896</v>
      </c>
      <c r="H312" s="107">
        <v>151</v>
      </c>
      <c r="I312" s="86">
        <v>2.27</v>
      </c>
      <c r="J312" s="107"/>
      <c r="K312" s="108">
        <v>10958</v>
      </c>
      <c r="L312" s="107">
        <v>146</v>
      </c>
      <c r="M312" s="86">
        <v>2.09</v>
      </c>
      <c r="N312" s="107"/>
      <c r="O312" s="108">
        <v>10997</v>
      </c>
      <c r="P312" s="107">
        <v>142</v>
      </c>
      <c r="Q312" s="86">
        <v>2.0299999999999998</v>
      </c>
      <c r="R312" s="107"/>
      <c r="S312" s="108">
        <v>11044</v>
      </c>
      <c r="T312" s="107">
        <v>131</v>
      </c>
      <c r="U312" s="86">
        <v>1.91</v>
      </c>
      <c r="V312" s="107"/>
      <c r="W312" s="108">
        <v>11142</v>
      </c>
      <c r="X312" s="107">
        <v>131</v>
      </c>
      <c r="Y312" s="86">
        <v>1.86</v>
      </c>
      <c r="Z312" s="45"/>
      <c r="AA312" s="29">
        <v>11229</v>
      </c>
      <c r="AB312" s="29">
        <v>161</v>
      </c>
      <c r="AC312" s="51">
        <v>1.96</v>
      </c>
      <c r="AD312" s="45"/>
      <c r="AE312" s="29">
        <v>11327</v>
      </c>
      <c r="AF312" s="29">
        <v>122</v>
      </c>
      <c r="AG312" s="51">
        <v>1.94</v>
      </c>
    </row>
    <row r="313" spans="1:33" x14ac:dyDescent="0.2">
      <c r="A313" s="107">
        <v>125041588</v>
      </c>
      <c r="B313" s="115" t="s">
        <v>2530</v>
      </c>
      <c r="C313" s="108">
        <v>12246</v>
      </c>
      <c r="D313" s="107">
        <v>231</v>
      </c>
      <c r="E313" s="86">
        <v>2.2599999999999998</v>
      </c>
      <c r="F313" s="107"/>
      <c r="G313" s="108">
        <v>12611</v>
      </c>
      <c r="H313" s="107">
        <v>206</v>
      </c>
      <c r="I313" s="86">
        <v>2.12</v>
      </c>
      <c r="J313" s="107"/>
      <c r="K313" s="108">
        <v>12845</v>
      </c>
      <c r="L313" s="107">
        <v>213</v>
      </c>
      <c r="M313" s="86">
        <v>2.06</v>
      </c>
      <c r="N313" s="107"/>
      <c r="O313" s="108">
        <v>13018</v>
      </c>
      <c r="P313" s="107">
        <v>206</v>
      </c>
      <c r="Q313" s="86">
        <v>1.94</v>
      </c>
      <c r="R313" s="107"/>
      <c r="S313" s="108">
        <v>13289</v>
      </c>
      <c r="T313" s="107">
        <v>212</v>
      </c>
      <c r="U313" s="86">
        <v>1.93</v>
      </c>
      <c r="V313" s="107"/>
      <c r="W313" s="108">
        <v>13670</v>
      </c>
      <c r="X313" s="107">
        <v>199</v>
      </c>
      <c r="Y313" s="86">
        <v>1.84</v>
      </c>
      <c r="Z313" s="45"/>
      <c r="AA313" s="29">
        <v>13881</v>
      </c>
      <c r="AB313" s="29">
        <v>182</v>
      </c>
      <c r="AC313" s="51">
        <v>1.75</v>
      </c>
      <c r="AD313" s="45"/>
      <c r="AE313" s="29">
        <v>14063</v>
      </c>
      <c r="AF313" s="29">
        <v>188</v>
      </c>
      <c r="AG313" s="51">
        <v>1.71</v>
      </c>
    </row>
    <row r="314" spans="1:33" x14ac:dyDescent="0.2">
      <c r="A314" s="107">
        <v>125041589</v>
      </c>
      <c r="B314" s="115" t="s">
        <v>2531</v>
      </c>
      <c r="C314" s="108">
        <v>15347</v>
      </c>
      <c r="D314" s="107">
        <v>322</v>
      </c>
      <c r="E314" s="86">
        <v>2.14</v>
      </c>
      <c r="F314" s="107"/>
      <c r="G314" s="108">
        <v>15579</v>
      </c>
      <c r="H314" s="107">
        <v>322</v>
      </c>
      <c r="I314" s="86">
        <v>2.17</v>
      </c>
      <c r="J314" s="107"/>
      <c r="K314" s="108">
        <v>15764</v>
      </c>
      <c r="L314" s="107">
        <v>264</v>
      </c>
      <c r="M314" s="86">
        <v>2.08</v>
      </c>
      <c r="N314" s="107"/>
      <c r="O314" s="108">
        <v>15967</v>
      </c>
      <c r="P314" s="107">
        <v>274</v>
      </c>
      <c r="Q314" s="86">
        <v>1.93</v>
      </c>
      <c r="R314" s="107"/>
      <c r="S314" s="108">
        <v>16180</v>
      </c>
      <c r="T314" s="107">
        <v>272</v>
      </c>
      <c r="U314" s="86">
        <v>1.79</v>
      </c>
      <c r="V314" s="107"/>
      <c r="W314" s="108">
        <v>16698</v>
      </c>
      <c r="X314" s="107">
        <v>289</v>
      </c>
      <c r="Y314" s="86">
        <v>1.81</v>
      </c>
      <c r="Z314" s="45"/>
      <c r="AA314" s="29">
        <v>17252</v>
      </c>
      <c r="AB314" s="29">
        <v>331</v>
      </c>
      <c r="AC314" s="51">
        <v>1.87</v>
      </c>
      <c r="AD314" s="45"/>
      <c r="AE314" s="29">
        <v>18174</v>
      </c>
      <c r="AF314" s="29">
        <v>342</v>
      </c>
      <c r="AG314" s="51">
        <v>1.94</v>
      </c>
    </row>
    <row r="315" spans="1:33" x14ac:dyDescent="0.2">
      <c r="A315" s="107">
        <v>12504</v>
      </c>
      <c r="B315" s="115" t="s">
        <v>276</v>
      </c>
      <c r="C315" s="108">
        <v>133457</v>
      </c>
      <c r="D315" s="108">
        <v>2549</v>
      </c>
      <c r="E315" s="86">
        <v>1.99</v>
      </c>
      <c r="F315" s="107"/>
      <c r="G315" s="108">
        <v>136832</v>
      </c>
      <c r="H315" s="108">
        <v>2581</v>
      </c>
      <c r="I315" s="86">
        <v>1.97</v>
      </c>
      <c r="J315" s="107"/>
      <c r="K315" s="108">
        <v>140504</v>
      </c>
      <c r="L315" s="108">
        <v>2459</v>
      </c>
      <c r="M315" s="86">
        <v>1.89</v>
      </c>
      <c r="N315" s="107"/>
      <c r="O315" s="108">
        <v>143355</v>
      </c>
      <c r="P315" s="108">
        <v>2563</v>
      </c>
      <c r="Q315" s="86">
        <v>1.83</v>
      </c>
      <c r="R315" s="107"/>
      <c r="S315" s="108">
        <v>145919</v>
      </c>
      <c r="T315" s="108">
        <v>2510</v>
      </c>
      <c r="U315" s="86">
        <v>1.76</v>
      </c>
      <c r="V315" s="107"/>
      <c r="W315" s="108">
        <v>151071</v>
      </c>
      <c r="X315" s="108">
        <v>2541</v>
      </c>
      <c r="Y315" s="86">
        <v>1.72</v>
      </c>
      <c r="Z315" s="45"/>
      <c r="AA315" s="29">
        <v>154187</v>
      </c>
      <c r="AB315" s="29">
        <v>2650</v>
      </c>
      <c r="AC315" s="51">
        <v>1.7</v>
      </c>
      <c r="AD315" s="45"/>
      <c r="AE315" s="29">
        <v>157064</v>
      </c>
      <c r="AF315" s="29">
        <v>2436</v>
      </c>
      <c r="AG315" s="51">
        <v>1.65</v>
      </c>
    </row>
    <row r="316" spans="1:33" s="53" customFormat="1" x14ac:dyDescent="0.2">
      <c r="A316" s="109">
        <v>125</v>
      </c>
      <c r="B316" s="116" t="s">
        <v>277</v>
      </c>
      <c r="C316" s="110">
        <v>423079</v>
      </c>
      <c r="D316" s="110">
        <v>7618</v>
      </c>
      <c r="E316" s="87">
        <v>2.1800000000000002</v>
      </c>
      <c r="F316" s="109"/>
      <c r="G316" s="110">
        <v>434184</v>
      </c>
      <c r="H316" s="110">
        <v>7820</v>
      </c>
      <c r="I316" s="87">
        <v>2.16</v>
      </c>
      <c r="J316" s="109"/>
      <c r="K316" s="110">
        <v>444838</v>
      </c>
      <c r="L316" s="110">
        <v>7392</v>
      </c>
      <c r="M316" s="87">
        <v>2.08</v>
      </c>
      <c r="N316" s="109"/>
      <c r="O316" s="110">
        <v>455337</v>
      </c>
      <c r="P316" s="110">
        <v>7868</v>
      </c>
      <c r="Q316" s="87">
        <v>2.04</v>
      </c>
      <c r="R316" s="109"/>
      <c r="S316" s="110">
        <v>466477</v>
      </c>
      <c r="T316" s="110">
        <v>7641</v>
      </c>
      <c r="U316" s="87">
        <v>1.96</v>
      </c>
      <c r="V316" s="109"/>
      <c r="W316" s="110">
        <v>481486</v>
      </c>
      <c r="X316" s="110">
        <v>7776</v>
      </c>
      <c r="Y316" s="87">
        <v>1.92</v>
      </c>
      <c r="Z316" s="54"/>
      <c r="AA316" s="89">
        <v>492857</v>
      </c>
      <c r="AB316" s="89">
        <v>8326</v>
      </c>
      <c r="AC316" s="90">
        <v>1.9</v>
      </c>
      <c r="AD316" s="54"/>
      <c r="AE316" s="89">
        <v>503305</v>
      </c>
      <c r="AF316" s="89">
        <v>7692</v>
      </c>
      <c r="AG316" s="90">
        <v>1.85</v>
      </c>
    </row>
    <row r="317" spans="1:33" x14ac:dyDescent="0.2">
      <c r="A317" s="107">
        <v>126011495</v>
      </c>
      <c r="B317" s="115" t="s">
        <v>278</v>
      </c>
      <c r="C317" s="108">
        <v>25213</v>
      </c>
      <c r="D317" s="107">
        <v>244</v>
      </c>
      <c r="E317" s="86">
        <v>1.48</v>
      </c>
      <c r="F317" s="107"/>
      <c r="G317" s="108">
        <v>25857</v>
      </c>
      <c r="H317" s="107">
        <v>267</v>
      </c>
      <c r="I317" s="86">
        <v>1.48</v>
      </c>
      <c r="J317" s="107"/>
      <c r="K317" s="108">
        <v>26474</v>
      </c>
      <c r="L317" s="107">
        <v>262</v>
      </c>
      <c r="M317" s="86">
        <v>1.49</v>
      </c>
      <c r="N317" s="107"/>
      <c r="O317" s="108">
        <v>27312</v>
      </c>
      <c r="P317" s="107">
        <v>258</v>
      </c>
      <c r="Q317" s="86">
        <v>1.42</v>
      </c>
      <c r="R317" s="107"/>
      <c r="S317" s="108">
        <v>28126</v>
      </c>
      <c r="T317" s="107">
        <v>247</v>
      </c>
      <c r="U317" s="86">
        <v>1.32</v>
      </c>
      <c r="V317" s="107"/>
      <c r="W317" s="108">
        <v>29090</v>
      </c>
      <c r="X317" s="107">
        <v>284</v>
      </c>
      <c r="Y317" s="86">
        <v>1.29</v>
      </c>
      <c r="Z317" s="45"/>
      <c r="AA317" s="29">
        <v>30470</v>
      </c>
      <c r="AB317" s="29">
        <v>272</v>
      </c>
      <c r="AC317" s="51">
        <v>1.25</v>
      </c>
      <c r="AD317" s="45"/>
      <c r="AE317" s="29">
        <v>31715</v>
      </c>
      <c r="AF317" s="29">
        <v>301</v>
      </c>
      <c r="AG317" s="51">
        <v>1.25</v>
      </c>
    </row>
    <row r="318" spans="1:33" x14ac:dyDescent="0.2">
      <c r="A318" s="107">
        <v>126011496</v>
      </c>
      <c r="B318" s="115" t="s">
        <v>279</v>
      </c>
      <c r="C318" s="108">
        <v>20388</v>
      </c>
      <c r="D318" s="107">
        <v>185</v>
      </c>
      <c r="E318" s="86">
        <v>1.7</v>
      </c>
      <c r="F318" s="107"/>
      <c r="G318" s="108">
        <v>20528</v>
      </c>
      <c r="H318" s="107">
        <v>177</v>
      </c>
      <c r="I318" s="86">
        <v>1.66</v>
      </c>
      <c r="J318" s="107"/>
      <c r="K318" s="108">
        <v>20726</v>
      </c>
      <c r="L318" s="107">
        <v>192</v>
      </c>
      <c r="M318" s="86">
        <v>1.67</v>
      </c>
      <c r="N318" s="107"/>
      <c r="O318" s="108">
        <v>20946</v>
      </c>
      <c r="P318" s="107">
        <v>186</v>
      </c>
      <c r="Q318" s="86">
        <v>1.62</v>
      </c>
      <c r="R318" s="107"/>
      <c r="S318" s="108">
        <v>21175</v>
      </c>
      <c r="T318" s="107">
        <v>177</v>
      </c>
      <c r="U318" s="86">
        <v>1.6</v>
      </c>
      <c r="V318" s="107"/>
      <c r="W318" s="108">
        <v>21488</v>
      </c>
      <c r="X318" s="107">
        <v>160</v>
      </c>
      <c r="Y318" s="86">
        <v>1.49</v>
      </c>
      <c r="Z318" s="45"/>
      <c r="AA318" s="29">
        <v>21787</v>
      </c>
      <c r="AB318" s="29">
        <v>184</v>
      </c>
      <c r="AC318" s="51">
        <v>1.49</v>
      </c>
      <c r="AD318" s="45"/>
      <c r="AE318" s="29">
        <v>22020</v>
      </c>
      <c r="AF318" s="29">
        <v>172</v>
      </c>
      <c r="AG318" s="51">
        <v>1.46</v>
      </c>
    </row>
    <row r="319" spans="1:33" x14ac:dyDescent="0.2">
      <c r="A319" s="107">
        <v>12601</v>
      </c>
      <c r="B319" s="115" t="s">
        <v>280</v>
      </c>
      <c r="C319" s="108">
        <v>45601</v>
      </c>
      <c r="D319" s="107">
        <v>429</v>
      </c>
      <c r="E319" s="86">
        <v>1.56</v>
      </c>
      <c r="F319" s="107"/>
      <c r="G319" s="108">
        <v>46385</v>
      </c>
      <c r="H319" s="107">
        <v>444</v>
      </c>
      <c r="I319" s="86">
        <v>1.56</v>
      </c>
      <c r="J319" s="107"/>
      <c r="K319" s="108">
        <v>47200</v>
      </c>
      <c r="L319" s="107">
        <v>454</v>
      </c>
      <c r="M319" s="86">
        <v>1.56</v>
      </c>
      <c r="N319" s="107"/>
      <c r="O319" s="108">
        <v>48258</v>
      </c>
      <c r="P319" s="107">
        <v>444</v>
      </c>
      <c r="Q319" s="86">
        <v>1.5</v>
      </c>
      <c r="R319" s="107"/>
      <c r="S319" s="108">
        <v>49301</v>
      </c>
      <c r="T319" s="107">
        <v>424</v>
      </c>
      <c r="U319" s="86">
        <v>1.42</v>
      </c>
      <c r="V319" s="107"/>
      <c r="W319" s="108">
        <v>50578</v>
      </c>
      <c r="X319" s="107">
        <v>444</v>
      </c>
      <c r="Y319" s="86">
        <v>1.37</v>
      </c>
      <c r="Z319" s="45"/>
      <c r="AA319" s="29">
        <v>52257</v>
      </c>
      <c r="AB319" s="29">
        <v>456</v>
      </c>
      <c r="AC319" s="51">
        <v>1.33</v>
      </c>
      <c r="AD319" s="45"/>
      <c r="AE319" s="29">
        <v>53735</v>
      </c>
      <c r="AF319" s="29">
        <v>473</v>
      </c>
      <c r="AG319" s="51">
        <v>1.32</v>
      </c>
    </row>
    <row r="320" spans="1:33" x14ac:dyDescent="0.2">
      <c r="A320" s="107">
        <v>126021497</v>
      </c>
      <c r="B320" s="115" t="s">
        <v>281</v>
      </c>
      <c r="C320" s="108">
        <v>24878</v>
      </c>
      <c r="D320" s="107">
        <v>297</v>
      </c>
      <c r="E320" s="86">
        <v>1.61</v>
      </c>
      <c r="F320" s="107"/>
      <c r="G320" s="108">
        <v>25278</v>
      </c>
      <c r="H320" s="107">
        <v>288</v>
      </c>
      <c r="I320" s="86">
        <v>1.57</v>
      </c>
      <c r="J320" s="107"/>
      <c r="K320" s="108">
        <v>25600</v>
      </c>
      <c r="L320" s="107">
        <v>265</v>
      </c>
      <c r="M320" s="86">
        <v>1.57</v>
      </c>
      <c r="N320" s="107"/>
      <c r="O320" s="108">
        <v>25894</v>
      </c>
      <c r="P320" s="107">
        <v>248</v>
      </c>
      <c r="Q320" s="86">
        <v>1.43</v>
      </c>
      <c r="R320" s="107"/>
      <c r="S320" s="108">
        <v>26201</v>
      </c>
      <c r="T320" s="107">
        <v>260</v>
      </c>
      <c r="U320" s="86">
        <v>1.34</v>
      </c>
      <c r="V320" s="107"/>
      <c r="W320" s="108">
        <v>26644</v>
      </c>
      <c r="X320" s="107">
        <v>238</v>
      </c>
      <c r="Y320" s="86">
        <v>1.26</v>
      </c>
      <c r="Z320" s="45"/>
      <c r="AA320" s="29">
        <v>26992</v>
      </c>
      <c r="AB320" s="29">
        <v>227</v>
      </c>
      <c r="AC320" s="51">
        <v>1.2</v>
      </c>
      <c r="AD320" s="45"/>
      <c r="AE320" s="29">
        <v>27450</v>
      </c>
      <c r="AF320" s="29">
        <v>240</v>
      </c>
      <c r="AG320" s="51">
        <v>1.1200000000000001</v>
      </c>
    </row>
    <row r="321" spans="1:33" x14ac:dyDescent="0.2">
      <c r="A321" s="107">
        <v>126021498</v>
      </c>
      <c r="B321" s="115" t="s">
        <v>282</v>
      </c>
      <c r="C321" s="108">
        <v>14250</v>
      </c>
      <c r="D321" s="107">
        <v>213</v>
      </c>
      <c r="E321" s="86">
        <v>1.77</v>
      </c>
      <c r="F321" s="107"/>
      <c r="G321" s="108">
        <v>14430</v>
      </c>
      <c r="H321" s="107">
        <v>188</v>
      </c>
      <c r="I321" s="86">
        <v>1.75</v>
      </c>
      <c r="J321" s="107"/>
      <c r="K321" s="108">
        <v>14625</v>
      </c>
      <c r="L321" s="107">
        <v>173</v>
      </c>
      <c r="M321" s="86">
        <v>1.74</v>
      </c>
      <c r="N321" s="107"/>
      <c r="O321" s="108">
        <v>14803</v>
      </c>
      <c r="P321" s="107">
        <v>175</v>
      </c>
      <c r="Q321" s="86">
        <v>1.62</v>
      </c>
      <c r="R321" s="107"/>
      <c r="S321" s="108">
        <v>15001</v>
      </c>
      <c r="T321" s="107">
        <v>171</v>
      </c>
      <c r="U321" s="86">
        <v>1.56</v>
      </c>
      <c r="V321" s="107"/>
      <c r="W321" s="108">
        <v>15227</v>
      </c>
      <c r="X321" s="107">
        <v>146</v>
      </c>
      <c r="Y321" s="86">
        <v>1.46</v>
      </c>
      <c r="Z321" s="45"/>
      <c r="AA321" s="29">
        <v>15533</v>
      </c>
      <c r="AB321" s="29">
        <v>187</v>
      </c>
      <c r="AC321" s="51">
        <v>1.47</v>
      </c>
      <c r="AD321" s="45"/>
      <c r="AE321" s="29">
        <v>15791</v>
      </c>
      <c r="AF321" s="29">
        <v>169</v>
      </c>
      <c r="AG321" s="51">
        <v>1.45</v>
      </c>
    </row>
    <row r="322" spans="1:33" x14ac:dyDescent="0.2">
      <c r="A322" s="107">
        <v>126021499</v>
      </c>
      <c r="B322" s="115" t="s">
        <v>283</v>
      </c>
      <c r="C322" s="108">
        <v>10429</v>
      </c>
      <c r="D322" s="107">
        <v>93</v>
      </c>
      <c r="E322" s="86">
        <v>1.87</v>
      </c>
      <c r="F322" s="107"/>
      <c r="G322" s="108">
        <v>10566</v>
      </c>
      <c r="H322" s="107">
        <v>95</v>
      </c>
      <c r="I322" s="86">
        <v>1.77</v>
      </c>
      <c r="J322" s="107"/>
      <c r="K322" s="108">
        <v>10681</v>
      </c>
      <c r="L322" s="107">
        <v>80</v>
      </c>
      <c r="M322" s="86">
        <v>1.66</v>
      </c>
      <c r="N322" s="107"/>
      <c r="O322" s="108">
        <v>10765</v>
      </c>
      <c r="P322" s="107">
        <v>93</v>
      </c>
      <c r="Q322" s="86">
        <v>1.65</v>
      </c>
      <c r="R322" s="107"/>
      <c r="S322" s="108">
        <v>10855</v>
      </c>
      <c r="T322" s="107">
        <v>80</v>
      </c>
      <c r="U322" s="86">
        <v>1.58</v>
      </c>
      <c r="V322" s="107"/>
      <c r="W322" s="108">
        <v>10927</v>
      </c>
      <c r="X322" s="107">
        <v>97</v>
      </c>
      <c r="Y322" s="86">
        <v>1.68</v>
      </c>
      <c r="Z322" s="45"/>
      <c r="AA322" s="29">
        <v>10979</v>
      </c>
      <c r="AB322" s="29">
        <v>86</v>
      </c>
      <c r="AC322" s="51">
        <v>1.65</v>
      </c>
      <c r="AD322" s="45"/>
      <c r="AE322" s="29">
        <v>10999</v>
      </c>
      <c r="AF322" s="29">
        <v>60</v>
      </c>
      <c r="AG322" s="51">
        <v>1.52</v>
      </c>
    </row>
    <row r="323" spans="1:33" x14ac:dyDescent="0.2">
      <c r="A323" s="107">
        <v>126021500</v>
      </c>
      <c r="B323" s="115" t="s">
        <v>284</v>
      </c>
      <c r="C323" s="108">
        <v>20224</v>
      </c>
      <c r="D323" s="107">
        <v>269</v>
      </c>
      <c r="E323" s="86">
        <v>1.52</v>
      </c>
      <c r="F323" s="107"/>
      <c r="G323" s="108">
        <v>20867</v>
      </c>
      <c r="H323" s="107">
        <v>345</v>
      </c>
      <c r="I323" s="86">
        <v>1.52</v>
      </c>
      <c r="J323" s="107"/>
      <c r="K323" s="108">
        <v>21439</v>
      </c>
      <c r="L323" s="107">
        <v>277</v>
      </c>
      <c r="M323" s="86">
        <v>1.47</v>
      </c>
      <c r="N323" s="107"/>
      <c r="O323" s="108">
        <v>22052</v>
      </c>
      <c r="P323" s="107">
        <v>277</v>
      </c>
      <c r="Q323" s="86">
        <v>1.43</v>
      </c>
      <c r="R323" s="107"/>
      <c r="S323" s="108">
        <v>22689</v>
      </c>
      <c r="T323" s="107">
        <v>317</v>
      </c>
      <c r="U323" s="86">
        <v>1.33</v>
      </c>
      <c r="V323" s="107"/>
      <c r="W323" s="108">
        <v>23286</v>
      </c>
      <c r="X323" s="107">
        <v>273</v>
      </c>
      <c r="Y323" s="86">
        <v>1.28</v>
      </c>
      <c r="Z323" s="45"/>
      <c r="AA323" s="29">
        <v>23806</v>
      </c>
      <c r="AB323" s="29">
        <v>311</v>
      </c>
      <c r="AC323" s="51">
        <v>1.29</v>
      </c>
      <c r="AD323" s="45"/>
      <c r="AE323" s="29">
        <v>24552</v>
      </c>
      <c r="AF323" s="29">
        <v>263</v>
      </c>
      <c r="AG323" s="51">
        <v>1.18</v>
      </c>
    </row>
    <row r="324" spans="1:33" x14ac:dyDescent="0.2">
      <c r="A324" s="107">
        <v>126021501</v>
      </c>
      <c r="B324" s="115" t="s">
        <v>285</v>
      </c>
      <c r="C324" s="108">
        <v>12566</v>
      </c>
      <c r="D324" s="107">
        <v>137</v>
      </c>
      <c r="E324" s="86">
        <v>1.72</v>
      </c>
      <c r="F324" s="107"/>
      <c r="G324" s="108">
        <v>12600</v>
      </c>
      <c r="H324" s="107">
        <v>148</v>
      </c>
      <c r="I324" s="86">
        <v>1.73</v>
      </c>
      <c r="J324" s="107"/>
      <c r="K324" s="108">
        <v>12643</v>
      </c>
      <c r="L324" s="107">
        <v>128</v>
      </c>
      <c r="M324" s="86">
        <v>1.71</v>
      </c>
      <c r="N324" s="107"/>
      <c r="O324" s="108">
        <v>12688</v>
      </c>
      <c r="P324" s="107">
        <v>145</v>
      </c>
      <c r="Q324" s="86">
        <v>1.74</v>
      </c>
      <c r="R324" s="107"/>
      <c r="S324" s="108">
        <v>12758</v>
      </c>
      <c r="T324" s="107">
        <v>109</v>
      </c>
      <c r="U324" s="86">
        <v>1.57</v>
      </c>
      <c r="V324" s="107"/>
      <c r="W324" s="108">
        <v>12965</v>
      </c>
      <c r="X324" s="107">
        <v>123</v>
      </c>
      <c r="Y324" s="86">
        <v>1.53</v>
      </c>
      <c r="Z324" s="45"/>
      <c r="AA324" s="29">
        <v>13174</v>
      </c>
      <c r="AB324" s="29">
        <v>157</v>
      </c>
      <c r="AC324" s="51">
        <v>1.52</v>
      </c>
      <c r="AD324" s="45"/>
      <c r="AE324" s="29">
        <v>14153</v>
      </c>
      <c r="AF324" s="29">
        <v>195</v>
      </c>
      <c r="AG324" s="51">
        <v>1.72</v>
      </c>
    </row>
    <row r="325" spans="1:33" x14ac:dyDescent="0.2">
      <c r="A325" s="107">
        <v>126021503</v>
      </c>
      <c r="B325" s="115" t="s">
        <v>286</v>
      </c>
      <c r="C325" s="108">
        <v>18334</v>
      </c>
      <c r="D325" s="107">
        <v>316</v>
      </c>
      <c r="E325" s="86">
        <v>1.65</v>
      </c>
      <c r="F325" s="107"/>
      <c r="G325" s="108">
        <v>18636</v>
      </c>
      <c r="H325" s="107">
        <v>303</v>
      </c>
      <c r="I325" s="86">
        <v>1.58</v>
      </c>
      <c r="J325" s="107"/>
      <c r="K325" s="108">
        <v>19084</v>
      </c>
      <c r="L325" s="107">
        <v>291</v>
      </c>
      <c r="M325" s="86">
        <v>1.52</v>
      </c>
      <c r="N325" s="107"/>
      <c r="O325" s="108">
        <v>19645</v>
      </c>
      <c r="P325" s="107">
        <v>319</v>
      </c>
      <c r="Q325" s="86">
        <v>1.47</v>
      </c>
      <c r="R325" s="107"/>
      <c r="S325" s="108">
        <v>20262</v>
      </c>
      <c r="T325" s="107">
        <v>337</v>
      </c>
      <c r="U325" s="86">
        <v>1.47</v>
      </c>
      <c r="V325" s="107"/>
      <c r="W325" s="108">
        <v>20891</v>
      </c>
      <c r="X325" s="107">
        <v>332</v>
      </c>
      <c r="Y325" s="86">
        <v>1.49</v>
      </c>
      <c r="Z325" s="45"/>
      <c r="AA325" s="29">
        <v>21265</v>
      </c>
      <c r="AB325" s="29">
        <v>330</v>
      </c>
      <c r="AC325" s="51">
        <v>1.46</v>
      </c>
      <c r="AD325" s="45"/>
      <c r="AE325" s="29">
        <v>21785</v>
      </c>
      <c r="AF325" s="29">
        <v>283</v>
      </c>
      <c r="AG325" s="51">
        <v>1.36</v>
      </c>
    </row>
    <row r="326" spans="1:33" x14ac:dyDescent="0.2">
      <c r="A326" s="107">
        <v>126021590</v>
      </c>
      <c r="B326" s="115" t="s">
        <v>2532</v>
      </c>
      <c r="C326" s="108">
        <v>4335</v>
      </c>
      <c r="D326" s="107">
        <v>46</v>
      </c>
      <c r="E326" s="86">
        <v>2.06</v>
      </c>
      <c r="F326" s="107"/>
      <c r="G326" s="108">
        <v>4323</v>
      </c>
      <c r="H326" s="107">
        <v>45</v>
      </c>
      <c r="I326" s="86">
        <v>1.98</v>
      </c>
      <c r="J326" s="107"/>
      <c r="K326" s="108">
        <v>4306</v>
      </c>
      <c r="L326" s="107">
        <v>29</v>
      </c>
      <c r="M326" s="86">
        <v>1.71</v>
      </c>
      <c r="N326" s="107"/>
      <c r="O326" s="108">
        <v>4289</v>
      </c>
      <c r="P326" s="107">
        <v>30</v>
      </c>
      <c r="Q326" s="86">
        <v>1.51</v>
      </c>
      <c r="R326" s="107"/>
      <c r="S326" s="108">
        <v>4272</v>
      </c>
      <c r="T326" s="107">
        <v>33</v>
      </c>
      <c r="U326" s="86">
        <v>1.41</v>
      </c>
      <c r="V326" s="107"/>
      <c r="W326" s="108">
        <v>4270</v>
      </c>
      <c r="X326" s="107">
        <v>34</v>
      </c>
      <c r="Y326" s="86">
        <v>1.5</v>
      </c>
      <c r="Z326" s="45"/>
      <c r="AA326" s="29">
        <v>4254</v>
      </c>
      <c r="AB326" s="29">
        <v>35</v>
      </c>
      <c r="AC326" s="51">
        <v>1.62</v>
      </c>
      <c r="AD326" s="45"/>
      <c r="AE326" s="29">
        <v>4247</v>
      </c>
      <c r="AF326" s="29">
        <v>38</v>
      </c>
      <c r="AG326" s="51">
        <v>1.64</v>
      </c>
    </row>
    <row r="327" spans="1:33" x14ac:dyDescent="0.2">
      <c r="A327" s="107">
        <v>126021591</v>
      </c>
      <c r="B327" s="115" t="s">
        <v>2533</v>
      </c>
      <c r="C327" s="108">
        <v>24156</v>
      </c>
      <c r="D327" s="107">
        <v>302</v>
      </c>
      <c r="E327" s="86">
        <v>1.59</v>
      </c>
      <c r="F327" s="107"/>
      <c r="G327" s="108">
        <v>25160</v>
      </c>
      <c r="H327" s="107">
        <v>355</v>
      </c>
      <c r="I327" s="86">
        <v>1.61</v>
      </c>
      <c r="J327" s="107"/>
      <c r="K327" s="108">
        <v>26083</v>
      </c>
      <c r="L327" s="107">
        <v>333</v>
      </c>
      <c r="M327" s="86">
        <v>1.57</v>
      </c>
      <c r="N327" s="107"/>
      <c r="O327" s="108">
        <v>27199</v>
      </c>
      <c r="P327" s="107">
        <v>382</v>
      </c>
      <c r="Q327" s="86">
        <v>1.6</v>
      </c>
      <c r="R327" s="107"/>
      <c r="S327" s="108">
        <v>28309</v>
      </c>
      <c r="T327" s="107">
        <v>421</v>
      </c>
      <c r="U327" s="86">
        <v>1.59</v>
      </c>
      <c r="V327" s="107"/>
      <c r="W327" s="108">
        <v>29739</v>
      </c>
      <c r="X327" s="107">
        <v>360</v>
      </c>
      <c r="Y327" s="86">
        <v>1.52</v>
      </c>
      <c r="Z327" s="45"/>
      <c r="AA327" s="29">
        <v>31000</v>
      </c>
      <c r="AB327" s="29">
        <v>446</v>
      </c>
      <c r="AC327" s="51">
        <v>1.49</v>
      </c>
      <c r="AD327" s="45"/>
      <c r="AE327" s="29">
        <v>32197</v>
      </c>
      <c r="AF327" s="29">
        <v>460</v>
      </c>
      <c r="AG327" s="51">
        <v>1.42</v>
      </c>
    </row>
    <row r="328" spans="1:33" x14ac:dyDescent="0.2">
      <c r="A328" s="107">
        <v>12602</v>
      </c>
      <c r="B328" s="115" t="s">
        <v>287</v>
      </c>
      <c r="C328" s="108">
        <v>129172</v>
      </c>
      <c r="D328" s="108">
        <v>1673</v>
      </c>
      <c r="E328" s="86">
        <v>1.63</v>
      </c>
      <c r="F328" s="107"/>
      <c r="G328" s="108">
        <v>131860</v>
      </c>
      <c r="H328" s="108">
        <v>1767</v>
      </c>
      <c r="I328" s="86">
        <v>1.62</v>
      </c>
      <c r="J328" s="107"/>
      <c r="K328" s="108">
        <v>134461</v>
      </c>
      <c r="L328" s="108">
        <v>1576</v>
      </c>
      <c r="M328" s="86">
        <v>1.58</v>
      </c>
      <c r="N328" s="107"/>
      <c r="O328" s="108">
        <v>137335</v>
      </c>
      <c r="P328" s="108">
        <v>1669</v>
      </c>
      <c r="Q328" s="86">
        <v>1.52</v>
      </c>
      <c r="R328" s="107"/>
      <c r="S328" s="108">
        <v>140347</v>
      </c>
      <c r="T328" s="108">
        <v>1728</v>
      </c>
      <c r="U328" s="86">
        <v>1.46</v>
      </c>
      <c r="V328" s="107"/>
      <c r="W328" s="108">
        <v>143949</v>
      </c>
      <c r="X328" s="108">
        <v>1603</v>
      </c>
      <c r="Y328" s="86">
        <v>1.42</v>
      </c>
      <c r="Z328" s="45"/>
      <c r="AA328" s="29">
        <v>147003</v>
      </c>
      <c r="AB328" s="29">
        <v>1779</v>
      </c>
      <c r="AC328" s="51">
        <v>1.4</v>
      </c>
      <c r="AD328" s="45"/>
      <c r="AE328" s="29">
        <v>151174</v>
      </c>
      <c r="AF328" s="29">
        <v>1708</v>
      </c>
      <c r="AG328" s="51">
        <v>1.34</v>
      </c>
    </row>
    <row r="329" spans="1:33" s="53" customFormat="1" x14ac:dyDescent="0.2">
      <c r="A329" s="109">
        <v>126</v>
      </c>
      <c r="B329" s="116" t="s">
        <v>288</v>
      </c>
      <c r="C329" s="110">
        <v>174773</v>
      </c>
      <c r="D329" s="110">
        <v>2102</v>
      </c>
      <c r="E329" s="87">
        <v>1.61</v>
      </c>
      <c r="F329" s="109"/>
      <c r="G329" s="110">
        <v>178245</v>
      </c>
      <c r="H329" s="110">
        <v>2211</v>
      </c>
      <c r="I329" s="87">
        <v>1.6</v>
      </c>
      <c r="J329" s="109"/>
      <c r="K329" s="110">
        <v>181661</v>
      </c>
      <c r="L329" s="110">
        <v>2030</v>
      </c>
      <c r="M329" s="87">
        <v>1.57</v>
      </c>
      <c r="N329" s="109"/>
      <c r="O329" s="110">
        <v>185593</v>
      </c>
      <c r="P329" s="110">
        <v>2113</v>
      </c>
      <c r="Q329" s="87">
        <v>1.52</v>
      </c>
      <c r="R329" s="109"/>
      <c r="S329" s="110">
        <v>189648</v>
      </c>
      <c r="T329" s="110">
        <v>2152</v>
      </c>
      <c r="U329" s="87">
        <v>1.45</v>
      </c>
      <c r="V329" s="109"/>
      <c r="W329" s="110">
        <v>194527</v>
      </c>
      <c r="X329" s="110">
        <v>2047</v>
      </c>
      <c r="Y329" s="87">
        <v>1.41</v>
      </c>
      <c r="Z329" s="54"/>
      <c r="AA329" s="89">
        <v>199260</v>
      </c>
      <c r="AB329" s="89">
        <v>2235</v>
      </c>
      <c r="AC329" s="90">
        <v>1.38</v>
      </c>
      <c r="AD329" s="54"/>
      <c r="AE329" s="89">
        <v>204909</v>
      </c>
      <c r="AF329" s="89">
        <v>2181</v>
      </c>
      <c r="AG329" s="90">
        <v>1.33</v>
      </c>
    </row>
    <row r="330" spans="1:33" x14ac:dyDescent="0.2">
      <c r="A330" s="107">
        <v>127011504</v>
      </c>
      <c r="B330" s="115" t="s">
        <v>289</v>
      </c>
      <c r="C330" s="108">
        <v>17299</v>
      </c>
      <c r="D330" s="107">
        <v>299</v>
      </c>
      <c r="E330" s="86">
        <v>2.64</v>
      </c>
      <c r="F330" s="107"/>
      <c r="G330" s="108">
        <v>17452</v>
      </c>
      <c r="H330" s="107">
        <v>338</v>
      </c>
      <c r="I330" s="86">
        <v>2.62</v>
      </c>
      <c r="J330" s="107"/>
      <c r="K330" s="108">
        <v>17622</v>
      </c>
      <c r="L330" s="107">
        <v>258</v>
      </c>
      <c r="M330" s="86">
        <v>2.4500000000000002</v>
      </c>
      <c r="N330" s="107"/>
      <c r="O330" s="108">
        <v>17769</v>
      </c>
      <c r="P330" s="107">
        <v>336</v>
      </c>
      <c r="Q330" s="86">
        <v>2.5299999999999998</v>
      </c>
      <c r="R330" s="107"/>
      <c r="S330" s="108">
        <v>17919</v>
      </c>
      <c r="T330" s="107">
        <v>275</v>
      </c>
      <c r="U330" s="86">
        <v>2.35</v>
      </c>
      <c r="V330" s="107"/>
      <c r="W330" s="108">
        <v>18117</v>
      </c>
      <c r="X330" s="107">
        <v>302</v>
      </c>
      <c r="Y330" s="86">
        <v>2.4500000000000002</v>
      </c>
      <c r="Z330" s="45"/>
      <c r="AA330" s="29">
        <v>18266</v>
      </c>
      <c r="AB330" s="29">
        <v>365</v>
      </c>
      <c r="AC330" s="51">
        <v>2.4900000000000002</v>
      </c>
      <c r="AD330" s="45"/>
      <c r="AE330" s="29">
        <v>18403</v>
      </c>
      <c r="AF330" s="29">
        <v>318</v>
      </c>
      <c r="AG330" s="51">
        <v>2.58</v>
      </c>
    </row>
    <row r="331" spans="1:33" x14ac:dyDescent="0.2">
      <c r="A331" s="107">
        <v>127011505</v>
      </c>
      <c r="B331" s="115" t="s">
        <v>2534</v>
      </c>
      <c r="C331" s="108">
        <v>9297</v>
      </c>
      <c r="D331" s="107">
        <v>120</v>
      </c>
      <c r="E331" s="86">
        <v>2.2999999999999998</v>
      </c>
      <c r="F331" s="107"/>
      <c r="G331" s="108">
        <v>9301</v>
      </c>
      <c r="H331" s="107">
        <v>134</v>
      </c>
      <c r="I331" s="86">
        <v>2.27</v>
      </c>
      <c r="J331" s="107"/>
      <c r="K331" s="108">
        <v>9299</v>
      </c>
      <c r="L331" s="107">
        <v>98</v>
      </c>
      <c r="M331" s="86">
        <v>2.13</v>
      </c>
      <c r="N331" s="107"/>
      <c r="O331" s="108">
        <v>9258</v>
      </c>
      <c r="P331" s="107">
        <v>104</v>
      </c>
      <c r="Q331" s="86">
        <v>2.0499999999999998</v>
      </c>
      <c r="R331" s="107"/>
      <c r="S331" s="108">
        <v>9210</v>
      </c>
      <c r="T331" s="107">
        <v>99</v>
      </c>
      <c r="U331" s="86">
        <v>1.85</v>
      </c>
      <c r="V331" s="107"/>
      <c r="W331" s="108">
        <v>9170</v>
      </c>
      <c r="X331" s="107">
        <v>109</v>
      </c>
      <c r="Y331" s="86">
        <v>1.95</v>
      </c>
      <c r="Z331" s="45"/>
      <c r="AA331" s="29">
        <v>9113</v>
      </c>
      <c r="AB331" s="29">
        <v>96</v>
      </c>
      <c r="AC331" s="51">
        <v>1.92</v>
      </c>
      <c r="AD331" s="45"/>
      <c r="AE331" s="29">
        <v>9130</v>
      </c>
      <c r="AF331" s="29">
        <v>117</v>
      </c>
      <c r="AG331" s="51">
        <v>2</v>
      </c>
    </row>
    <row r="332" spans="1:33" x14ac:dyDescent="0.2">
      <c r="A332" s="107">
        <v>127011506</v>
      </c>
      <c r="B332" s="115" t="s">
        <v>290</v>
      </c>
      <c r="C332" s="108">
        <v>7847</v>
      </c>
      <c r="D332" s="107">
        <v>68</v>
      </c>
      <c r="E332" s="86">
        <v>1.87</v>
      </c>
      <c r="F332" s="107"/>
      <c r="G332" s="108">
        <v>9220</v>
      </c>
      <c r="H332" s="107">
        <v>130</v>
      </c>
      <c r="I332" s="86">
        <v>1.73</v>
      </c>
      <c r="J332" s="107"/>
      <c r="K332" s="108">
        <v>11496</v>
      </c>
      <c r="L332" s="107">
        <v>161</v>
      </c>
      <c r="M332" s="86">
        <v>1.71</v>
      </c>
      <c r="N332" s="107"/>
      <c r="O332" s="108">
        <v>14433</v>
      </c>
      <c r="P332" s="107">
        <v>242</v>
      </c>
      <c r="Q332" s="86">
        <v>1.89</v>
      </c>
      <c r="R332" s="107"/>
      <c r="S332" s="108">
        <v>18363</v>
      </c>
      <c r="T332" s="107">
        <v>354</v>
      </c>
      <c r="U332" s="86">
        <v>1.9</v>
      </c>
      <c r="V332" s="107"/>
      <c r="W332" s="108">
        <v>22455</v>
      </c>
      <c r="X332" s="107">
        <v>436</v>
      </c>
      <c r="Y332" s="86">
        <v>2</v>
      </c>
      <c r="Z332" s="45"/>
      <c r="AA332" s="29">
        <v>26871</v>
      </c>
      <c r="AB332" s="29">
        <v>752</v>
      </c>
      <c r="AC332" s="51">
        <v>2.2799999999999998</v>
      </c>
      <c r="AD332" s="45"/>
      <c r="AE332" s="29">
        <v>32151</v>
      </c>
      <c r="AF332" s="29">
        <v>863</v>
      </c>
      <c r="AG332" s="51">
        <v>2.4500000000000002</v>
      </c>
    </row>
    <row r="333" spans="1:33" x14ac:dyDescent="0.2">
      <c r="A333" s="107">
        <v>127011592</v>
      </c>
      <c r="B333" s="115" t="s">
        <v>2535</v>
      </c>
      <c r="C333" s="107">
        <v>254</v>
      </c>
      <c r="D333" s="107">
        <v>7</v>
      </c>
      <c r="E333" s="86" t="s">
        <v>11</v>
      </c>
      <c r="F333" s="107"/>
      <c r="G333" s="107">
        <v>208</v>
      </c>
      <c r="H333" s="107">
        <v>4</v>
      </c>
      <c r="I333" s="86" t="s">
        <v>11</v>
      </c>
      <c r="J333" s="107"/>
      <c r="K333" s="107">
        <v>163</v>
      </c>
      <c r="L333" s="107">
        <v>3</v>
      </c>
      <c r="M333" s="86" t="s">
        <v>11</v>
      </c>
      <c r="N333" s="107"/>
      <c r="O333" s="107">
        <v>113</v>
      </c>
      <c r="P333" s="107">
        <v>3</v>
      </c>
      <c r="Q333" s="86" t="s">
        <v>11</v>
      </c>
      <c r="R333" s="107"/>
      <c r="S333" s="107">
        <v>62</v>
      </c>
      <c r="T333" s="107">
        <v>0</v>
      </c>
      <c r="U333" s="86" t="s">
        <v>11</v>
      </c>
      <c r="V333" s="107"/>
      <c r="W333" s="107">
        <v>62</v>
      </c>
      <c r="X333" s="107">
        <v>3</v>
      </c>
      <c r="Y333" s="86" t="s">
        <v>11</v>
      </c>
      <c r="Z333" s="45"/>
      <c r="AA333" s="29">
        <v>62</v>
      </c>
      <c r="AB333" s="29">
        <v>0</v>
      </c>
      <c r="AC333" s="51" t="s">
        <v>11</v>
      </c>
      <c r="AD333" s="45"/>
      <c r="AE333" s="29">
        <v>62</v>
      </c>
      <c r="AF333" s="29">
        <v>0</v>
      </c>
      <c r="AG333" s="51" t="s">
        <v>11</v>
      </c>
    </row>
    <row r="334" spans="1:33" x14ac:dyDescent="0.2">
      <c r="A334" s="107">
        <v>127011593</v>
      </c>
      <c r="B334" s="115" t="s">
        <v>2536</v>
      </c>
      <c r="C334" s="108">
        <v>7216</v>
      </c>
      <c r="D334" s="107">
        <v>84</v>
      </c>
      <c r="E334" s="86">
        <v>1.91</v>
      </c>
      <c r="F334" s="107"/>
      <c r="G334" s="108">
        <v>7237</v>
      </c>
      <c r="H334" s="107">
        <v>64</v>
      </c>
      <c r="I334" s="86">
        <v>1.71</v>
      </c>
      <c r="J334" s="107"/>
      <c r="K334" s="108">
        <v>7250</v>
      </c>
      <c r="L334" s="107">
        <v>62</v>
      </c>
      <c r="M334" s="86">
        <v>1.5</v>
      </c>
      <c r="N334" s="107"/>
      <c r="O334" s="108">
        <v>7262</v>
      </c>
      <c r="P334" s="107">
        <v>65</v>
      </c>
      <c r="Q334" s="86">
        <v>1.39</v>
      </c>
      <c r="R334" s="107"/>
      <c r="S334" s="108">
        <v>7268</v>
      </c>
      <c r="T334" s="107">
        <v>75</v>
      </c>
      <c r="U334" s="86">
        <v>1.52</v>
      </c>
      <c r="V334" s="107"/>
      <c r="W334" s="108">
        <v>7297</v>
      </c>
      <c r="X334" s="107">
        <v>44</v>
      </c>
      <c r="Y334" s="86">
        <v>1.38</v>
      </c>
      <c r="Z334" s="45"/>
      <c r="AA334" s="29">
        <v>7299</v>
      </c>
      <c r="AB334" s="29">
        <v>72</v>
      </c>
      <c r="AC334" s="51">
        <v>1.44</v>
      </c>
      <c r="AD334" s="45"/>
      <c r="AE334" s="29">
        <v>7294</v>
      </c>
      <c r="AF334" s="29">
        <v>55</v>
      </c>
      <c r="AG334" s="51">
        <v>1.27</v>
      </c>
    </row>
    <row r="335" spans="1:33" x14ac:dyDescent="0.2">
      <c r="A335" s="107">
        <v>127011594</v>
      </c>
      <c r="B335" s="115" t="s">
        <v>2537</v>
      </c>
      <c r="C335" s="108">
        <v>12972</v>
      </c>
      <c r="D335" s="107">
        <v>156</v>
      </c>
      <c r="E335" s="86">
        <v>1.81</v>
      </c>
      <c r="F335" s="107"/>
      <c r="G335" s="108">
        <v>12985</v>
      </c>
      <c r="H335" s="107">
        <v>164</v>
      </c>
      <c r="I335" s="86">
        <v>1.81</v>
      </c>
      <c r="J335" s="107"/>
      <c r="K335" s="108">
        <v>12991</v>
      </c>
      <c r="L335" s="107">
        <v>159</v>
      </c>
      <c r="M335" s="86">
        <v>1.69</v>
      </c>
      <c r="N335" s="107"/>
      <c r="O335" s="108">
        <v>12989</v>
      </c>
      <c r="P335" s="107">
        <v>164</v>
      </c>
      <c r="Q335" s="86">
        <v>1.73</v>
      </c>
      <c r="R335" s="107"/>
      <c r="S335" s="108">
        <v>12993</v>
      </c>
      <c r="T335" s="107">
        <v>153</v>
      </c>
      <c r="U335" s="86">
        <v>1.7</v>
      </c>
      <c r="V335" s="107"/>
      <c r="W335" s="108">
        <v>13061</v>
      </c>
      <c r="X335" s="107">
        <v>162</v>
      </c>
      <c r="Y335" s="86">
        <v>1.7</v>
      </c>
      <c r="Z335" s="45"/>
      <c r="AA335" s="29">
        <v>13142</v>
      </c>
      <c r="AB335" s="29">
        <v>195</v>
      </c>
      <c r="AC335" s="51">
        <v>1.8</v>
      </c>
      <c r="AD335" s="45"/>
      <c r="AE335" s="29">
        <v>13166</v>
      </c>
      <c r="AF335" s="29">
        <v>176</v>
      </c>
      <c r="AG335" s="51">
        <v>1.87</v>
      </c>
    </row>
    <row r="336" spans="1:33" x14ac:dyDescent="0.2">
      <c r="A336" s="107">
        <v>127011595</v>
      </c>
      <c r="B336" s="115" t="s">
        <v>2538</v>
      </c>
      <c r="C336" s="108">
        <v>10282</v>
      </c>
      <c r="D336" s="107">
        <v>149</v>
      </c>
      <c r="E336" s="86">
        <v>1.87</v>
      </c>
      <c r="F336" s="107"/>
      <c r="G336" s="108">
        <v>10602</v>
      </c>
      <c r="H336" s="107">
        <v>151</v>
      </c>
      <c r="I336" s="86">
        <v>1.95</v>
      </c>
      <c r="J336" s="107"/>
      <c r="K336" s="108">
        <v>11131</v>
      </c>
      <c r="L336" s="107">
        <v>122</v>
      </c>
      <c r="M336" s="86">
        <v>1.84</v>
      </c>
      <c r="N336" s="107"/>
      <c r="O336" s="108">
        <v>12015</v>
      </c>
      <c r="P336" s="107">
        <v>180</v>
      </c>
      <c r="Q336" s="86">
        <v>1.84</v>
      </c>
      <c r="R336" s="107"/>
      <c r="S336" s="108">
        <v>12735</v>
      </c>
      <c r="T336" s="107">
        <v>176</v>
      </c>
      <c r="U336" s="86">
        <v>1.79</v>
      </c>
      <c r="V336" s="107"/>
      <c r="W336" s="108">
        <v>13207</v>
      </c>
      <c r="X336" s="107">
        <v>210</v>
      </c>
      <c r="Y336" s="86">
        <v>2.02</v>
      </c>
      <c r="Z336" s="45"/>
      <c r="AA336" s="29">
        <v>13479</v>
      </c>
      <c r="AB336" s="29">
        <v>221</v>
      </c>
      <c r="AC336" s="51">
        <v>2.08</v>
      </c>
      <c r="AD336" s="45"/>
      <c r="AE336" s="29">
        <v>13716</v>
      </c>
      <c r="AF336" s="29">
        <v>182</v>
      </c>
      <c r="AG336" s="51">
        <v>2.0699999999999998</v>
      </c>
    </row>
    <row r="337" spans="1:33" x14ac:dyDescent="0.2">
      <c r="A337" s="107">
        <v>127011596</v>
      </c>
      <c r="B337" s="115" t="s">
        <v>2539</v>
      </c>
      <c r="C337" s="108">
        <v>9641</v>
      </c>
      <c r="D337" s="107">
        <v>173</v>
      </c>
      <c r="E337" s="86">
        <v>2.0699999999999998</v>
      </c>
      <c r="F337" s="107"/>
      <c r="G337" s="108">
        <v>10134</v>
      </c>
      <c r="H337" s="107">
        <v>193</v>
      </c>
      <c r="I337" s="86">
        <v>2.16</v>
      </c>
      <c r="J337" s="107"/>
      <c r="K337" s="108">
        <v>10750</v>
      </c>
      <c r="L337" s="107">
        <v>151</v>
      </c>
      <c r="M337" s="86">
        <v>2.0299999999999998</v>
      </c>
      <c r="N337" s="107"/>
      <c r="O337" s="108">
        <v>11395</v>
      </c>
      <c r="P337" s="107">
        <v>200</v>
      </c>
      <c r="Q337" s="86">
        <v>2.04</v>
      </c>
      <c r="R337" s="107"/>
      <c r="S337" s="108">
        <v>12009</v>
      </c>
      <c r="T337" s="107">
        <v>174</v>
      </c>
      <c r="U337" s="86">
        <v>1.88</v>
      </c>
      <c r="V337" s="107"/>
      <c r="W337" s="108">
        <v>12565</v>
      </c>
      <c r="X337" s="107">
        <v>179</v>
      </c>
      <c r="Y337" s="86">
        <v>1.9</v>
      </c>
      <c r="Z337" s="45"/>
      <c r="AA337" s="29">
        <v>12986</v>
      </c>
      <c r="AB337" s="29">
        <v>197</v>
      </c>
      <c r="AC337" s="51">
        <v>1.79</v>
      </c>
      <c r="AD337" s="45"/>
      <c r="AE337" s="29">
        <v>13303</v>
      </c>
      <c r="AF337" s="29">
        <v>170</v>
      </c>
      <c r="AG337" s="51">
        <v>1.73</v>
      </c>
    </row>
    <row r="338" spans="1:33" x14ac:dyDescent="0.2">
      <c r="A338" s="107">
        <v>127011597</v>
      </c>
      <c r="B338" s="115" t="s">
        <v>2540</v>
      </c>
      <c r="C338" s="108">
        <v>11667</v>
      </c>
      <c r="D338" s="107">
        <v>199</v>
      </c>
      <c r="E338" s="86">
        <v>2.0099999999999998</v>
      </c>
      <c r="F338" s="107"/>
      <c r="G338" s="108">
        <v>12549</v>
      </c>
      <c r="H338" s="107">
        <v>216</v>
      </c>
      <c r="I338" s="86">
        <v>2.04</v>
      </c>
      <c r="J338" s="107"/>
      <c r="K338" s="108">
        <v>13677</v>
      </c>
      <c r="L338" s="107">
        <v>227</v>
      </c>
      <c r="M338" s="86">
        <v>2.0299999999999998</v>
      </c>
      <c r="N338" s="107"/>
      <c r="O338" s="108">
        <v>14747</v>
      </c>
      <c r="P338" s="107">
        <v>292</v>
      </c>
      <c r="Q338" s="86">
        <v>2.14</v>
      </c>
      <c r="R338" s="107"/>
      <c r="S338" s="108">
        <v>15810</v>
      </c>
      <c r="T338" s="107">
        <v>284</v>
      </c>
      <c r="U338" s="86">
        <v>2.1800000000000002</v>
      </c>
      <c r="V338" s="107"/>
      <c r="W338" s="108">
        <v>16673</v>
      </c>
      <c r="X338" s="107">
        <v>258</v>
      </c>
      <c r="Y338" s="86">
        <v>2.13</v>
      </c>
      <c r="Z338" s="45"/>
      <c r="AA338" s="29">
        <v>17116</v>
      </c>
      <c r="AB338" s="29">
        <v>348</v>
      </c>
      <c r="AC338" s="51">
        <v>2.15</v>
      </c>
      <c r="AD338" s="45"/>
      <c r="AE338" s="29">
        <v>17449</v>
      </c>
      <c r="AF338" s="29">
        <v>253</v>
      </c>
      <c r="AG338" s="51">
        <v>2.02</v>
      </c>
    </row>
    <row r="339" spans="1:33" x14ac:dyDescent="0.2">
      <c r="A339" s="107">
        <v>12701</v>
      </c>
      <c r="B339" s="115" t="s">
        <v>291</v>
      </c>
      <c r="C339" s="108">
        <v>86475</v>
      </c>
      <c r="D339" s="108">
        <v>1255</v>
      </c>
      <c r="E339" s="86">
        <v>2.1</v>
      </c>
      <c r="F339" s="107"/>
      <c r="G339" s="108">
        <v>89688</v>
      </c>
      <c r="H339" s="108">
        <v>1394</v>
      </c>
      <c r="I339" s="86">
        <v>2.1</v>
      </c>
      <c r="J339" s="107"/>
      <c r="K339" s="108">
        <v>94379</v>
      </c>
      <c r="L339" s="108">
        <v>1241</v>
      </c>
      <c r="M339" s="86">
        <v>1.98</v>
      </c>
      <c r="N339" s="107"/>
      <c r="O339" s="108">
        <v>99981</v>
      </c>
      <c r="P339" s="108">
        <v>1586</v>
      </c>
      <c r="Q339" s="86">
        <v>2.0099999999999998</v>
      </c>
      <c r="R339" s="107"/>
      <c r="S339" s="108">
        <v>106369</v>
      </c>
      <c r="T339" s="108">
        <v>1590</v>
      </c>
      <c r="U339" s="86">
        <v>1.96</v>
      </c>
      <c r="V339" s="107"/>
      <c r="W339" s="108">
        <v>112607</v>
      </c>
      <c r="X339" s="108">
        <v>1703</v>
      </c>
      <c r="Y339" s="86">
        <v>2.0099999999999998</v>
      </c>
      <c r="Z339" s="45"/>
      <c r="AA339" s="29">
        <v>118334</v>
      </c>
      <c r="AB339" s="29">
        <v>2246</v>
      </c>
      <c r="AC339" s="51">
        <v>2.1</v>
      </c>
      <c r="AD339" s="45"/>
      <c r="AE339" s="29">
        <v>124674</v>
      </c>
      <c r="AF339" s="29">
        <v>2134</v>
      </c>
      <c r="AG339" s="51">
        <v>2.15</v>
      </c>
    </row>
    <row r="340" spans="1:33" x14ac:dyDescent="0.2">
      <c r="A340" s="107">
        <v>127021509</v>
      </c>
      <c r="B340" s="115" t="s">
        <v>292</v>
      </c>
      <c r="C340" s="108">
        <v>16033</v>
      </c>
      <c r="D340" s="107">
        <v>192</v>
      </c>
      <c r="E340" s="86">
        <v>1.68</v>
      </c>
      <c r="F340" s="107"/>
      <c r="G340" s="108">
        <v>16191</v>
      </c>
      <c r="H340" s="107">
        <v>208</v>
      </c>
      <c r="I340" s="86">
        <v>1.73</v>
      </c>
      <c r="J340" s="107"/>
      <c r="K340" s="108">
        <v>16332</v>
      </c>
      <c r="L340" s="107">
        <v>165</v>
      </c>
      <c r="M340" s="86">
        <v>1.62</v>
      </c>
      <c r="N340" s="107"/>
      <c r="O340" s="108">
        <v>16456</v>
      </c>
      <c r="P340" s="107">
        <v>197</v>
      </c>
      <c r="Q340" s="86">
        <v>1.65</v>
      </c>
      <c r="R340" s="107"/>
      <c r="S340" s="108">
        <v>16558</v>
      </c>
      <c r="T340" s="107">
        <v>169</v>
      </c>
      <c r="U340" s="86">
        <v>1.54</v>
      </c>
      <c r="V340" s="107"/>
      <c r="W340" s="108">
        <v>16764</v>
      </c>
      <c r="X340" s="107">
        <v>178</v>
      </c>
      <c r="Y340" s="86">
        <v>1.59</v>
      </c>
      <c r="Z340" s="45"/>
      <c r="AA340" s="29">
        <v>16845</v>
      </c>
      <c r="AB340" s="29">
        <v>162</v>
      </c>
      <c r="AC340" s="51">
        <v>1.5</v>
      </c>
      <c r="AD340" s="45"/>
      <c r="AE340" s="29">
        <v>16915</v>
      </c>
      <c r="AF340" s="29">
        <v>190</v>
      </c>
      <c r="AG340" s="51">
        <v>1.57</v>
      </c>
    </row>
    <row r="341" spans="1:33" x14ac:dyDescent="0.2">
      <c r="A341" s="107">
        <v>127021510</v>
      </c>
      <c r="B341" s="115" t="s">
        <v>293</v>
      </c>
      <c r="C341" s="108">
        <v>19200</v>
      </c>
      <c r="D341" s="107">
        <v>195</v>
      </c>
      <c r="E341" s="86">
        <v>1.74</v>
      </c>
      <c r="F341" s="107"/>
      <c r="G341" s="108">
        <v>19288</v>
      </c>
      <c r="H341" s="107">
        <v>208</v>
      </c>
      <c r="I341" s="86">
        <v>1.77</v>
      </c>
      <c r="J341" s="107"/>
      <c r="K341" s="108">
        <v>19344</v>
      </c>
      <c r="L341" s="107">
        <v>190</v>
      </c>
      <c r="M341" s="86">
        <v>1.63</v>
      </c>
      <c r="N341" s="107"/>
      <c r="O341" s="108">
        <v>19395</v>
      </c>
      <c r="P341" s="107">
        <v>155</v>
      </c>
      <c r="Q341" s="86">
        <v>1.52</v>
      </c>
      <c r="R341" s="107"/>
      <c r="S341" s="108">
        <v>19498</v>
      </c>
      <c r="T341" s="107">
        <v>189</v>
      </c>
      <c r="U341" s="86">
        <v>1.48</v>
      </c>
      <c r="V341" s="107"/>
      <c r="W341" s="108">
        <v>19712</v>
      </c>
      <c r="X341" s="107">
        <v>200</v>
      </c>
      <c r="Y341" s="86">
        <v>1.51</v>
      </c>
      <c r="Z341" s="45"/>
      <c r="AA341" s="29">
        <v>19765</v>
      </c>
      <c r="AB341" s="29">
        <v>239</v>
      </c>
      <c r="AC341" s="51">
        <v>1.74</v>
      </c>
      <c r="AD341" s="45"/>
      <c r="AE341" s="29">
        <v>19801</v>
      </c>
      <c r="AF341" s="29">
        <v>185</v>
      </c>
      <c r="AG341" s="51">
        <v>1.73</v>
      </c>
    </row>
    <row r="342" spans="1:33" x14ac:dyDescent="0.2">
      <c r="A342" s="107">
        <v>127021511</v>
      </c>
      <c r="B342" s="115" t="s">
        <v>294</v>
      </c>
      <c r="C342" s="108">
        <v>24816</v>
      </c>
      <c r="D342" s="107">
        <v>385</v>
      </c>
      <c r="E342" s="86">
        <v>1.95</v>
      </c>
      <c r="F342" s="107"/>
      <c r="G342" s="108">
        <v>25026</v>
      </c>
      <c r="H342" s="107">
        <v>380</v>
      </c>
      <c r="I342" s="86">
        <v>1.95</v>
      </c>
      <c r="J342" s="107"/>
      <c r="K342" s="108">
        <v>25197</v>
      </c>
      <c r="L342" s="107">
        <v>299</v>
      </c>
      <c r="M342" s="86">
        <v>1.88</v>
      </c>
      <c r="N342" s="107"/>
      <c r="O342" s="108">
        <v>25335</v>
      </c>
      <c r="P342" s="107">
        <v>356</v>
      </c>
      <c r="Q342" s="86">
        <v>1.82</v>
      </c>
      <c r="R342" s="107"/>
      <c r="S342" s="108">
        <v>25492</v>
      </c>
      <c r="T342" s="107">
        <v>310</v>
      </c>
      <c r="U342" s="86">
        <v>1.68</v>
      </c>
      <c r="V342" s="107"/>
      <c r="W342" s="108">
        <v>25768</v>
      </c>
      <c r="X342" s="107">
        <v>290</v>
      </c>
      <c r="Y342" s="86">
        <v>1.65</v>
      </c>
      <c r="Z342" s="45"/>
      <c r="AA342" s="29">
        <v>25852</v>
      </c>
      <c r="AB342" s="29">
        <v>282</v>
      </c>
      <c r="AC342" s="51">
        <v>1.51</v>
      </c>
      <c r="AD342" s="45"/>
      <c r="AE342" s="29">
        <v>25896</v>
      </c>
      <c r="AF342" s="29">
        <v>293</v>
      </c>
      <c r="AG342" s="51">
        <v>1.49</v>
      </c>
    </row>
    <row r="343" spans="1:33" x14ac:dyDescent="0.2">
      <c r="A343" s="107">
        <v>127021512</v>
      </c>
      <c r="B343" s="115" t="s">
        <v>295</v>
      </c>
      <c r="C343" s="108">
        <v>16727</v>
      </c>
      <c r="D343" s="107">
        <v>257</v>
      </c>
      <c r="E343" s="86">
        <v>2.0299999999999998</v>
      </c>
      <c r="F343" s="107"/>
      <c r="G343" s="108">
        <v>17000</v>
      </c>
      <c r="H343" s="107">
        <v>230</v>
      </c>
      <c r="I343" s="86">
        <v>2</v>
      </c>
      <c r="J343" s="107"/>
      <c r="K343" s="108">
        <v>17250</v>
      </c>
      <c r="L343" s="107">
        <v>208</v>
      </c>
      <c r="M343" s="86">
        <v>1.97</v>
      </c>
      <c r="N343" s="107"/>
      <c r="O343" s="108">
        <v>17486</v>
      </c>
      <c r="P343" s="107">
        <v>250</v>
      </c>
      <c r="Q343" s="86">
        <v>1.91</v>
      </c>
      <c r="R343" s="107"/>
      <c r="S343" s="108">
        <v>17713</v>
      </c>
      <c r="T343" s="107">
        <v>225</v>
      </c>
      <c r="U343" s="86">
        <v>1.87</v>
      </c>
      <c r="V343" s="107"/>
      <c r="W343" s="108">
        <v>18018</v>
      </c>
      <c r="X343" s="107">
        <v>199</v>
      </c>
      <c r="Y343" s="86">
        <v>1.82</v>
      </c>
      <c r="Z343" s="45"/>
      <c r="AA343" s="29">
        <v>18308</v>
      </c>
      <c r="AB343" s="29">
        <v>275</v>
      </c>
      <c r="AC343" s="51">
        <v>1.83</v>
      </c>
      <c r="AD343" s="45"/>
      <c r="AE343" s="29">
        <v>18499</v>
      </c>
      <c r="AF343" s="29">
        <v>230</v>
      </c>
      <c r="AG343" s="51">
        <v>1.79</v>
      </c>
    </row>
    <row r="344" spans="1:33" x14ac:dyDescent="0.2">
      <c r="A344" s="107">
        <v>127021513</v>
      </c>
      <c r="B344" s="115" t="s">
        <v>296</v>
      </c>
      <c r="C344" s="108">
        <v>20627</v>
      </c>
      <c r="D344" s="107">
        <v>309</v>
      </c>
      <c r="E344" s="86">
        <v>1.93</v>
      </c>
      <c r="F344" s="107"/>
      <c r="G344" s="108">
        <v>20873</v>
      </c>
      <c r="H344" s="107">
        <v>297</v>
      </c>
      <c r="I344" s="86">
        <v>1.93</v>
      </c>
      <c r="J344" s="107"/>
      <c r="K344" s="108">
        <v>21071</v>
      </c>
      <c r="L344" s="107">
        <v>266</v>
      </c>
      <c r="M344" s="86">
        <v>1.88</v>
      </c>
      <c r="N344" s="107"/>
      <c r="O344" s="108">
        <v>21240</v>
      </c>
      <c r="P344" s="107">
        <v>268</v>
      </c>
      <c r="Q344" s="86">
        <v>1.78</v>
      </c>
      <c r="R344" s="107"/>
      <c r="S344" s="108">
        <v>21458</v>
      </c>
      <c r="T344" s="107">
        <v>287</v>
      </c>
      <c r="U344" s="86">
        <v>1.74</v>
      </c>
      <c r="V344" s="107"/>
      <c r="W344" s="108">
        <v>21817</v>
      </c>
      <c r="X344" s="107">
        <v>281</v>
      </c>
      <c r="Y344" s="86">
        <v>1.75</v>
      </c>
      <c r="Z344" s="45"/>
      <c r="AA344" s="29">
        <v>21999</v>
      </c>
      <c r="AB344" s="29">
        <v>278</v>
      </c>
      <c r="AC344" s="51">
        <v>1.78</v>
      </c>
      <c r="AD344" s="45"/>
      <c r="AE344" s="29">
        <v>22163</v>
      </c>
      <c r="AF344" s="29">
        <v>263</v>
      </c>
      <c r="AG344" s="51">
        <v>1.73</v>
      </c>
    </row>
    <row r="345" spans="1:33" x14ac:dyDescent="0.2">
      <c r="A345" s="107">
        <v>127021514</v>
      </c>
      <c r="B345" s="115" t="s">
        <v>297</v>
      </c>
      <c r="C345" s="108">
        <v>9985</v>
      </c>
      <c r="D345" s="107">
        <v>104</v>
      </c>
      <c r="E345" s="86">
        <v>1.61</v>
      </c>
      <c r="F345" s="107"/>
      <c r="G345" s="108">
        <v>10053</v>
      </c>
      <c r="H345" s="107">
        <v>117</v>
      </c>
      <c r="I345" s="86">
        <v>1.7</v>
      </c>
      <c r="J345" s="107"/>
      <c r="K345" s="108">
        <v>10099</v>
      </c>
      <c r="L345" s="107">
        <v>110</v>
      </c>
      <c r="M345" s="86">
        <v>1.66</v>
      </c>
      <c r="N345" s="107"/>
      <c r="O345" s="108">
        <v>10129</v>
      </c>
      <c r="P345" s="107">
        <v>107</v>
      </c>
      <c r="Q345" s="86">
        <v>1.67</v>
      </c>
      <c r="R345" s="107"/>
      <c r="S345" s="108">
        <v>10198</v>
      </c>
      <c r="T345" s="107">
        <v>100</v>
      </c>
      <c r="U345" s="86">
        <v>1.55</v>
      </c>
      <c r="V345" s="107"/>
      <c r="W345" s="108">
        <v>10305</v>
      </c>
      <c r="X345" s="107">
        <v>101</v>
      </c>
      <c r="Y345" s="86">
        <v>1.49</v>
      </c>
      <c r="Z345" s="45"/>
      <c r="AA345" s="29">
        <v>10312</v>
      </c>
      <c r="AB345" s="29">
        <v>134</v>
      </c>
      <c r="AC345" s="51">
        <v>1.61</v>
      </c>
      <c r="AD345" s="45"/>
      <c r="AE345" s="29">
        <v>10337</v>
      </c>
      <c r="AF345" s="29">
        <v>103</v>
      </c>
      <c r="AG345" s="51">
        <v>1.6</v>
      </c>
    </row>
    <row r="346" spans="1:33" x14ac:dyDescent="0.2">
      <c r="A346" s="107">
        <v>127021515</v>
      </c>
      <c r="B346" s="115" t="s">
        <v>298</v>
      </c>
      <c r="C346" s="108">
        <v>17817</v>
      </c>
      <c r="D346" s="107">
        <v>319</v>
      </c>
      <c r="E346" s="86">
        <v>2.2599999999999998</v>
      </c>
      <c r="F346" s="107"/>
      <c r="G346" s="108">
        <v>18007</v>
      </c>
      <c r="H346" s="107">
        <v>329</v>
      </c>
      <c r="I346" s="86">
        <v>2.29</v>
      </c>
      <c r="J346" s="107"/>
      <c r="K346" s="108">
        <v>18104</v>
      </c>
      <c r="L346" s="107">
        <v>257</v>
      </c>
      <c r="M346" s="86">
        <v>2.19</v>
      </c>
      <c r="N346" s="107"/>
      <c r="O346" s="108">
        <v>18215</v>
      </c>
      <c r="P346" s="107">
        <v>295</v>
      </c>
      <c r="Q346" s="86">
        <v>2.13</v>
      </c>
      <c r="R346" s="107"/>
      <c r="S346" s="108">
        <v>18435</v>
      </c>
      <c r="T346" s="107">
        <v>231</v>
      </c>
      <c r="U346" s="86">
        <v>1.89</v>
      </c>
      <c r="V346" s="107"/>
      <c r="W346" s="108">
        <v>18779</v>
      </c>
      <c r="X346" s="107">
        <v>254</v>
      </c>
      <c r="Y346" s="86">
        <v>1.88</v>
      </c>
      <c r="Z346" s="45"/>
      <c r="AA346" s="29">
        <v>19119</v>
      </c>
      <c r="AB346" s="29">
        <v>250</v>
      </c>
      <c r="AC346" s="51">
        <v>1.77</v>
      </c>
      <c r="AD346" s="45"/>
      <c r="AE346" s="29">
        <v>19298</v>
      </c>
      <c r="AF346" s="29">
        <v>242</v>
      </c>
      <c r="AG346" s="51">
        <v>1.8</v>
      </c>
    </row>
    <row r="347" spans="1:33" x14ac:dyDescent="0.2">
      <c r="A347" s="107">
        <v>127021516</v>
      </c>
      <c r="B347" s="115" t="s">
        <v>299</v>
      </c>
      <c r="C347" s="108">
        <v>18427</v>
      </c>
      <c r="D347" s="107">
        <v>270</v>
      </c>
      <c r="E347" s="86">
        <v>2.04</v>
      </c>
      <c r="F347" s="107"/>
      <c r="G347" s="108">
        <v>18717</v>
      </c>
      <c r="H347" s="107">
        <v>252</v>
      </c>
      <c r="I347" s="86">
        <v>2.02</v>
      </c>
      <c r="J347" s="107"/>
      <c r="K347" s="108">
        <v>18941</v>
      </c>
      <c r="L347" s="107">
        <v>234</v>
      </c>
      <c r="M347" s="86">
        <v>1.94</v>
      </c>
      <c r="N347" s="107"/>
      <c r="O347" s="108">
        <v>19320</v>
      </c>
      <c r="P347" s="107">
        <v>262</v>
      </c>
      <c r="Q347" s="86">
        <v>1.88</v>
      </c>
      <c r="R347" s="107"/>
      <c r="S347" s="108">
        <v>19801</v>
      </c>
      <c r="T347" s="107">
        <v>267</v>
      </c>
      <c r="U347" s="86">
        <v>1.86</v>
      </c>
      <c r="V347" s="107"/>
      <c r="W347" s="108">
        <v>20258</v>
      </c>
      <c r="X347" s="107">
        <v>260</v>
      </c>
      <c r="Y347" s="86">
        <v>1.88</v>
      </c>
      <c r="Z347" s="45"/>
      <c r="AA347" s="29">
        <v>20524</v>
      </c>
      <c r="AB347" s="29">
        <v>311</v>
      </c>
      <c r="AC347" s="51">
        <v>1.94</v>
      </c>
      <c r="AD347" s="45"/>
      <c r="AE347" s="29">
        <v>20775</v>
      </c>
      <c r="AF347" s="29">
        <v>293</v>
      </c>
      <c r="AG347" s="51">
        <v>1.97</v>
      </c>
    </row>
    <row r="348" spans="1:33" x14ac:dyDescent="0.2">
      <c r="A348" s="107">
        <v>127021517</v>
      </c>
      <c r="B348" s="115" t="s">
        <v>300</v>
      </c>
      <c r="C348" s="108">
        <v>8163</v>
      </c>
      <c r="D348" s="107">
        <v>101</v>
      </c>
      <c r="E348" s="86">
        <v>1.75</v>
      </c>
      <c r="F348" s="107"/>
      <c r="G348" s="108">
        <v>8249</v>
      </c>
      <c r="H348" s="107">
        <v>88</v>
      </c>
      <c r="I348" s="86">
        <v>1.75</v>
      </c>
      <c r="J348" s="107"/>
      <c r="K348" s="108">
        <v>8369</v>
      </c>
      <c r="L348" s="107">
        <v>77</v>
      </c>
      <c r="M348" s="86">
        <v>1.6</v>
      </c>
      <c r="N348" s="107"/>
      <c r="O348" s="108">
        <v>8484</v>
      </c>
      <c r="P348" s="107">
        <v>95</v>
      </c>
      <c r="Q348" s="86">
        <v>1.55</v>
      </c>
      <c r="R348" s="107"/>
      <c r="S348" s="108">
        <v>8636</v>
      </c>
      <c r="T348" s="107">
        <v>71</v>
      </c>
      <c r="U348" s="86">
        <v>1.45</v>
      </c>
      <c r="V348" s="107"/>
      <c r="W348" s="108">
        <v>8747</v>
      </c>
      <c r="X348" s="107">
        <v>100</v>
      </c>
      <c r="Y348" s="86">
        <v>1.6</v>
      </c>
      <c r="Z348" s="45"/>
      <c r="AA348" s="29">
        <v>8801</v>
      </c>
      <c r="AB348" s="29">
        <v>90</v>
      </c>
      <c r="AC348" s="51">
        <v>1.61</v>
      </c>
      <c r="AD348" s="45"/>
      <c r="AE348" s="29">
        <v>8838</v>
      </c>
      <c r="AF348" s="29">
        <v>73</v>
      </c>
      <c r="AG348" s="51">
        <v>1.63</v>
      </c>
    </row>
    <row r="349" spans="1:33" x14ac:dyDescent="0.2">
      <c r="A349" s="107">
        <v>127021518</v>
      </c>
      <c r="B349" s="115" t="s">
        <v>301</v>
      </c>
      <c r="C349" s="108">
        <v>4588</v>
      </c>
      <c r="D349" s="107">
        <v>41</v>
      </c>
      <c r="E349" s="86">
        <v>1.56</v>
      </c>
      <c r="F349" s="107"/>
      <c r="G349" s="108">
        <v>4617</v>
      </c>
      <c r="H349" s="107">
        <v>40</v>
      </c>
      <c r="I349" s="86">
        <v>1.68</v>
      </c>
      <c r="J349" s="107"/>
      <c r="K349" s="108">
        <v>4632</v>
      </c>
      <c r="L349" s="107">
        <v>39</v>
      </c>
      <c r="M349" s="86">
        <v>1.65</v>
      </c>
      <c r="N349" s="107"/>
      <c r="O349" s="108">
        <v>4639</v>
      </c>
      <c r="P349" s="107">
        <v>39</v>
      </c>
      <c r="Q349" s="86">
        <v>1.62</v>
      </c>
      <c r="R349" s="107"/>
      <c r="S349" s="108">
        <v>4650</v>
      </c>
      <c r="T349" s="107">
        <v>36</v>
      </c>
      <c r="U349" s="86">
        <v>1.54</v>
      </c>
      <c r="V349" s="107"/>
      <c r="W349" s="108">
        <v>4680</v>
      </c>
      <c r="X349" s="107">
        <v>52</v>
      </c>
      <c r="Y349" s="86">
        <v>1.72</v>
      </c>
      <c r="Z349" s="45"/>
      <c r="AA349" s="29">
        <v>4682</v>
      </c>
      <c r="AB349" s="29">
        <v>56</v>
      </c>
      <c r="AC349" s="51">
        <v>1.94</v>
      </c>
      <c r="AD349" s="45"/>
      <c r="AE349" s="29">
        <v>4723</v>
      </c>
      <c r="AF349" s="29">
        <v>47</v>
      </c>
      <c r="AG349" s="51">
        <v>2.04</v>
      </c>
    </row>
    <row r="350" spans="1:33" x14ac:dyDescent="0.2">
      <c r="A350" s="107">
        <v>127021519</v>
      </c>
      <c r="B350" s="115" t="s">
        <v>302</v>
      </c>
      <c r="C350" s="108">
        <v>17789</v>
      </c>
      <c r="D350" s="107">
        <v>227</v>
      </c>
      <c r="E350" s="86">
        <v>1.89</v>
      </c>
      <c r="F350" s="107"/>
      <c r="G350" s="108">
        <v>17949</v>
      </c>
      <c r="H350" s="107">
        <v>226</v>
      </c>
      <c r="I350" s="86">
        <v>1.89</v>
      </c>
      <c r="J350" s="107"/>
      <c r="K350" s="108">
        <v>18129</v>
      </c>
      <c r="L350" s="107">
        <v>219</v>
      </c>
      <c r="M350" s="86">
        <v>1.84</v>
      </c>
      <c r="N350" s="107"/>
      <c r="O350" s="108">
        <v>18316</v>
      </c>
      <c r="P350" s="107">
        <v>230</v>
      </c>
      <c r="Q350" s="86">
        <v>1.84</v>
      </c>
      <c r="R350" s="107"/>
      <c r="S350" s="108">
        <v>18591</v>
      </c>
      <c r="T350" s="107">
        <v>254</v>
      </c>
      <c r="U350" s="86">
        <v>1.9</v>
      </c>
      <c r="V350" s="107"/>
      <c r="W350" s="108">
        <v>18930</v>
      </c>
      <c r="X350" s="107">
        <v>233</v>
      </c>
      <c r="Y350" s="86">
        <v>1.91</v>
      </c>
      <c r="Z350" s="45"/>
      <c r="AA350" s="29">
        <v>19088</v>
      </c>
      <c r="AB350" s="29">
        <v>261</v>
      </c>
      <c r="AC350" s="51">
        <v>1.97</v>
      </c>
      <c r="AD350" s="45"/>
      <c r="AE350" s="29">
        <v>19213</v>
      </c>
      <c r="AF350" s="29">
        <v>218</v>
      </c>
      <c r="AG350" s="51">
        <v>1.85</v>
      </c>
    </row>
    <row r="351" spans="1:33" x14ac:dyDescent="0.2">
      <c r="A351" s="107">
        <v>127021520</v>
      </c>
      <c r="B351" s="115" t="s">
        <v>303</v>
      </c>
      <c r="C351" s="108">
        <v>11146</v>
      </c>
      <c r="D351" s="107">
        <v>116</v>
      </c>
      <c r="E351" s="86">
        <v>1.6</v>
      </c>
      <c r="F351" s="107"/>
      <c r="G351" s="108">
        <v>11148</v>
      </c>
      <c r="H351" s="107">
        <v>125</v>
      </c>
      <c r="I351" s="86">
        <v>1.66</v>
      </c>
      <c r="J351" s="107"/>
      <c r="K351" s="108">
        <v>11154</v>
      </c>
      <c r="L351" s="107">
        <v>110</v>
      </c>
      <c r="M351" s="86">
        <v>1.55</v>
      </c>
      <c r="N351" s="107"/>
      <c r="O351" s="108">
        <v>11159</v>
      </c>
      <c r="P351" s="107">
        <v>108</v>
      </c>
      <c r="Q351" s="86">
        <v>1.52</v>
      </c>
      <c r="R351" s="107"/>
      <c r="S351" s="108">
        <v>11175</v>
      </c>
      <c r="T351" s="107">
        <v>119</v>
      </c>
      <c r="U351" s="86">
        <v>1.5</v>
      </c>
      <c r="V351" s="107"/>
      <c r="W351" s="108">
        <v>11223</v>
      </c>
      <c r="X351" s="107">
        <v>101</v>
      </c>
      <c r="Y351" s="86">
        <v>1.47</v>
      </c>
      <c r="Z351" s="45"/>
      <c r="AA351" s="29">
        <v>11202</v>
      </c>
      <c r="AB351" s="29">
        <v>112</v>
      </c>
      <c r="AC351" s="51">
        <v>1.49</v>
      </c>
      <c r="AD351" s="45"/>
      <c r="AE351" s="29">
        <v>11185</v>
      </c>
      <c r="AF351" s="29">
        <v>102</v>
      </c>
      <c r="AG351" s="51">
        <v>1.43</v>
      </c>
    </row>
    <row r="352" spans="1:33" x14ac:dyDescent="0.2">
      <c r="A352" s="107">
        <v>127021521</v>
      </c>
      <c r="B352" s="115" t="s">
        <v>304</v>
      </c>
      <c r="C352" s="107">
        <v>29</v>
      </c>
      <c r="D352" s="107">
        <v>0</v>
      </c>
      <c r="E352" s="86" t="s">
        <v>11</v>
      </c>
      <c r="F352" s="107"/>
      <c r="G352" s="107">
        <v>31</v>
      </c>
      <c r="H352" s="107">
        <v>0</v>
      </c>
      <c r="I352" s="86" t="s">
        <v>11</v>
      </c>
      <c r="J352" s="107"/>
      <c r="K352" s="107">
        <v>32</v>
      </c>
      <c r="L352" s="107">
        <v>0</v>
      </c>
      <c r="M352" s="86" t="s">
        <v>11</v>
      </c>
      <c r="N352" s="107"/>
      <c r="O352" s="107">
        <v>34</v>
      </c>
      <c r="P352" s="107">
        <v>0</v>
      </c>
      <c r="Q352" s="86" t="s">
        <v>11</v>
      </c>
      <c r="R352" s="107"/>
      <c r="S352" s="107">
        <v>36</v>
      </c>
      <c r="T352" s="107">
        <v>0</v>
      </c>
      <c r="U352" s="86" t="s">
        <v>11</v>
      </c>
      <c r="V352" s="107"/>
      <c r="W352" s="107">
        <v>36</v>
      </c>
      <c r="X352" s="107">
        <v>0</v>
      </c>
      <c r="Y352" s="86" t="s">
        <v>11</v>
      </c>
      <c r="Z352" s="45"/>
      <c r="AA352" s="29">
        <v>36</v>
      </c>
      <c r="AB352" s="29">
        <v>3</v>
      </c>
      <c r="AC352" s="51" t="s">
        <v>11</v>
      </c>
      <c r="AD352" s="45"/>
      <c r="AE352" s="29">
        <v>36</v>
      </c>
      <c r="AF352" s="29">
        <v>0</v>
      </c>
      <c r="AG352" s="51" t="s">
        <v>11</v>
      </c>
    </row>
    <row r="353" spans="1:33" x14ac:dyDescent="0.2">
      <c r="A353" s="107">
        <v>12702</v>
      </c>
      <c r="B353" s="115" t="s">
        <v>298</v>
      </c>
      <c r="C353" s="108">
        <v>185347</v>
      </c>
      <c r="D353" s="108">
        <v>2516</v>
      </c>
      <c r="E353" s="86">
        <v>1.88</v>
      </c>
      <c r="F353" s="107"/>
      <c r="G353" s="108">
        <v>187149</v>
      </c>
      <c r="H353" s="108">
        <v>2500</v>
      </c>
      <c r="I353" s="86">
        <v>1.9</v>
      </c>
      <c r="J353" s="107"/>
      <c r="K353" s="108">
        <v>188654</v>
      </c>
      <c r="L353" s="108">
        <v>2174</v>
      </c>
      <c r="M353" s="86">
        <v>1.82</v>
      </c>
      <c r="N353" s="107"/>
      <c r="O353" s="108">
        <v>190208</v>
      </c>
      <c r="P353" s="108">
        <v>2362</v>
      </c>
      <c r="Q353" s="86">
        <v>1.77</v>
      </c>
      <c r="R353" s="107"/>
      <c r="S353" s="108">
        <v>192241</v>
      </c>
      <c r="T353" s="108">
        <v>2258</v>
      </c>
      <c r="U353" s="86">
        <v>1.7</v>
      </c>
      <c r="V353" s="107"/>
      <c r="W353" s="108">
        <v>195037</v>
      </c>
      <c r="X353" s="108">
        <v>2249</v>
      </c>
      <c r="Y353" s="86">
        <v>1.7</v>
      </c>
      <c r="Z353" s="45"/>
      <c r="AA353" s="29">
        <v>196533</v>
      </c>
      <c r="AB353" s="29">
        <v>2453</v>
      </c>
      <c r="AC353" s="51">
        <v>1.72</v>
      </c>
      <c r="AD353" s="45"/>
      <c r="AE353" s="29">
        <v>197679</v>
      </c>
      <c r="AF353" s="29">
        <v>2239</v>
      </c>
      <c r="AG353" s="51">
        <v>1.7</v>
      </c>
    </row>
    <row r="354" spans="1:33" x14ac:dyDescent="0.2">
      <c r="A354" s="107">
        <v>127031522</v>
      </c>
      <c r="B354" s="115" t="s">
        <v>305</v>
      </c>
      <c r="C354" s="108">
        <v>15494</v>
      </c>
      <c r="D354" s="107">
        <v>226</v>
      </c>
      <c r="E354" s="86">
        <v>2.0699999999999998</v>
      </c>
      <c r="F354" s="107"/>
      <c r="G354" s="108">
        <v>15716</v>
      </c>
      <c r="H354" s="107">
        <v>227</v>
      </c>
      <c r="I354" s="86">
        <v>2.0299999999999998</v>
      </c>
      <c r="J354" s="107"/>
      <c r="K354" s="108">
        <v>15897</v>
      </c>
      <c r="L354" s="107">
        <v>224</v>
      </c>
      <c r="M354" s="86">
        <v>1.95</v>
      </c>
      <c r="N354" s="107"/>
      <c r="O354" s="108">
        <v>16062</v>
      </c>
      <c r="P354" s="107">
        <v>228</v>
      </c>
      <c r="Q354" s="86">
        <v>1.95</v>
      </c>
      <c r="R354" s="107"/>
      <c r="S354" s="108">
        <v>16255</v>
      </c>
      <c r="T354" s="107">
        <v>237</v>
      </c>
      <c r="U354" s="86">
        <v>1.95</v>
      </c>
      <c r="V354" s="107"/>
      <c r="W354" s="108">
        <v>16536</v>
      </c>
      <c r="X354" s="107">
        <v>241</v>
      </c>
      <c r="Y354" s="86">
        <v>1.97</v>
      </c>
      <c r="Z354" s="45"/>
      <c r="AA354" s="29">
        <v>16801</v>
      </c>
      <c r="AB354" s="29">
        <v>262</v>
      </c>
      <c r="AC354" s="51">
        <v>2.0099999999999998</v>
      </c>
      <c r="AD354" s="45"/>
      <c r="AE354" s="29">
        <v>16973</v>
      </c>
      <c r="AF354" s="29">
        <v>265</v>
      </c>
      <c r="AG354" s="51">
        <v>2.0299999999999998</v>
      </c>
    </row>
    <row r="355" spans="1:33" x14ac:dyDescent="0.2">
      <c r="A355" s="107">
        <v>127031523</v>
      </c>
      <c r="B355" s="115" t="s">
        <v>306</v>
      </c>
      <c r="C355" s="108">
        <v>16865</v>
      </c>
      <c r="D355" s="107">
        <v>264</v>
      </c>
      <c r="E355" s="86">
        <v>2.0499999999999998</v>
      </c>
      <c r="F355" s="107"/>
      <c r="G355" s="108">
        <v>17548</v>
      </c>
      <c r="H355" s="107">
        <v>251</v>
      </c>
      <c r="I355" s="86">
        <v>1.98</v>
      </c>
      <c r="J355" s="107"/>
      <c r="K355" s="108">
        <v>18235</v>
      </c>
      <c r="L355" s="107">
        <v>253</v>
      </c>
      <c r="M355" s="86">
        <v>1.95</v>
      </c>
      <c r="N355" s="107"/>
      <c r="O355" s="108">
        <v>18826</v>
      </c>
      <c r="P355" s="107">
        <v>297</v>
      </c>
      <c r="Q355" s="86">
        <v>1.94</v>
      </c>
      <c r="R355" s="107"/>
      <c r="S355" s="108">
        <v>19420</v>
      </c>
      <c r="T355" s="107">
        <v>316</v>
      </c>
      <c r="U355" s="86">
        <v>2.0499999999999998</v>
      </c>
      <c r="V355" s="107"/>
      <c r="W355" s="108">
        <v>19943</v>
      </c>
      <c r="X355" s="107">
        <v>296</v>
      </c>
      <c r="Y355" s="86">
        <v>2.09</v>
      </c>
      <c r="Z355" s="45"/>
      <c r="AA355" s="29">
        <v>20523</v>
      </c>
      <c r="AB355" s="29">
        <v>330</v>
      </c>
      <c r="AC355" s="51">
        <v>2.12</v>
      </c>
      <c r="AD355" s="45"/>
      <c r="AE355" s="29">
        <v>21053</v>
      </c>
      <c r="AF355" s="29">
        <v>303</v>
      </c>
      <c r="AG355" s="51">
        <v>2.04</v>
      </c>
    </row>
    <row r="356" spans="1:33" x14ac:dyDescent="0.2">
      <c r="A356" s="107">
        <v>127031524</v>
      </c>
      <c r="B356" s="115" t="s">
        <v>307</v>
      </c>
      <c r="C356" s="108">
        <v>20442</v>
      </c>
      <c r="D356" s="107">
        <v>318</v>
      </c>
      <c r="E356" s="86">
        <v>2.09</v>
      </c>
      <c r="F356" s="107"/>
      <c r="G356" s="108">
        <v>20512</v>
      </c>
      <c r="H356" s="107">
        <v>351</v>
      </c>
      <c r="I356" s="86">
        <v>2.11</v>
      </c>
      <c r="J356" s="107"/>
      <c r="K356" s="108">
        <v>20676</v>
      </c>
      <c r="L356" s="107">
        <v>279</v>
      </c>
      <c r="M356" s="86">
        <v>2.0099999999999998</v>
      </c>
      <c r="N356" s="107"/>
      <c r="O356" s="108">
        <v>20944</v>
      </c>
      <c r="P356" s="107">
        <v>322</v>
      </c>
      <c r="Q356" s="86">
        <v>2.0099999999999998</v>
      </c>
      <c r="R356" s="107"/>
      <c r="S356" s="108">
        <v>21348</v>
      </c>
      <c r="T356" s="107">
        <v>313</v>
      </c>
      <c r="U356" s="86">
        <v>1.89</v>
      </c>
      <c r="V356" s="107"/>
      <c r="W356" s="108">
        <v>21569</v>
      </c>
      <c r="X356" s="107">
        <v>282</v>
      </c>
      <c r="Y356" s="86">
        <v>1.87</v>
      </c>
      <c r="Z356" s="45"/>
      <c r="AA356" s="29">
        <v>21759</v>
      </c>
      <c r="AB356" s="29">
        <v>331</v>
      </c>
      <c r="AC356" s="51">
        <v>1.86</v>
      </c>
      <c r="AD356" s="45"/>
      <c r="AE356" s="29">
        <v>21907</v>
      </c>
      <c r="AF356" s="29">
        <v>264</v>
      </c>
      <c r="AG356" s="51">
        <v>1.74</v>
      </c>
    </row>
    <row r="357" spans="1:33" x14ac:dyDescent="0.2">
      <c r="A357" s="107">
        <v>127031598</v>
      </c>
      <c r="B357" s="115" t="s">
        <v>308</v>
      </c>
      <c r="C357" s="108">
        <v>26023</v>
      </c>
      <c r="D357" s="107">
        <v>489</v>
      </c>
      <c r="E357" s="86">
        <v>2.3199999999999998</v>
      </c>
      <c r="F357" s="107"/>
      <c r="G357" s="108">
        <v>26578</v>
      </c>
      <c r="H357" s="107">
        <v>541</v>
      </c>
      <c r="I357" s="86">
        <v>2.2999999999999998</v>
      </c>
      <c r="J357" s="107"/>
      <c r="K357" s="108">
        <v>26935</v>
      </c>
      <c r="L357" s="107">
        <v>480</v>
      </c>
      <c r="M357" s="86">
        <v>2.2400000000000002</v>
      </c>
      <c r="N357" s="107"/>
      <c r="O357" s="108">
        <v>27638</v>
      </c>
      <c r="P357" s="107">
        <v>502</v>
      </c>
      <c r="Q357" s="86">
        <v>2.2200000000000002</v>
      </c>
      <c r="R357" s="107"/>
      <c r="S357" s="108">
        <v>28523</v>
      </c>
      <c r="T357" s="107">
        <v>489</v>
      </c>
      <c r="U357" s="86">
        <v>2.09</v>
      </c>
      <c r="V357" s="107"/>
      <c r="W357" s="108">
        <v>29486</v>
      </c>
      <c r="X357" s="107">
        <v>545</v>
      </c>
      <c r="Y357" s="86">
        <v>2.12</v>
      </c>
      <c r="Z357" s="45"/>
      <c r="AA357" s="29">
        <v>30480</v>
      </c>
      <c r="AB357" s="29">
        <v>591</v>
      </c>
      <c r="AC357" s="51">
        <v>2.16</v>
      </c>
      <c r="AD357" s="45"/>
      <c r="AE357" s="29">
        <v>31597</v>
      </c>
      <c r="AF357" s="29">
        <v>585</v>
      </c>
      <c r="AG357" s="51">
        <v>2.2200000000000002</v>
      </c>
    </row>
    <row r="358" spans="1:33" x14ac:dyDescent="0.2">
      <c r="A358" s="107">
        <v>127031599</v>
      </c>
      <c r="B358" s="115" t="s">
        <v>2541</v>
      </c>
      <c r="C358" s="108">
        <v>11395</v>
      </c>
      <c r="D358" s="107">
        <v>217</v>
      </c>
      <c r="E358" s="86">
        <v>2.42</v>
      </c>
      <c r="F358" s="107"/>
      <c r="G358" s="108">
        <v>11539</v>
      </c>
      <c r="H358" s="107">
        <v>226</v>
      </c>
      <c r="I358" s="86">
        <v>2.52</v>
      </c>
      <c r="J358" s="107"/>
      <c r="K358" s="108">
        <v>11643</v>
      </c>
      <c r="L358" s="107">
        <v>205</v>
      </c>
      <c r="M358" s="86">
        <v>2.65</v>
      </c>
      <c r="N358" s="107"/>
      <c r="O358" s="108">
        <v>11821</v>
      </c>
      <c r="P358" s="107">
        <v>189</v>
      </c>
      <c r="Q358" s="86">
        <v>2.5299999999999998</v>
      </c>
      <c r="R358" s="107"/>
      <c r="S358" s="108">
        <v>12031</v>
      </c>
      <c r="T358" s="107">
        <v>204</v>
      </c>
      <c r="U358" s="86">
        <v>2.41</v>
      </c>
      <c r="V358" s="107"/>
      <c r="W358" s="108">
        <v>12237</v>
      </c>
      <c r="X358" s="107">
        <v>211</v>
      </c>
      <c r="Y358" s="86">
        <v>2.39</v>
      </c>
      <c r="Z358" s="45"/>
      <c r="AA358" s="29">
        <v>12414</v>
      </c>
      <c r="AB358" s="29">
        <v>237</v>
      </c>
      <c r="AC358" s="51">
        <v>2.5299999999999998</v>
      </c>
      <c r="AD358" s="45"/>
      <c r="AE358" s="29">
        <v>12581</v>
      </c>
      <c r="AF358" s="29">
        <v>208</v>
      </c>
      <c r="AG358" s="51">
        <v>2.5299999999999998</v>
      </c>
    </row>
    <row r="359" spans="1:33" x14ac:dyDescent="0.2">
      <c r="A359" s="107">
        <v>127031600</v>
      </c>
      <c r="B359" s="115" t="s">
        <v>2542</v>
      </c>
      <c r="C359" s="108">
        <v>15949</v>
      </c>
      <c r="D359" s="107">
        <v>257</v>
      </c>
      <c r="E359" s="86">
        <v>2.11</v>
      </c>
      <c r="F359" s="107"/>
      <c r="G359" s="108">
        <v>16494</v>
      </c>
      <c r="H359" s="107">
        <v>239</v>
      </c>
      <c r="I359" s="86">
        <v>2</v>
      </c>
      <c r="J359" s="107"/>
      <c r="K359" s="108">
        <v>16934</v>
      </c>
      <c r="L359" s="107">
        <v>263</v>
      </c>
      <c r="M359" s="86">
        <v>1.94</v>
      </c>
      <c r="N359" s="107"/>
      <c r="O359" s="108">
        <v>17493</v>
      </c>
      <c r="P359" s="107">
        <v>244</v>
      </c>
      <c r="Q359" s="86">
        <v>1.87</v>
      </c>
      <c r="R359" s="107"/>
      <c r="S359" s="108">
        <v>18231</v>
      </c>
      <c r="T359" s="107">
        <v>250</v>
      </c>
      <c r="U359" s="86">
        <v>1.86</v>
      </c>
      <c r="V359" s="107"/>
      <c r="W359" s="108">
        <v>19222</v>
      </c>
      <c r="X359" s="107">
        <v>280</v>
      </c>
      <c r="Y359" s="86">
        <v>1.83</v>
      </c>
      <c r="Z359" s="45"/>
      <c r="AA359" s="29">
        <v>20526</v>
      </c>
      <c r="AB359" s="29">
        <v>385</v>
      </c>
      <c r="AC359" s="51">
        <v>2</v>
      </c>
      <c r="AD359" s="45"/>
      <c r="AE359" s="29">
        <v>21619</v>
      </c>
      <c r="AF359" s="29">
        <v>358</v>
      </c>
      <c r="AG359" s="51">
        <v>2.1</v>
      </c>
    </row>
    <row r="360" spans="1:33" x14ac:dyDescent="0.2">
      <c r="A360" s="107">
        <v>127031601</v>
      </c>
      <c r="B360" s="115" t="s">
        <v>2543</v>
      </c>
      <c r="C360" s="108">
        <v>5064</v>
      </c>
      <c r="D360" s="107">
        <v>77</v>
      </c>
      <c r="E360" s="86">
        <v>2.56</v>
      </c>
      <c r="F360" s="107"/>
      <c r="G360" s="108">
        <v>5305</v>
      </c>
      <c r="H360" s="107">
        <v>96</v>
      </c>
      <c r="I360" s="86">
        <v>2.36</v>
      </c>
      <c r="J360" s="107"/>
      <c r="K360" s="108">
        <v>5534</v>
      </c>
      <c r="L360" s="107">
        <v>96</v>
      </c>
      <c r="M360" s="86">
        <v>2.06</v>
      </c>
      <c r="N360" s="107"/>
      <c r="O360" s="108">
        <v>5829</v>
      </c>
      <c r="P360" s="107">
        <v>99</v>
      </c>
      <c r="Q360" s="86">
        <v>2.0499999999999998</v>
      </c>
      <c r="R360" s="107"/>
      <c r="S360" s="108">
        <v>6052</v>
      </c>
      <c r="T360" s="107">
        <v>123</v>
      </c>
      <c r="U360" s="86">
        <v>2.08</v>
      </c>
      <c r="V360" s="107"/>
      <c r="W360" s="108">
        <v>6402</v>
      </c>
      <c r="X360" s="107">
        <v>129</v>
      </c>
      <c r="Y360" s="86">
        <v>2.1</v>
      </c>
      <c r="Z360" s="45"/>
      <c r="AA360" s="29">
        <v>6647</v>
      </c>
      <c r="AB360" s="29">
        <v>142</v>
      </c>
      <c r="AC360" s="51">
        <v>2.29</v>
      </c>
      <c r="AD360" s="45"/>
      <c r="AE360" s="29">
        <v>6718</v>
      </c>
      <c r="AF360" s="29">
        <v>128</v>
      </c>
      <c r="AG360" s="51">
        <v>2.2599999999999998</v>
      </c>
    </row>
    <row r="361" spans="1:33" x14ac:dyDescent="0.2">
      <c r="A361" s="107">
        <v>12703</v>
      </c>
      <c r="B361" s="115" t="s">
        <v>308</v>
      </c>
      <c r="C361" s="108">
        <v>111232</v>
      </c>
      <c r="D361" s="108">
        <v>1848</v>
      </c>
      <c r="E361" s="86">
        <v>2.19</v>
      </c>
      <c r="F361" s="107"/>
      <c r="G361" s="108">
        <v>113692</v>
      </c>
      <c r="H361" s="108">
        <v>1931</v>
      </c>
      <c r="I361" s="86">
        <v>2.17</v>
      </c>
      <c r="J361" s="107"/>
      <c r="K361" s="108">
        <v>115854</v>
      </c>
      <c r="L361" s="108">
        <v>1800</v>
      </c>
      <c r="M361" s="86">
        <v>2.11</v>
      </c>
      <c r="N361" s="107"/>
      <c r="O361" s="108">
        <v>118613</v>
      </c>
      <c r="P361" s="108">
        <v>1881</v>
      </c>
      <c r="Q361" s="86">
        <v>2.08</v>
      </c>
      <c r="R361" s="107"/>
      <c r="S361" s="108">
        <v>121860</v>
      </c>
      <c r="T361" s="108">
        <v>1932</v>
      </c>
      <c r="U361" s="86">
        <v>2.0299999999999998</v>
      </c>
      <c r="V361" s="107"/>
      <c r="W361" s="108">
        <v>125395</v>
      </c>
      <c r="X361" s="108">
        <v>1984</v>
      </c>
      <c r="Y361" s="86">
        <v>2.0299999999999998</v>
      </c>
      <c r="Z361" s="45"/>
      <c r="AA361" s="29">
        <v>129150</v>
      </c>
      <c r="AB361" s="29">
        <v>2278</v>
      </c>
      <c r="AC361" s="51">
        <v>2.1</v>
      </c>
      <c r="AD361" s="45"/>
      <c r="AE361" s="29">
        <v>132448</v>
      </c>
      <c r="AF361" s="29">
        <v>2111</v>
      </c>
      <c r="AG361" s="51">
        <v>2.1</v>
      </c>
    </row>
    <row r="362" spans="1:33" s="53" customFormat="1" x14ac:dyDescent="0.2">
      <c r="A362" s="109">
        <v>127</v>
      </c>
      <c r="B362" s="116" t="s">
        <v>309</v>
      </c>
      <c r="C362" s="110">
        <v>383054</v>
      </c>
      <c r="D362" s="110">
        <v>5619</v>
      </c>
      <c r="E362" s="87">
        <v>2.02</v>
      </c>
      <c r="F362" s="109"/>
      <c r="G362" s="110">
        <v>390529</v>
      </c>
      <c r="H362" s="110">
        <v>5825</v>
      </c>
      <c r="I362" s="87">
        <v>2.02</v>
      </c>
      <c r="J362" s="109"/>
      <c r="K362" s="110">
        <v>398887</v>
      </c>
      <c r="L362" s="110">
        <v>5215</v>
      </c>
      <c r="M362" s="87">
        <v>1.94</v>
      </c>
      <c r="N362" s="109"/>
      <c r="O362" s="110">
        <v>408802</v>
      </c>
      <c r="P362" s="110">
        <v>5829</v>
      </c>
      <c r="Q362" s="87">
        <v>1.92</v>
      </c>
      <c r="R362" s="109"/>
      <c r="S362" s="110">
        <v>420470</v>
      </c>
      <c r="T362" s="110">
        <v>5780</v>
      </c>
      <c r="U362" s="87">
        <v>1.86</v>
      </c>
      <c r="V362" s="109"/>
      <c r="W362" s="110">
        <v>433039</v>
      </c>
      <c r="X362" s="110">
        <v>5936</v>
      </c>
      <c r="Y362" s="87">
        <v>1.88</v>
      </c>
      <c r="Z362" s="54"/>
      <c r="AA362" s="89">
        <v>444017</v>
      </c>
      <c r="AB362" s="89">
        <v>6977</v>
      </c>
      <c r="AC362" s="90">
        <v>1.94</v>
      </c>
      <c r="AD362" s="54"/>
      <c r="AE362" s="89">
        <v>454801</v>
      </c>
      <c r="AF362" s="89">
        <v>6484</v>
      </c>
      <c r="AG362" s="90">
        <v>1.95</v>
      </c>
    </row>
    <row r="363" spans="1:33" x14ac:dyDescent="0.2">
      <c r="A363" s="107">
        <v>128011529</v>
      </c>
      <c r="B363" s="115" t="s">
        <v>311</v>
      </c>
      <c r="C363" s="108">
        <v>17607</v>
      </c>
      <c r="D363" s="107">
        <v>217</v>
      </c>
      <c r="E363" s="86">
        <v>1.87</v>
      </c>
      <c r="F363" s="107"/>
      <c r="G363" s="108">
        <v>17749</v>
      </c>
      <c r="H363" s="107">
        <v>236</v>
      </c>
      <c r="I363" s="86">
        <v>1.94</v>
      </c>
      <c r="J363" s="107"/>
      <c r="K363" s="108">
        <v>17868</v>
      </c>
      <c r="L363" s="107">
        <v>188</v>
      </c>
      <c r="M363" s="86">
        <v>1.91</v>
      </c>
      <c r="N363" s="107"/>
      <c r="O363" s="108">
        <v>17976</v>
      </c>
      <c r="P363" s="107">
        <v>236</v>
      </c>
      <c r="Q363" s="86">
        <v>1.99</v>
      </c>
      <c r="R363" s="107"/>
      <c r="S363" s="108">
        <v>18080</v>
      </c>
      <c r="T363" s="107">
        <v>202</v>
      </c>
      <c r="U363" s="86">
        <v>1.89</v>
      </c>
      <c r="V363" s="107"/>
      <c r="W363" s="108">
        <v>18166</v>
      </c>
      <c r="X363" s="107">
        <v>177</v>
      </c>
      <c r="Y363" s="86">
        <v>1.87</v>
      </c>
      <c r="Z363" s="45"/>
      <c r="AA363" s="29">
        <v>18242</v>
      </c>
      <c r="AB363" s="29">
        <v>192</v>
      </c>
      <c r="AC363" s="51">
        <v>1.73</v>
      </c>
      <c r="AD363" s="45"/>
      <c r="AE363" s="29">
        <v>18361</v>
      </c>
      <c r="AF363" s="29">
        <v>230</v>
      </c>
      <c r="AG363" s="51">
        <v>1.81</v>
      </c>
    </row>
    <row r="364" spans="1:33" x14ac:dyDescent="0.2">
      <c r="A364" s="107">
        <v>128011530</v>
      </c>
      <c r="B364" s="115" t="s">
        <v>312</v>
      </c>
      <c r="C364" s="108">
        <v>18499</v>
      </c>
      <c r="D364" s="107">
        <v>245</v>
      </c>
      <c r="E364" s="86">
        <v>1.83</v>
      </c>
      <c r="F364" s="107"/>
      <c r="G364" s="108">
        <v>18622</v>
      </c>
      <c r="H364" s="107">
        <v>240</v>
      </c>
      <c r="I364" s="86">
        <v>1.84</v>
      </c>
      <c r="J364" s="107"/>
      <c r="K364" s="108">
        <v>18725</v>
      </c>
      <c r="L364" s="107">
        <v>247</v>
      </c>
      <c r="M364" s="86">
        <v>1.89</v>
      </c>
      <c r="N364" s="107"/>
      <c r="O364" s="108">
        <v>18817</v>
      </c>
      <c r="P364" s="107">
        <v>266</v>
      </c>
      <c r="Q364" s="86">
        <v>1.94</v>
      </c>
      <c r="R364" s="107"/>
      <c r="S364" s="108">
        <v>18905</v>
      </c>
      <c r="T364" s="107">
        <v>220</v>
      </c>
      <c r="U364" s="86">
        <v>1.89</v>
      </c>
      <c r="V364" s="107"/>
      <c r="W364" s="108">
        <v>19042</v>
      </c>
      <c r="X364" s="107">
        <v>216</v>
      </c>
      <c r="Y364" s="86">
        <v>1.81</v>
      </c>
      <c r="Z364" s="45"/>
      <c r="AA364" s="29">
        <v>19129</v>
      </c>
      <c r="AB364" s="29">
        <v>257</v>
      </c>
      <c r="AC364" s="51">
        <v>1.79</v>
      </c>
      <c r="AD364" s="45"/>
      <c r="AE364" s="29">
        <v>19427</v>
      </c>
      <c r="AF364" s="29">
        <v>220</v>
      </c>
      <c r="AG364" s="51">
        <v>1.76</v>
      </c>
    </row>
    <row r="365" spans="1:33" x14ac:dyDescent="0.2">
      <c r="A365" s="107">
        <v>128011531</v>
      </c>
      <c r="B365" s="115" t="s">
        <v>313</v>
      </c>
      <c r="C365" s="108">
        <v>16101</v>
      </c>
      <c r="D365" s="107">
        <v>182</v>
      </c>
      <c r="E365" s="86">
        <v>1.93</v>
      </c>
      <c r="F365" s="107"/>
      <c r="G365" s="108">
        <v>16331</v>
      </c>
      <c r="H365" s="107">
        <v>185</v>
      </c>
      <c r="I365" s="86">
        <v>1.92</v>
      </c>
      <c r="J365" s="107"/>
      <c r="K365" s="108">
        <v>16494</v>
      </c>
      <c r="L365" s="107">
        <v>160</v>
      </c>
      <c r="M365" s="86">
        <v>1.87</v>
      </c>
      <c r="N365" s="107"/>
      <c r="O365" s="108">
        <v>16636</v>
      </c>
      <c r="P365" s="107">
        <v>172</v>
      </c>
      <c r="Q365" s="86">
        <v>1.83</v>
      </c>
      <c r="R365" s="107"/>
      <c r="S365" s="108">
        <v>16756</v>
      </c>
      <c r="T365" s="107">
        <v>169</v>
      </c>
      <c r="U365" s="86">
        <v>1.78</v>
      </c>
      <c r="V365" s="107"/>
      <c r="W365" s="108">
        <v>16912</v>
      </c>
      <c r="X365" s="107">
        <v>136</v>
      </c>
      <c r="Y365" s="86">
        <v>1.71</v>
      </c>
      <c r="Z365" s="45"/>
      <c r="AA365" s="29">
        <v>17069</v>
      </c>
      <c r="AB365" s="29">
        <v>177</v>
      </c>
      <c r="AC365" s="51">
        <v>1.75</v>
      </c>
      <c r="AD365" s="45"/>
      <c r="AE365" s="29">
        <v>17190</v>
      </c>
      <c r="AF365" s="29">
        <v>158</v>
      </c>
      <c r="AG365" s="51">
        <v>1.7</v>
      </c>
    </row>
    <row r="366" spans="1:33" x14ac:dyDescent="0.2">
      <c r="A366" s="107">
        <v>128011602</v>
      </c>
      <c r="B366" s="115" t="s">
        <v>2544</v>
      </c>
      <c r="C366" s="108">
        <v>11570</v>
      </c>
      <c r="D366" s="107">
        <v>206</v>
      </c>
      <c r="E366" s="86">
        <v>1.87</v>
      </c>
      <c r="F366" s="107"/>
      <c r="G366" s="108">
        <v>11744</v>
      </c>
      <c r="H366" s="107">
        <v>214</v>
      </c>
      <c r="I366" s="86">
        <v>2.06</v>
      </c>
      <c r="J366" s="107"/>
      <c r="K366" s="108">
        <v>11909</v>
      </c>
      <c r="L366" s="107">
        <v>189</v>
      </c>
      <c r="M366" s="86">
        <v>2.0499999999999998</v>
      </c>
      <c r="N366" s="107"/>
      <c r="O366" s="108">
        <v>12066</v>
      </c>
      <c r="P366" s="107">
        <v>192</v>
      </c>
      <c r="Q366" s="86">
        <v>2.0099999999999998</v>
      </c>
      <c r="R366" s="107"/>
      <c r="S366" s="108">
        <v>12222</v>
      </c>
      <c r="T366" s="107">
        <v>190</v>
      </c>
      <c r="U366" s="86">
        <v>1.91</v>
      </c>
      <c r="V366" s="107"/>
      <c r="W366" s="108">
        <v>12376</v>
      </c>
      <c r="X366" s="107">
        <v>184</v>
      </c>
      <c r="Y366" s="86">
        <v>1.89</v>
      </c>
      <c r="Z366" s="45"/>
      <c r="AA366" s="29">
        <v>12584</v>
      </c>
      <c r="AB366" s="29">
        <v>235</v>
      </c>
      <c r="AC366" s="51">
        <v>2</v>
      </c>
      <c r="AD366" s="45"/>
      <c r="AE366" s="29">
        <v>12881</v>
      </c>
      <c r="AF366" s="29">
        <v>186</v>
      </c>
      <c r="AG366" s="51">
        <v>1.96</v>
      </c>
    </row>
    <row r="367" spans="1:33" x14ac:dyDescent="0.2">
      <c r="A367" s="107">
        <v>128011603</v>
      </c>
      <c r="B367" s="115" t="s">
        <v>2545</v>
      </c>
      <c r="C367" s="108">
        <v>12214</v>
      </c>
      <c r="D367" s="107">
        <v>136</v>
      </c>
      <c r="E367" s="86">
        <v>2.34</v>
      </c>
      <c r="F367" s="107"/>
      <c r="G367" s="108">
        <v>12290</v>
      </c>
      <c r="H367" s="107">
        <v>137</v>
      </c>
      <c r="I367" s="86">
        <v>2.14</v>
      </c>
      <c r="J367" s="107"/>
      <c r="K367" s="108">
        <v>12358</v>
      </c>
      <c r="L367" s="107">
        <v>126</v>
      </c>
      <c r="M367" s="86">
        <v>2.06</v>
      </c>
      <c r="N367" s="107"/>
      <c r="O367" s="108">
        <v>12423</v>
      </c>
      <c r="P367" s="107">
        <v>124</v>
      </c>
      <c r="Q367" s="86">
        <v>1.98</v>
      </c>
      <c r="R367" s="107"/>
      <c r="S367" s="108">
        <v>12484</v>
      </c>
      <c r="T367" s="107">
        <v>122</v>
      </c>
      <c r="U367" s="86">
        <v>1.9</v>
      </c>
      <c r="V367" s="107"/>
      <c r="W367" s="108">
        <v>12572</v>
      </c>
      <c r="X367" s="107">
        <v>109</v>
      </c>
      <c r="Y367" s="86">
        <v>1.84</v>
      </c>
      <c r="Z367" s="45"/>
      <c r="AA367" s="29">
        <v>12695</v>
      </c>
      <c r="AB367" s="29">
        <v>154</v>
      </c>
      <c r="AC367" s="51">
        <v>1.96</v>
      </c>
      <c r="AD367" s="45"/>
      <c r="AE367" s="29">
        <v>12872</v>
      </c>
      <c r="AF367" s="29">
        <v>138</v>
      </c>
      <c r="AG367" s="51">
        <v>2.02</v>
      </c>
    </row>
    <row r="368" spans="1:33" x14ac:dyDescent="0.2">
      <c r="A368" s="107">
        <v>128011604</v>
      </c>
      <c r="B368" s="115" t="s">
        <v>310</v>
      </c>
      <c r="C368" s="108">
        <v>23105</v>
      </c>
      <c r="D368" s="107">
        <v>322</v>
      </c>
      <c r="E368" s="86">
        <v>1.69</v>
      </c>
      <c r="F368" s="107"/>
      <c r="G368" s="108">
        <v>23398</v>
      </c>
      <c r="H368" s="107">
        <v>311</v>
      </c>
      <c r="I368" s="86">
        <v>1.68</v>
      </c>
      <c r="J368" s="107"/>
      <c r="K368" s="108">
        <v>23846</v>
      </c>
      <c r="L368" s="107">
        <v>305</v>
      </c>
      <c r="M368" s="86">
        <v>1.65</v>
      </c>
      <c r="N368" s="107"/>
      <c r="O368" s="108">
        <v>24353</v>
      </c>
      <c r="P368" s="107">
        <v>323</v>
      </c>
      <c r="Q368" s="86">
        <v>1.62</v>
      </c>
      <c r="R368" s="107"/>
      <c r="S368" s="108">
        <v>24746</v>
      </c>
      <c r="T368" s="107">
        <v>341</v>
      </c>
      <c r="U368" s="86">
        <v>1.64</v>
      </c>
      <c r="V368" s="107"/>
      <c r="W368" s="108">
        <v>24984</v>
      </c>
      <c r="X368" s="107">
        <v>289</v>
      </c>
      <c r="Y368" s="86">
        <v>1.59</v>
      </c>
      <c r="Z368" s="45"/>
      <c r="AA368" s="29">
        <v>25320</v>
      </c>
      <c r="AB368" s="29">
        <v>360</v>
      </c>
      <c r="AC368" s="51">
        <v>1.63</v>
      </c>
      <c r="AD368" s="45"/>
      <c r="AE368" s="29">
        <v>25609</v>
      </c>
      <c r="AF368" s="29">
        <v>321</v>
      </c>
      <c r="AG368" s="51">
        <v>1.59</v>
      </c>
    </row>
    <row r="369" spans="1:33" x14ac:dyDescent="0.2">
      <c r="A369" s="107">
        <v>128011605</v>
      </c>
      <c r="B369" s="115" t="s">
        <v>2546</v>
      </c>
      <c r="C369" s="108">
        <v>3216</v>
      </c>
      <c r="D369" s="107">
        <v>23</v>
      </c>
      <c r="E369" s="86">
        <v>2.41</v>
      </c>
      <c r="F369" s="107"/>
      <c r="G369" s="108">
        <v>3223</v>
      </c>
      <c r="H369" s="107">
        <v>22</v>
      </c>
      <c r="I369" s="86">
        <v>1.78</v>
      </c>
      <c r="J369" s="107"/>
      <c r="K369" s="108">
        <v>3228</v>
      </c>
      <c r="L369" s="107">
        <v>22</v>
      </c>
      <c r="M369" s="86">
        <v>1.79</v>
      </c>
      <c r="N369" s="107"/>
      <c r="O369" s="108">
        <v>3242</v>
      </c>
      <c r="P369" s="107">
        <v>25</v>
      </c>
      <c r="Q369" s="86">
        <v>1.8</v>
      </c>
      <c r="R369" s="107"/>
      <c r="S369" s="108">
        <v>3263</v>
      </c>
      <c r="T369" s="107">
        <v>28</v>
      </c>
      <c r="U369" s="86">
        <v>1.86</v>
      </c>
      <c r="V369" s="107"/>
      <c r="W369" s="108">
        <v>3267</v>
      </c>
      <c r="X369" s="107">
        <v>31</v>
      </c>
      <c r="Y369" s="86">
        <v>1.96</v>
      </c>
      <c r="Z369" s="45"/>
      <c r="AA369" s="29">
        <v>3278</v>
      </c>
      <c r="AB369" s="29">
        <v>26</v>
      </c>
      <c r="AC369" s="51">
        <v>1.97</v>
      </c>
      <c r="AD369" s="45"/>
      <c r="AE369" s="29">
        <v>3270</v>
      </c>
      <c r="AF369" s="29">
        <v>32</v>
      </c>
      <c r="AG369" s="51">
        <v>2.0299999999999998</v>
      </c>
    </row>
    <row r="370" spans="1:33" x14ac:dyDescent="0.2">
      <c r="A370" s="107">
        <v>128011606</v>
      </c>
      <c r="B370" s="115" t="s">
        <v>2547</v>
      </c>
      <c r="C370" s="108">
        <v>7972</v>
      </c>
      <c r="D370" s="107">
        <v>80</v>
      </c>
      <c r="E370" s="86">
        <v>1.99</v>
      </c>
      <c r="F370" s="107"/>
      <c r="G370" s="108">
        <v>7992</v>
      </c>
      <c r="H370" s="107">
        <v>95</v>
      </c>
      <c r="I370" s="86">
        <v>1.95</v>
      </c>
      <c r="J370" s="107"/>
      <c r="K370" s="108">
        <v>8009</v>
      </c>
      <c r="L370" s="107">
        <v>77</v>
      </c>
      <c r="M370" s="86">
        <v>1.88</v>
      </c>
      <c r="N370" s="107"/>
      <c r="O370" s="108">
        <v>8021</v>
      </c>
      <c r="P370" s="107">
        <v>69</v>
      </c>
      <c r="Q370" s="86">
        <v>1.78</v>
      </c>
      <c r="R370" s="107"/>
      <c r="S370" s="108">
        <v>8038</v>
      </c>
      <c r="T370" s="107">
        <v>75</v>
      </c>
      <c r="U370" s="86">
        <v>1.64</v>
      </c>
      <c r="V370" s="107"/>
      <c r="W370" s="108">
        <v>8224</v>
      </c>
      <c r="X370" s="107">
        <v>80</v>
      </c>
      <c r="Y370" s="86">
        <v>1.62</v>
      </c>
      <c r="Z370" s="45"/>
      <c r="AA370" s="29">
        <v>8324</v>
      </c>
      <c r="AB370" s="29">
        <v>97</v>
      </c>
      <c r="AC370" s="51">
        <v>1.8</v>
      </c>
      <c r="AD370" s="45"/>
      <c r="AE370" s="29">
        <v>8391</v>
      </c>
      <c r="AF370" s="29">
        <v>90</v>
      </c>
      <c r="AG370" s="51">
        <v>1.9</v>
      </c>
    </row>
    <row r="371" spans="1:33" x14ac:dyDescent="0.2">
      <c r="A371" s="107">
        <v>12801</v>
      </c>
      <c r="B371" s="115" t="s">
        <v>314</v>
      </c>
      <c r="C371" s="108">
        <v>110284</v>
      </c>
      <c r="D371" s="108">
        <v>1411</v>
      </c>
      <c r="E371" s="86">
        <v>1.86</v>
      </c>
      <c r="F371" s="107"/>
      <c r="G371" s="108">
        <v>111349</v>
      </c>
      <c r="H371" s="108">
        <v>1440</v>
      </c>
      <c r="I371" s="86">
        <v>1.87</v>
      </c>
      <c r="J371" s="107"/>
      <c r="K371" s="108">
        <v>112437</v>
      </c>
      <c r="L371" s="108">
        <v>1314</v>
      </c>
      <c r="M371" s="86">
        <v>1.85</v>
      </c>
      <c r="N371" s="107"/>
      <c r="O371" s="108">
        <v>113534</v>
      </c>
      <c r="P371" s="108">
        <v>1407</v>
      </c>
      <c r="Q371" s="86">
        <v>1.83</v>
      </c>
      <c r="R371" s="107"/>
      <c r="S371" s="108">
        <v>114494</v>
      </c>
      <c r="T371" s="108">
        <v>1347</v>
      </c>
      <c r="U371" s="86">
        <v>1.78</v>
      </c>
      <c r="V371" s="107"/>
      <c r="W371" s="108">
        <v>115543</v>
      </c>
      <c r="X371" s="108">
        <v>1222</v>
      </c>
      <c r="Y371" s="86">
        <v>1.73</v>
      </c>
      <c r="Z371" s="45"/>
      <c r="AA371" s="29">
        <v>116641</v>
      </c>
      <c r="AB371" s="29">
        <v>1498</v>
      </c>
      <c r="AC371" s="51">
        <v>1.76</v>
      </c>
      <c r="AD371" s="45"/>
      <c r="AE371" s="29">
        <v>118001</v>
      </c>
      <c r="AF371" s="29">
        <v>1375</v>
      </c>
      <c r="AG371" s="51">
        <v>1.76</v>
      </c>
    </row>
    <row r="372" spans="1:33" x14ac:dyDescent="0.2">
      <c r="A372" s="107">
        <v>128021533</v>
      </c>
      <c r="B372" s="115" t="s">
        <v>315</v>
      </c>
      <c r="C372" s="108">
        <v>6680</v>
      </c>
      <c r="D372" s="107">
        <v>90</v>
      </c>
      <c r="E372" s="86">
        <v>2.2999999999999998</v>
      </c>
      <c r="F372" s="107"/>
      <c r="G372" s="108">
        <v>6686</v>
      </c>
      <c r="H372" s="107">
        <v>73</v>
      </c>
      <c r="I372" s="86">
        <v>2.19</v>
      </c>
      <c r="J372" s="107"/>
      <c r="K372" s="108">
        <v>6689</v>
      </c>
      <c r="L372" s="107">
        <v>66</v>
      </c>
      <c r="M372" s="86">
        <v>1.97</v>
      </c>
      <c r="N372" s="107"/>
      <c r="O372" s="108">
        <v>6686</v>
      </c>
      <c r="P372" s="107">
        <v>70</v>
      </c>
      <c r="Q372" s="86">
        <v>1.84</v>
      </c>
      <c r="R372" s="107"/>
      <c r="S372" s="108">
        <v>6681</v>
      </c>
      <c r="T372" s="107">
        <v>77</v>
      </c>
      <c r="U372" s="86">
        <v>1.89</v>
      </c>
      <c r="V372" s="107"/>
      <c r="W372" s="108">
        <v>6685</v>
      </c>
      <c r="X372" s="107">
        <v>81</v>
      </c>
      <c r="Y372" s="86">
        <v>2.02</v>
      </c>
      <c r="Z372" s="45"/>
      <c r="AA372" s="29">
        <v>6701</v>
      </c>
      <c r="AB372" s="29">
        <v>79</v>
      </c>
      <c r="AC372" s="51">
        <v>2.0699999999999998</v>
      </c>
      <c r="AD372" s="45"/>
      <c r="AE372" s="29">
        <v>6729</v>
      </c>
      <c r="AF372" s="29">
        <v>67</v>
      </c>
      <c r="AG372" s="51">
        <v>1.94</v>
      </c>
    </row>
    <row r="373" spans="1:33" x14ac:dyDescent="0.2">
      <c r="A373" s="107">
        <v>128021534</v>
      </c>
      <c r="B373" s="115" t="s">
        <v>316</v>
      </c>
      <c r="C373" s="108">
        <v>11161</v>
      </c>
      <c r="D373" s="107">
        <v>90</v>
      </c>
      <c r="E373" s="86">
        <v>1.77</v>
      </c>
      <c r="F373" s="107"/>
      <c r="G373" s="108">
        <v>11100</v>
      </c>
      <c r="H373" s="107">
        <v>96</v>
      </c>
      <c r="I373" s="86">
        <v>1.72</v>
      </c>
      <c r="J373" s="107"/>
      <c r="K373" s="108">
        <v>11042</v>
      </c>
      <c r="L373" s="107">
        <v>92</v>
      </c>
      <c r="M373" s="86">
        <v>1.7</v>
      </c>
      <c r="N373" s="107"/>
      <c r="O373" s="108">
        <v>10960</v>
      </c>
      <c r="P373" s="107">
        <v>88</v>
      </c>
      <c r="Q373" s="86">
        <v>1.62</v>
      </c>
      <c r="R373" s="107"/>
      <c r="S373" s="108">
        <v>10859</v>
      </c>
      <c r="T373" s="107">
        <v>86</v>
      </c>
      <c r="U373" s="86">
        <v>1.52</v>
      </c>
      <c r="V373" s="107"/>
      <c r="W373" s="108">
        <v>10787</v>
      </c>
      <c r="X373" s="107">
        <v>99</v>
      </c>
      <c r="Y373" s="86">
        <v>1.54</v>
      </c>
      <c r="Z373" s="45"/>
      <c r="AA373" s="29">
        <v>10683</v>
      </c>
      <c r="AB373" s="29">
        <v>115</v>
      </c>
      <c r="AC373" s="51">
        <v>1.69</v>
      </c>
      <c r="AD373" s="45"/>
      <c r="AE373" s="29">
        <v>10599</v>
      </c>
      <c r="AF373" s="29">
        <v>96</v>
      </c>
      <c r="AG373" s="51">
        <v>1.75</v>
      </c>
    </row>
    <row r="374" spans="1:33" x14ac:dyDescent="0.2">
      <c r="A374" s="107">
        <v>128021535</v>
      </c>
      <c r="B374" s="115" t="s">
        <v>317</v>
      </c>
      <c r="C374" s="108">
        <v>21792</v>
      </c>
      <c r="D374" s="107">
        <v>213</v>
      </c>
      <c r="E374" s="86">
        <v>1.86</v>
      </c>
      <c r="F374" s="107"/>
      <c r="G374" s="108">
        <v>21794</v>
      </c>
      <c r="H374" s="107">
        <v>239</v>
      </c>
      <c r="I374" s="86">
        <v>1.83</v>
      </c>
      <c r="J374" s="107"/>
      <c r="K374" s="108">
        <v>21782</v>
      </c>
      <c r="L374" s="107">
        <v>202</v>
      </c>
      <c r="M374" s="86">
        <v>1.73</v>
      </c>
      <c r="N374" s="107"/>
      <c r="O374" s="108">
        <v>21762</v>
      </c>
      <c r="P374" s="107">
        <v>232</v>
      </c>
      <c r="Q374" s="86">
        <v>1.78</v>
      </c>
      <c r="R374" s="107"/>
      <c r="S374" s="108">
        <v>21765</v>
      </c>
      <c r="T374" s="107">
        <v>195</v>
      </c>
      <c r="U374" s="86">
        <v>1.67</v>
      </c>
      <c r="V374" s="107"/>
      <c r="W374" s="108">
        <v>21736</v>
      </c>
      <c r="X374" s="107">
        <v>199</v>
      </c>
      <c r="Y374" s="86">
        <v>1.69</v>
      </c>
      <c r="Z374" s="45"/>
      <c r="AA374" s="29">
        <v>21740</v>
      </c>
      <c r="AB374" s="29">
        <v>239</v>
      </c>
      <c r="AC374" s="51">
        <v>1.73</v>
      </c>
      <c r="AD374" s="45"/>
      <c r="AE374" s="29">
        <v>21719</v>
      </c>
      <c r="AF374" s="29">
        <v>201</v>
      </c>
      <c r="AG374" s="51">
        <v>1.76</v>
      </c>
    </row>
    <row r="375" spans="1:33" x14ac:dyDescent="0.2">
      <c r="A375" s="107">
        <v>128021536</v>
      </c>
      <c r="B375" s="115" t="s">
        <v>318</v>
      </c>
      <c r="C375" s="108">
        <v>21529</v>
      </c>
      <c r="D375" s="107">
        <v>267</v>
      </c>
      <c r="E375" s="86">
        <v>2.12</v>
      </c>
      <c r="F375" s="107"/>
      <c r="G375" s="108">
        <v>21590</v>
      </c>
      <c r="H375" s="107">
        <v>272</v>
      </c>
      <c r="I375" s="86">
        <v>2.08</v>
      </c>
      <c r="J375" s="107"/>
      <c r="K375" s="108">
        <v>21664</v>
      </c>
      <c r="L375" s="107">
        <v>263</v>
      </c>
      <c r="M375" s="86">
        <v>1.98</v>
      </c>
      <c r="N375" s="107"/>
      <c r="O375" s="108">
        <v>21752</v>
      </c>
      <c r="P375" s="107">
        <v>246</v>
      </c>
      <c r="Q375" s="86">
        <v>1.96</v>
      </c>
      <c r="R375" s="107"/>
      <c r="S375" s="108">
        <v>21839</v>
      </c>
      <c r="T375" s="107">
        <v>252</v>
      </c>
      <c r="U375" s="86">
        <v>1.95</v>
      </c>
      <c r="V375" s="107"/>
      <c r="W375" s="108">
        <v>21966</v>
      </c>
      <c r="X375" s="107">
        <v>258</v>
      </c>
      <c r="Y375" s="86">
        <v>1.99</v>
      </c>
      <c r="Z375" s="45"/>
      <c r="AA375" s="29">
        <v>22092</v>
      </c>
      <c r="AB375" s="29">
        <v>261</v>
      </c>
      <c r="AC375" s="51">
        <v>2.0699999999999998</v>
      </c>
      <c r="AD375" s="45"/>
      <c r="AE375" s="29">
        <v>22201</v>
      </c>
      <c r="AF375" s="29">
        <v>222</v>
      </c>
      <c r="AG375" s="51">
        <v>2.02</v>
      </c>
    </row>
    <row r="376" spans="1:33" x14ac:dyDescent="0.2">
      <c r="A376" s="107">
        <v>128021537</v>
      </c>
      <c r="B376" s="115" t="s">
        <v>319</v>
      </c>
      <c r="C376" s="107">
        <v>20</v>
      </c>
      <c r="D376" s="107">
        <v>0</v>
      </c>
      <c r="E376" s="86" t="s">
        <v>11</v>
      </c>
      <c r="F376" s="107"/>
      <c r="G376" s="107">
        <v>22</v>
      </c>
      <c r="H376" s="107">
        <v>0</v>
      </c>
      <c r="I376" s="86" t="s">
        <v>11</v>
      </c>
      <c r="J376" s="107"/>
      <c r="K376" s="107">
        <v>24</v>
      </c>
      <c r="L376" s="107">
        <v>0</v>
      </c>
      <c r="M376" s="86" t="s">
        <v>11</v>
      </c>
      <c r="N376" s="107"/>
      <c r="O376" s="107">
        <v>26</v>
      </c>
      <c r="P376" s="107">
        <v>0</v>
      </c>
      <c r="Q376" s="86" t="s">
        <v>11</v>
      </c>
      <c r="R376" s="107"/>
      <c r="S376" s="107">
        <v>28</v>
      </c>
      <c r="T376" s="107">
        <v>0</v>
      </c>
      <c r="U376" s="86" t="s">
        <v>11</v>
      </c>
      <c r="V376" s="107"/>
      <c r="W376" s="107">
        <v>28</v>
      </c>
      <c r="X376" s="107">
        <v>0</v>
      </c>
      <c r="Y376" s="86" t="s">
        <v>11</v>
      </c>
      <c r="Z376" s="45"/>
      <c r="AA376" s="29">
        <v>28</v>
      </c>
      <c r="AB376" s="29">
        <v>0</v>
      </c>
      <c r="AC376" s="51" t="s">
        <v>11</v>
      </c>
      <c r="AD376" s="45"/>
      <c r="AE376" s="29">
        <v>28</v>
      </c>
      <c r="AF376" s="29">
        <v>0</v>
      </c>
      <c r="AG376" s="51" t="s">
        <v>11</v>
      </c>
    </row>
    <row r="377" spans="1:33" x14ac:dyDescent="0.2">
      <c r="A377" s="107">
        <v>128021538</v>
      </c>
      <c r="B377" s="115" t="s">
        <v>320</v>
      </c>
      <c r="C377" s="108">
        <v>20443</v>
      </c>
      <c r="D377" s="107">
        <v>340</v>
      </c>
      <c r="E377" s="86">
        <v>2.09</v>
      </c>
      <c r="F377" s="107"/>
      <c r="G377" s="108">
        <v>20718</v>
      </c>
      <c r="H377" s="107">
        <v>368</v>
      </c>
      <c r="I377" s="86">
        <v>2.08</v>
      </c>
      <c r="J377" s="107"/>
      <c r="K377" s="108">
        <v>20997</v>
      </c>
      <c r="L377" s="107">
        <v>329</v>
      </c>
      <c r="M377" s="86">
        <v>1.97</v>
      </c>
      <c r="N377" s="107"/>
      <c r="O377" s="108">
        <v>21251</v>
      </c>
      <c r="P377" s="107">
        <v>336</v>
      </c>
      <c r="Q377" s="86">
        <v>1.95</v>
      </c>
      <c r="R377" s="107"/>
      <c r="S377" s="108">
        <v>21548</v>
      </c>
      <c r="T377" s="107">
        <v>310</v>
      </c>
      <c r="U377" s="86">
        <v>1.82</v>
      </c>
      <c r="V377" s="107"/>
      <c r="W377" s="108">
        <v>21833</v>
      </c>
      <c r="X377" s="107">
        <v>311</v>
      </c>
      <c r="Y377" s="86">
        <v>1.78</v>
      </c>
      <c r="Z377" s="45"/>
      <c r="AA377" s="29">
        <v>22092</v>
      </c>
      <c r="AB377" s="29">
        <v>365</v>
      </c>
      <c r="AC377" s="51">
        <v>1.8</v>
      </c>
      <c r="AD377" s="45"/>
      <c r="AE377" s="29">
        <v>22384</v>
      </c>
      <c r="AF377" s="29">
        <v>322</v>
      </c>
      <c r="AG377" s="51">
        <v>1.8</v>
      </c>
    </row>
    <row r="378" spans="1:33" x14ac:dyDescent="0.2">
      <c r="A378" s="107">
        <v>128021607</v>
      </c>
      <c r="B378" s="115" t="s">
        <v>2548</v>
      </c>
      <c r="C378" s="108">
        <v>17262</v>
      </c>
      <c r="D378" s="107">
        <v>283</v>
      </c>
      <c r="E378" s="86">
        <v>2.11</v>
      </c>
      <c r="F378" s="107"/>
      <c r="G378" s="108">
        <v>17302</v>
      </c>
      <c r="H378" s="107">
        <v>246</v>
      </c>
      <c r="I378" s="86">
        <v>2.17</v>
      </c>
      <c r="J378" s="107"/>
      <c r="K378" s="108">
        <v>17341</v>
      </c>
      <c r="L378" s="107">
        <v>214</v>
      </c>
      <c r="M378" s="86">
        <v>2.1</v>
      </c>
      <c r="N378" s="107"/>
      <c r="O378" s="108">
        <v>17368</v>
      </c>
      <c r="P378" s="107">
        <v>230</v>
      </c>
      <c r="Q378" s="86">
        <v>2.0099999999999998</v>
      </c>
      <c r="R378" s="107"/>
      <c r="S378" s="108">
        <v>17422</v>
      </c>
      <c r="T378" s="107">
        <v>216</v>
      </c>
      <c r="U378" s="86">
        <v>1.95</v>
      </c>
      <c r="V378" s="107"/>
      <c r="W378" s="108">
        <v>17421</v>
      </c>
      <c r="X378" s="107">
        <v>204</v>
      </c>
      <c r="Y378" s="86">
        <v>1.95</v>
      </c>
      <c r="Z378" s="45"/>
      <c r="AA378" s="29">
        <v>17466</v>
      </c>
      <c r="AB378" s="29">
        <v>217</v>
      </c>
      <c r="AC378" s="51">
        <v>1.96</v>
      </c>
      <c r="AD378" s="45"/>
      <c r="AE378" s="29">
        <v>17499</v>
      </c>
      <c r="AF378" s="29">
        <v>196</v>
      </c>
      <c r="AG378" s="51">
        <v>1.97</v>
      </c>
    </row>
    <row r="379" spans="1:33" x14ac:dyDescent="0.2">
      <c r="A379" s="107">
        <v>128021608</v>
      </c>
      <c r="B379" s="115" t="s">
        <v>2549</v>
      </c>
      <c r="C379" s="108">
        <v>7479</v>
      </c>
      <c r="D379" s="107">
        <v>82</v>
      </c>
      <c r="E379" s="86">
        <v>2.09</v>
      </c>
      <c r="F379" s="107"/>
      <c r="G379" s="108">
        <v>7478</v>
      </c>
      <c r="H379" s="107">
        <v>81</v>
      </c>
      <c r="I379" s="86">
        <v>1.96</v>
      </c>
      <c r="J379" s="107"/>
      <c r="K379" s="108">
        <v>7472</v>
      </c>
      <c r="L379" s="107">
        <v>96</v>
      </c>
      <c r="M379" s="86">
        <v>1.96</v>
      </c>
      <c r="N379" s="107"/>
      <c r="O379" s="108">
        <v>7461</v>
      </c>
      <c r="P379" s="107">
        <v>90</v>
      </c>
      <c r="Q379" s="86">
        <v>2.0099999999999998</v>
      </c>
      <c r="R379" s="107"/>
      <c r="S379" s="108">
        <v>7451</v>
      </c>
      <c r="T379" s="107">
        <v>84</v>
      </c>
      <c r="U379" s="86">
        <v>2.0299999999999998</v>
      </c>
      <c r="V379" s="107"/>
      <c r="W379" s="108">
        <v>7448</v>
      </c>
      <c r="X379" s="107">
        <v>90</v>
      </c>
      <c r="Y379" s="86">
        <v>1.99</v>
      </c>
      <c r="Z379" s="45"/>
      <c r="AA379" s="29">
        <v>7450</v>
      </c>
      <c r="AB379" s="29">
        <v>93</v>
      </c>
      <c r="AC379" s="51">
        <v>2.02</v>
      </c>
      <c r="AD379" s="45"/>
      <c r="AE379" s="29">
        <v>7453</v>
      </c>
      <c r="AF379" s="29">
        <v>82</v>
      </c>
      <c r="AG379" s="51">
        <v>2.0499999999999998</v>
      </c>
    </row>
    <row r="380" spans="1:33" x14ac:dyDescent="0.2">
      <c r="A380" s="107">
        <v>128021609</v>
      </c>
      <c r="B380" s="115" t="s">
        <v>2550</v>
      </c>
      <c r="C380" s="108">
        <v>3962</v>
      </c>
      <c r="D380" s="107">
        <v>24</v>
      </c>
      <c r="E380" s="86">
        <v>2</v>
      </c>
      <c r="F380" s="107"/>
      <c r="G380" s="108">
        <v>3905</v>
      </c>
      <c r="H380" s="107">
        <v>20</v>
      </c>
      <c r="I380" s="86">
        <v>1.32</v>
      </c>
      <c r="J380" s="107"/>
      <c r="K380" s="108">
        <v>3868</v>
      </c>
      <c r="L380" s="107">
        <v>31</v>
      </c>
      <c r="M380" s="86">
        <v>1.37</v>
      </c>
      <c r="N380" s="107"/>
      <c r="O380" s="108">
        <v>3818</v>
      </c>
      <c r="P380" s="107">
        <v>30</v>
      </c>
      <c r="Q380" s="86">
        <v>1.48</v>
      </c>
      <c r="R380" s="107"/>
      <c r="S380" s="108">
        <v>3764</v>
      </c>
      <c r="T380" s="107">
        <v>31</v>
      </c>
      <c r="U380" s="86">
        <v>1.79</v>
      </c>
      <c r="V380" s="107"/>
      <c r="W380" s="108">
        <v>3699</v>
      </c>
      <c r="X380" s="107">
        <v>31</v>
      </c>
      <c r="Y380" s="86">
        <v>1.82</v>
      </c>
      <c r="Z380" s="45"/>
      <c r="AA380" s="29">
        <v>3626</v>
      </c>
      <c r="AB380" s="29">
        <v>28</v>
      </c>
      <c r="AC380" s="51">
        <v>1.84</v>
      </c>
      <c r="AD380" s="45"/>
      <c r="AE380" s="29">
        <v>3569</v>
      </c>
      <c r="AF380" s="29">
        <v>36</v>
      </c>
      <c r="AG380" s="51">
        <v>2.0299999999999998</v>
      </c>
    </row>
    <row r="381" spans="1:33" x14ac:dyDescent="0.2">
      <c r="A381" s="107">
        <v>12802</v>
      </c>
      <c r="B381" s="115" t="s">
        <v>321</v>
      </c>
      <c r="C381" s="108">
        <v>110328</v>
      </c>
      <c r="D381" s="108">
        <v>1389</v>
      </c>
      <c r="E381" s="86">
        <v>2</v>
      </c>
      <c r="F381" s="107"/>
      <c r="G381" s="108">
        <v>110595</v>
      </c>
      <c r="H381" s="108">
        <v>1395</v>
      </c>
      <c r="I381" s="86">
        <v>1.97</v>
      </c>
      <c r="J381" s="107"/>
      <c r="K381" s="108">
        <v>110879</v>
      </c>
      <c r="L381" s="108">
        <v>1293</v>
      </c>
      <c r="M381" s="86">
        <v>1.89</v>
      </c>
      <c r="N381" s="107"/>
      <c r="O381" s="108">
        <v>111084</v>
      </c>
      <c r="P381" s="108">
        <v>1322</v>
      </c>
      <c r="Q381" s="86">
        <v>1.87</v>
      </c>
      <c r="R381" s="107"/>
      <c r="S381" s="108">
        <v>111357</v>
      </c>
      <c r="T381" s="108">
        <v>1251</v>
      </c>
      <c r="U381" s="86">
        <v>1.81</v>
      </c>
      <c r="V381" s="107"/>
      <c r="W381" s="108">
        <v>111603</v>
      </c>
      <c r="X381" s="108">
        <v>1273</v>
      </c>
      <c r="Y381" s="86">
        <v>1.81</v>
      </c>
      <c r="Z381" s="45"/>
      <c r="AA381" s="29">
        <v>111878</v>
      </c>
      <c r="AB381" s="29">
        <v>1397</v>
      </c>
      <c r="AC381" s="51">
        <v>1.85</v>
      </c>
      <c r="AD381" s="45"/>
      <c r="AE381" s="29">
        <v>112181</v>
      </c>
      <c r="AF381" s="29">
        <v>1222</v>
      </c>
      <c r="AG381" s="51">
        <v>1.85</v>
      </c>
    </row>
    <row r="382" spans="1:33" s="53" customFormat="1" x14ac:dyDescent="0.2">
      <c r="A382" s="109">
        <v>128</v>
      </c>
      <c r="B382" s="116" t="s">
        <v>322</v>
      </c>
      <c r="C382" s="110">
        <v>220612</v>
      </c>
      <c r="D382" s="110">
        <v>2800</v>
      </c>
      <c r="E382" s="87">
        <v>1.93</v>
      </c>
      <c r="F382" s="109"/>
      <c r="G382" s="110">
        <v>221944</v>
      </c>
      <c r="H382" s="110">
        <v>2835</v>
      </c>
      <c r="I382" s="87">
        <v>1.92</v>
      </c>
      <c r="J382" s="109"/>
      <c r="K382" s="110">
        <v>223316</v>
      </c>
      <c r="L382" s="110">
        <v>2607</v>
      </c>
      <c r="M382" s="87">
        <v>1.87</v>
      </c>
      <c r="N382" s="109"/>
      <c r="O382" s="110">
        <v>224618</v>
      </c>
      <c r="P382" s="110">
        <v>2729</v>
      </c>
      <c r="Q382" s="87">
        <v>1.85</v>
      </c>
      <c r="R382" s="109"/>
      <c r="S382" s="110">
        <v>225851</v>
      </c>
      <c r="T382" s="110">
        <v>2598</v>
      </c>
      <c r="U382" s="87">
        <v>1.79</v>
      </c>
      <c r="V382" s="109"/>
      <c r="W382" s="110">
        <v>227146</v>
      </c>
      <c r="X382" s="110">
        <v>2495</v>
      </c>
      <c r="Y382" s="87">
        <v>1.77</v>
      </c>
      <c r="Z382" s="54"/>
      <c r="AA382" s="89">
        <v>228519</v>
      </c>
      <c r="AB382" s="89">
        <v>2895</v>
      </c>
      <c r="AC382" s="90">
        <v>1.8</v>
      </c>
      <c r="AD382" s="54"/>
      <c r="AE382" s="89">
        <v>230182</v>
      </c>
      <c r="AF382" s="89">
        <v>2597</v>
      </c>
      <c r="AG382" s="90">
        <v>1.8</v>
      </c>
    </row>
    <row r="383" spans="1:33" s="53" customFormat="1" x14ac:dyDescent="0.2">
      <c r="A383" s="117" t="s">
        <v>323</v>
      </c>
      <c r="B383" s="116" t="s">
        <v>324</v>
      </c>
      <c r="C383" s="110">
        <v>4677196</v>
      </c>
      <c r="D383" s="110">
        <v>66474</v>
      </c>
      <c r="E383" s="87">
        <v>1.88</v>
      </c>
      <c r="F383" s="109"/>
      <c r="G383" s="110">
        <v>4757364</v>
      </c>
      <c r="H383" s="110">
        <v>67869</v>
      </c>
      <c r="I383" s="87">
        <v>1.85</v>
      </c>
      <c r="J383" s="109"/>
      <c r="K383" s="110">
        <v>4841349</v>
      </c>
      <c r="L383" s="110">
        <v>62084</v>
      </c>
      <c r="M383" s="87">
        <v>1.78</v>
      </c>
      <c r="N383" s="109"/>
      <c r="O383" s="110">
        <v>4930189</v>
      </c>
      <c r="P383" s="110">
        <v>67268</v>
      </c>
      <c r="Q383" s="87">
        <v>1.75</v>
      </c>
      <c r="R383" s="109"/>
      <c r="S383" s="110">
        <v>5024923</v>
      </c>
      <c r="T383" s="110">
        <v>65390</v>
      </c>
      <c r="U383" s="87">
        <v>1.69</v>
      </c>
      <c r="V383" s="109"/>
      <c r="W383" s="110">
        <v>5136919</v>
      </c>
      <c r="X383" s="110">
        <v>65288</v>
      </c>
      <c r="Y383" s="87">
        <v>1.67</v>
      </c>
      <c r="Z383" s="54"/>
      <c r="AA383" s="89">
        <v>5225098</v>
      </c>
      <c r="AB383" s="89">
        <v>72514</v>
      </c>
      <c r="AC383" s="90">
        <v>1.67</v>
      </c>
      <c r="AD383" s="54"/>
      <c r="AE383" s="89">
        <v>5312163</v>
      </c>
      <c r="AF383" s="89">
        <v>66657</v>
      </c>
      <c r="AG383" s="90">
        <v>1.64</v>
      </c>
    </row>
    <row r="384" spans="1:33" x14ac:dyDescent="0.2">
      <c r="A384" s="107">
        <v>101021007</v>
      </c>
      <c r="B384" s="115" t="s">
        <v>331</v>
      </c>
      <c r="C384" s="108">
        <v>3590</v>
      </c>
      <c r="D384" s="107">
        <v>34</v>
      </c>
      <c r="E384" s="86">
        <v>2.11</v>
      </c>
      <c r="F384" s="107"/>
      <c r="G384" s="108">
        <v>3685</v>
      </c>
      <c r="H384" s="107">
        <v>34</v>
      </c>
      <c r="I384" s="86">
        <v>2.14</v>
      </c>
      <c r="J384" s="107"/>
      <c r="K384" s="108">
        <v>3762</v>
      </c>
      <c r="L384" s="107">
        <v>31</v>
      </c>
      <c r="M384" s="86">
        <v>2.0499999999999998</v>
      </c>
      <c r="N384" s="107"/>
      <c r="O384" s="108">
        <v>3849</v>
      </c>
      <c r="P384" s="107">
        <v>50</v>
      </c>
      <c r="Q384" s="86">
        <v>2.4900000000000002</v>
      </c>
      <c r="R384" s="107"/>
      <c r="S384" s="108">
        <v>3950</v>
      </c>
      <c r="T384" s="107">
        <v>32</v>
      </c>
      <c r="U384" s="86">
        <v>2.39</v>
      </c>
      <c r="V384" s="107"/>
      <c r="W384" s="108">
        <v>4041</v>
      </c>
      <c r="X384" s="107">
        <v>44</v>
      </c>
      <c r="Y384" s="86">
        <v>2.6</v>
      </c>
      <c r="Z384" s="45"/>
      <c r="AA384" s="29">
        <v>4145</v>
      </c>
      <c r="AB384" s="29">
        <v>36</v>
      </c>
      <c r="AC384" s="51">
        <v>2.2799999999999998</v>
      </c>
      <c r="AD384" s="45"/>
      <c r="AE384" s="29">
        <v>4222</v>
      </c>
      <c r="AF384" s="29">
        <v>34</v>
      </c>
      <c r="AG384" s="51">
        <v>2.2599999999999998</v>
      </c>
    </row>
    <row r="385" spans="1:33" x14ac:dyDescent="0.2">
      <c r="A385" s="107">
        <v>101021008</v>
      </c>
      <c r="B385" s="115" t="s">
        <v>332</v>
      </c>
      <c r="C385" s="108">
        <v>9012</v>
      </c>
      <c r="D385" s="107">
        <v>103</v>
      </c>
      <c r="E385" s="86">
        <v>1.65</v>
      </c>
      <c r="F385" s="107"/>
      <c r="G385" s="108">
        <v>8848</v>
      </c>
      <c r="H385" s="107">
        <v>113</v>
      </c>
      <c r="I385" s="86">
        <v>1.68</v>
      </c>
      <c r="J385" s="107"/>
      <c r="K385" s="108">
        <v>8731</v>
      </c>
      <c r="L385" s="107">
        <v>121</v>
      </c>
      <c r="M385" s="86">
        <v>1.82</v>
      </c>
      <c r="N385" s="107"/>
      <c r="O385" s="108">
        <v>8603</v>
      </c>
      <c r="P385" s="107">
        <v>116</v>
      </c>
      <c r="Q385" s="86">
        <v>1.94</v>
      </c>
      <c r="R385" s="107"/>
      <c r="S385" s="108">
        <v>8531</v>
      </c>
      <c r="T385" s="107">
        <v>101</v>
      </c>
      <c r="U385" s="86">
        <v>1.91</v>
      </c>
      <c r="V385" s="107"/>
      <c r="W385" s="108">
        <v>8484</v>
      </c>
      <c r="X385" s="107">
        <v>122</v>
      </c>
      <c r="Y385" s="86">
        <v>1.95</v>
      </c>
      <c r="Z385" s="45"/>
      <c r="AA385" s="29">
        <v>8424</v>
      </c>
      <c r="AB385" s="29">
        <v>119</v>
      </c>
      <c r="AC385" s="51">
        <v>1.99</v>
      </c>
      <c r="AD385" s="45"/>
      <c r="AE385" s="29">
        <v>8372</v>
      </c>
      <c r="AF385" s="29">
        <v>117</v>
      </c>
      <c r="AG385" s="51">
        <v>2.1</v>
      </c>
    </row>
    <row r="386" spans="1:33" x14ac:dyDescent="0.2">
      <c r="A386" s="107">
        <v>101021009</v>
      </c>
      <c r="B386" s="115" t="s">
        <v>333</v>
      </c>
      <c r="C386" s="108">
        <v>10870</v>
      </c>
      <c r="D386" s="107">
        <v>168</v>
      </c>
      <c r="E386" s="86">
        <v>1.96</v>
      </c>
      <c r="F386" s="107"/>
      <c r="G386" s="108">
        <v>11050</v>
      </c>
      <c r="H386" s="107">
        <v>179</v>
      </c>
      <c r="I386" s="86">
        <v>1.94</v>
      </c>
      <c r="J386" s="107"/>
      <c r="K386" s="108">
        <v>11199</v>
      </c>
      <c r="L386" s="107">
        <v>177</v>
      </c>
      <c r="M386" s="86">
        <v>1.92</v>
      </c>
      <c r="N386" s="107"/>
      <c r="O386" s="108">
        <v>11213</v>
      </c>
      <c r="P386" s="107">
        <v>198</v>
      </c>
      <c r="Q386" s="86">
        <v>1.94</v>
      </c>
      <c r="R386" s="107"/>
      <c r="S386" s="108">
        <v>11230</v>
      </c>
      <c r="T386" s="107">
        <v>164</v>
      </c>
      <c r="U386" s="86">
        <v>1.81</v>
      </c>
      <c r="V386" s="107"/>
      <c r="W386" s="108">
        <v>11351</v>
      </c>
      <c r="X386" s="107">
        <v>190</v>
      </c>
      <c r="Y386" s="86">
        <v>1.83</v>
      </c>
      <c r="Z386" s="45"/>
      <c r="AA386" s="29">
        <v>11441</v>
      </c>
      <c r="AB386" s="29">
        <v>190</v>
      </c>
      <c r="AC386" s="51">
        <v>1.76</v>
      </c>
      <c r="AD386" s="45"/>
      <c r="AE386" s="29">
        <v>11451</v>
      </c>
      <c r="AF386" s="29">
        <v>177</v>
      </c>
      <c r="AG386" s="51">
        <v>1.78</v>
      </c>
    </row>
    <row r="387" spans="1:33" x14ac:dyDescent="0.2">
      <c r="A387" s="107">
        <v>101021010</v>
      </c>
      <c r="B387" s="115" t="s">
        <v>334</v>
      </c>
      <c r="C387" s="108">
        <v>4971</v>
      </c>
      <c r="D387" s="107">
        <v>73</v>
      </c>
      <c r="E387" s="86">
        <v>2.1</v>
      </c>
      <c r="F387" s="107"/>
      <c r="G387" s="108">
        <v>4983</v>
      </c>
      <c r="H387" s="107">
        <v>95</v>
      </c>
      <c r="I387" s="86">
        <v>2.06</v>
      </c>
      <c r="J387" s="107"/>
      <c r="K387" s="108">
        <v>4967</v>
      </c>
      <c r="L387" s="107">
        <v>73</v>
      </c>
      <c r="M387" s="86">
        <v>1.91</v>
      </c>
      <c r="N387" s="107"/>
      <c r="O387" s="108">
        <v>4961</v>
      </c>
      <c r="P387" s="107">
        <v>93</v>
      </c>
      <c r="Q387" s="86">
        <v>2.06</v>
      </c>
      <c r="R387" s="107"/>
      <c r="S387" s="108">
        <v>4970</v>
      </c>
      <c r="T387" s="107">
        <v>72</v>
      </c>
      <c r="U387" s="86">
        <v>1.87</v>
      </c>
      <c r="V387" s="107"/>
      <c r="W387" s="108">
        <v>5016</v>
      </c>
      <c r="X387" s="107">
        <v>88</v>
      </c>
      <c r="Y387" s="86">
        <v>1.98</v>
      </c>
      <c r="Z387" s="45"/>
      <c r="AA387" s="29">
        <v>5077</v>
      </c>
      <c r="AB387" s="29">
        <v>87</v>
      </c>
      <c r="AC387" s="51">
        <v>1.94</v>
      </c>
      <c r="AD387" s="45"/>
      <c r="AE387" s="29">
        <v>5150</v>
      </c>
      <c r="AF387" s="29">
        <v>80</v>
      </c>
      <c r="AG387" s="51">
        <v>2.06</v>
      </c>
    </row>
    <row r="388" spans="1:33" x14ac:dyDescent="0.2">
      <c r="A388" s="107">
        <v>101021011</v>
      </c>
      <c r="B388" s="115" t="s">
        <v>335</v>
      </c>
      <c r="C388" s="108">
        <v>14991</v>
      </c>
      <c r="D388" s="107">
        <v>146</v>
      </c>
      <c r="E388" s="86">
        <v>2.11</v>
      </c>
      <c r="F388" s="107"/>
      <c r="G388" s="108">
        <v>15409</v>
      </c>
      <c r="H388" s="107">
        <v>158</v>
      </c>
      <c r="I388" s="86">
        <v>1.99</v>
      </c>
      <c r="J388" s="107"/>
      <c r="K388" s="108">
        <v>15960</v>
      </c>
      <c r="L388" s="107">
        <v>159</v>
      </c>
      <c r="M388" s="86">
        <v>1.92</v>
      </c>
      <c r="N388" s="107"/>
      <c r="O388" s="108">
        <v>16618</v>
      </c>
      <c r="P388" s="107">
        <v>163</v>
      </c>
      <c r="Q388" s="86">
        <v>1.88</v>
      </c>
      <c r="R388" s="107"/>
      <c r="S388" s="108">
        <v>17291</v>
      </c>
      <c r="T388" s="107">
        <v>188</v>
      </c>
      <c r="U388" s="86">
        <v>1.87</v>
      </c>
      <c r="V388" s="107"/>
      <c r="W388" s="108">
        <v>18201</v>
      </c>
      <c r="X388" s="107">
        <v>233</v>
      </c>
      <c r="Y388" s="86">
        <v>1.99</v>
      </c>
      <c r="Z388" s="45"/>
      <c r="AA388" s="29">
        <v>19151</v>
      </c>
      <c r="AB388" s="29">
        <v>292</v>
      </c>
      <c r="AC388" s="51">
        <v>2.2799999999999998</v>
      </c>
      <c r="AD388" s="45"/>
      <c r="AE388" s="29">
        <v>20241</v>
      </c>
      <c r="AF388" s="29">
        <v>295</v>
      </c>
      <c r="AG388" s="51">
        <v>2.46</v>
      </c>
    </row>
    <row r="389" spans="1:33" x14ac:dyDescent="0.2">
      <c r="A389" s="107">
        <v>101021012</v>
      </c>
      <c r="B389" s="115" t="s">
        <v>336</v>
      </c>
      <c r="C389" s="108">
        <v>13204</v>
      </c>
      <c r="D389" s="107">
        <v>192</v>
      </c>
      <c r="E389" s="86">
        <v>2.16</v>
      </c>
      <c r="F389" s="107"/>
      <c r="G389" s="108">
        <v>13210</v>
      </c>
      <c r="H389" s="107">
        <v>186</v>
      </c>
      <c r="I389" s="86">
        <v>2.11</v>
      </c>
      <c r="J389" s="107"/>
      <c r="K389" s="108">
        <v>13193</v>
      </c>
      <c r="L389" s="107">
        <v>148</v>
      </c>
      <c r="M389" s="86">
        <v>1.95</v>
      </c>
      <c r="N389" s="107"/>
      <c r="O389" s="108">
        <v>13164</v>
      </c>
      <c r="P389" s="107">
        <v>188</v>
      </c>
      <c r="Q389" s="86">
        <v>1.99</v>
      </c>
      <c r="R389" s="107"/>
      <c r="S389" s="108">
        <v>13150</v>
      </c>
      <c r="T389" s="107">
        <v>151</v>
      </c>
      <c r="U389" s="86">
        <v>1.88</v>
      </c>
      <c r="V389" s="107"/>
      <c r="W389" s="108">
        <v>13145</v>
      </c>
      <c r="X389" s="107">
        <v>159</v>
      </c>
      <c r="Y389" s="86">
        <v>1.98</v>
      </c>
      <c r="Z389" s="45"/>
      <c r="AA389" s="29">
        <v>13136</v>
      </c>
      <c r="AB389" s="29">
        <v>175</v>
      </c>
      <c r="AC389" s="51">
        <v>1.96</v>
      </c>
      <c r="AD389" s="45"/>
      <c r="AE389" s="29">
        <v>13136</v>
      </c>
      <c r="AF389" s="29">
        <v>139</v>
      </c>
      <c r="AG389" s="51">
        <v>1.95</v>
      </c>
    </row>
    <row r="390" spans="1:33" x14ac:dyDescent="0.2">
      <c r="A390" s="107">
        <v>10102</v>
      </c>
      <c r="B390" s="115" t="s">
        <v>333</v>
      </c>
      <c r="C390" s="108">
        <v>56638</v>
      </c>
      <c r="D390" s="107">
        <v>716</v>
      </c>
      <c r="E390" s="86">
        <v>1.98</v>
      </c>
      <c r="F390" s="107"/>
      <c r="G390" s="108">
        <v>57185</v>
      </c>
      <c r="H390" s="107">
        <v>765</v>
      </c>
      <c r="I390" s="86">
        <v>1.95</v>
      </c>
      <c r="J390" s="107"/>
      <c r="K390" s="108">
        <v>57812</v>
      </c>
      <c r="L390" s="107">
        <v>709</v>
      </c>
      <c r="M390" s="86">
        <v>1.9</v>
      </c>
      <c r="N390" s="107"/>
      <c r="O390" s="108">
        <v>58408</v>
      </c>
      <c r="P390" s="107">
        <v>808</v>
      </c>
      <c r="Q390" s="86">
        <v>1.95</v>
      </c>
      <c r="R390" s="107"/>
      <c r="S390" s="108">
        <v>59122</v>
      </c>
      <c r="T390" s="107">
        <v>708</v>
      </c>
      <c r="U390" s="86">
        <v>1.86</v>
      </c>
      <c r="V390" s="107"/>
      <c r="W390" s="108">
        <v>60238</v>
      </c>
      <c r="X390" s="107">
        <v>836</v>
      </c>
      <c r="Y390" s="86">
        <v>1.94</v>
      </c>
      <c r="Z390" s="45"/>
      <c r="AA390" s="29">
        <v>61374</v>
      </c>
      <c r="AB390" s="29">
        <v>899</v>
      </c>
      <c r="AC390" s="51">
        <v>1.98</v>
      </c>
      <c r="AD390" s="45"/>
      <c r="AE390" s="29">
        <v>62572</v>
      </c>
      <c r="AF390" s="29">
        <v>842</v>
      </c>
      <c r="AG390" s="51">
        <v>2.06</v>
      </c>
    </row>
    <row r="391" spans="1:33" x14ac:dyDescent="0.2">
      <c r="A391" s="107">
        <v>101031013</v>
      </c>
      <c r="B391" s="115" t="s">
        <v>337</v>
      </c>
      <c r="C391" s="108">
        <v>2462</v>
      </c>
      <c r="D391" s="107">
        <v>32</v>
      </c>
      <c r="E391" s="86">
        <v>2.65</v>
      </c>
      <c r="F391" s="107"/>
      <c r="G391" s="108">
        <v>2451</v>
      </c>
      <c r="H391" s="107">
        <v>29</v>
      </c>
      <c r="I391" s="86">
        <v>2.84</v>
      </c>
      <c r="J391" s="107"/>
      <c r="K391" s="108">
        <v>2437</v>
      </c>
      <c r="L391" s="107">
        <v>23</v>
      </c>
      <c r="M391" s="86">
        <v>2.52</v>
      </c>
      <c r="N391" s="107"/>
      <c r="O391" s="108">
        <v>2428</v>
      </c>
      <c r="P391" s="107">
        <v>36</v>
      </c>
      <c r="Q391" s="86">
        <v>2.64</v>
      </c>
      <c r="R391" s="107"/>
      <c r="S391" s="108">
        <v>2420</v>
      </c>
      <c r="T391" s="107">
        <v>20</v>
      </c>
      <c r="U391" s="86">
        <v>2.38</v>
      </c>
      <c r="V391" s="107"/>
      <c r="W391" s="108">
        <v>2414</v>
      </c>
      <c r="X391" s="107">
        <v>25</v>
      </c>
      <c r="Y391" s="86">
        <v>2.37</v>
      </c>
      <c r="Z391" s="45"/>
      <c r="AA391" s="29">
        <v>2412</v>
      </c>
      <c r="AB391" s="29">
        <v>25</v>
      </c>
      <c r="AC391" s="51">
        <v>2.0299999999999998</v>
      </c>
      <c r="AD391" s="45"/>
      <c r="AE391" s="29">
        <v>2423</v>
      </c>
      <c r="AF391" s="29">
        <v>24</v>
      </c>
      <c r="AG391" s="51">
        <v>2.1</v>
      </c>
    </row>
    <row r="392" spans="1:33" x14ac:dyDescent="0.2">
      <c r="A392" s="107">
        <v>101031014</v>
      </c>
      <c r="B392" s="115" t="s">
        <v>338</v>
      </c>
      <c r="C392" s="108">
        <v>6931</v>
      </c>
      <c r="D392" s="107">
        <v>67</v>
      </c>
      <c r="E392" s="86">
        <v>1.98</v>
      </c>
      <c r="F392" s="107"/>
      <c r="G392" s="108">
        <v>6924</v>
      </c>
      <c r="H392" s="107">
        <v>64</v>
      </c>
      <c r="I392" s="86">
        <v>1.9</v>
      </c>
      <c r="J392" s="107"/>
      <c r="K392" s="108">
        <v>6914</v>
      </c>
      <c r="L392" s="107">
        <v>61</v>
      </c>
      <c r="M392" s="86">
        <v>1.73</v>
      </c>
      <c r="N392" s="107"/>
      <c r="O392" s="108">
        <v>6887</v>
      </c>
      <c r="P392" s="107">
        <v>79</v>
      </c>
      <c r="Q392" s="86">
        <v>1.85</v>
      </c>
      <c r="R392" s="107"/>
      <c r="S392" s="108">
        <v>6870</v>
      </c>
      <c r="T392" s="107">
        <v>71</v>
      </c>
      <c r="U392" s="86">
        <v>1.91</v>
      </c>
      <c r="V392" s="107"/>
      <c r="W392" s="108">
        <v>6857</v>
      </c>
      <c r="X392" s="107">
        <v>88</v>
      </c>
      <c r="Y392" s="86">
        <v>2.14</v>
      </c>
      <c r="Z392" s="45"/>
      <c r="AA392" s="29">
        <v>6865</v>
      </c>
      <c r="AB392" s="29">
        <v>85</v>
      </c>
      <c r="AC392" s="51">
        <v>2.2200000000000002</v>
      </c>
      <c r="AD392" s="45"/>
      <c r="AE392" s="29">
        <v>6854</v>
      </c>
      <c r="AF392" s="29">
        <v>95</v>
      </c>
      <c r="AG392" s="51">
        <v>2.44</v>
      </c>
    </row>
    <row r="393" spans="1:33" x14ac:dyDescent="0.2">
      <c r="A393" s="107">
        <v>101031015</v>
      </c>
      <c r="B393" s="115" t="s">
        <v>339</v>
      </c>
      <c r="C393" s="108">
        <v>3282</v>
      </c>
      <c r="D393" s="107">
        <v>27</v>
      </c>
      <c r="E393" s="86">
        <v>2.0699999999999998</v>
      </c>
      <c r="F393" s="107"/>
      <c r="G393" s="108">
        <v>3294</v>
      </c>
      <c r="H393" s="107">
        <v>26</v>
      </c>
      <c r="I393" s="86">
        <v>2.0499999999999998</v>
      </c>
      <c r="J393" s="107"/>
      <c r="K393" s="108">
        <v>3305</v>
      </c>
      <c r="L393" s="107">
        <v>22</v>
      </c>
      <c r="M393" s="86">
        <v>1.94</v>
      </c>
      <c r="N393" s="107"/>
      <c r="O393" s="108">
        <v>3314</v>
      </c>
      <c r="P393" s="107">
        <v>23</v>
      </c>
      <c r="Q393" s="86">
        <v>1.87</v>
      </c>
      <c r="R393" s="107"/>
      <c r="S393" s="108">
        <v>3327</v>
      </c>
      <c r="T393" s="107">
        <v>18</v>
      </c>
      <c r="U393" s="86">
        <v>1.72</v>
      </c>
      <c r="V393" s="107"/>
      <c r="W393" s="108">
        <v>3342</v>
      </c>
      <c r="X393" s="107">
        <v>37</v>
      </c>
      <c r="Y393" s="86">
        <v>2.25</v>
      </c>
      <c r="Z393" s="45"/>
      <c r="AA393" s="29">
        <v>3368</v>
      </c>
      <c r="AB393" s="29">
        <v>26</v>
      </c>
      <c r="AC393" s="51">
        <v>2.33</v>
      </c>
      <c r="AD393" s="45"/>
      <c r="AE393" s="29">
        <v>3382</v>
      </c>
      <c r="AF393" s="29">
        <v>36</v>
      </c>
      <c r="AG393" s="51">
        <v>2.89</v>
      </c>
    </row>
    <row r="394" spans="1:33" x14ac:dyDescent="0.2">
      <c r="A394" s="107">
        <v>101031016</v>
      </c>
      <c r="B394" s="115" t="s">
        <v>340</v>
      </c>
      <c r="C394" s="108">
        <v>6932</v>
      </c>
      <c r="D394" s="107">
        <v>63</v>
      </c>
      <c r="E394" s="86">
        <v>1.51</v>
      </c>
      <c r="F394" s="107"/>
      <c r="G394" s="108">
        <v>6963</v>
      </c>
      <c r="H394" s="107">
        <v>80</v>
      </c>
      <c r="I394" s="86">
        <v>1.55</v>
      </c>
      <c r="J394" s="107"/>
      <c r="K394" s="108">
        <v>6987</v>
      </c>
      <c r="L394" s="107">
        <v>64</v>
      </c>
      <c r="M394" s="86">
        <v>1.59</v>
      </c>
      <c r="N394" s="107"/>
      <c r="O394" s="108">
        <v>7020</v>
      </c>
      <c r="P394" s="107">
        <v>56</v>
      </c>
      <c r="Q394" s="86">
        <v>1.52</v>
      </c>
      <c r="R394" s="107"/>
      <c r="S394" s="108">
        <v>7071</v>
      </c>
      <c r="T394" s="107">
        <v>44</v>
      </c>
      <c r="U394" s="86">
        <v>1.24</v>
      </c>
      <c r="V394" s="107"/>
      <c r="W394" s="108">
        <v>7117</v>
      </c>
      <c r="X394" s="107">
        <v>50</v>
      </c>
      <c r="Y394" s="86">
        <v>1.1399999999999999</v>
      </c>
      <c r="Z394" s="45"/>
      <c r="AA394" s="29">
        <v>7168</v>
      </c>
      <c r="AB394" s="29">
        <v>60</v>
      </c>
      <c r="AC394" s="51">
        <v>1.17</v>
      </c>
      <c r="AD394" s="45"/>
      <c r="AE394" s="29">
        <v>7215</v>
      </c>
      <c r="AF394" s="29">
        <v>54</v>
      </c>
      <c r="AG394" s="51">
        <v>1.26</v>
      </c>
    </row>
    <row r="395" spans="1:33" x14ac:dyDescent="0.2">
      <c r="A395" s="107">
        <v>10103</v>
      </c>
      <c r="B395" s="115" t="s">
        <v>341</v>
      </c>
      <c r="C395" s="108">
        <v>19607</v>
      </c>
      <c r="D395" s="107">
        <v>189</v>
      </c>
      <c r="E395" s="86">
        <v>1.86</v>
      </c>
      <c r="F395" s="107"/>
      <c r="G395" s="108">
        <v>19632</v>
      </c>
      <c r="H395" s="107">
        <v>199</v>
      </c>
      <c r="I395" s="86">
        <v>1.87</v>
      </c>
      <c r="J395" s="107"/>
      <c r="K395" s="108">
        <v>19643</v>
      </c>
      <c r="L395" s="107">
        <v>170</v>
      </c>
      <c r="M395" s="86">
        <v>1.77</v>
      </c>
      <c r="N395" s="107"/>
      <c r="O395" s="108">
        <v>19649</v>
      </c>
      <c r="P395" s="107">
        <v>194</v>
      </c>
      <c r="Q395" s="86">
        <v>1.79</v>
      </c>
      <c r="R395" s="107"/>
      <c r="S395" s="108">
        <v>19688</v>
      </c>
      <c r="T395" s="107">
        <v>153</v>
      </c>
      <c r="U395" s="86">
        <v>1.64</v>
      </c>
      <c r="V395" s="107"/>
      <c r="W395" s="108">
        <v>19730</v>
      </c>
      <c r="X395" s="107">
        <v>200</v>
      </c>
      <c r="Y395" s="86">
        <v>1.73</v>
      </c>
      <c r="Z395" s="45"/>
      <c r="AA395" s="29">
        <v>19813</v>
      </c>
      <c r="AB395" s="29">
        <v>196</v>
      </c>
      <c r="AC395" s="51">
        <v>1.74</v>
      </c>
      <c r="AD395" s="45"/>
      <c r="AE395" s="29">
        <v>19874</v>
      </c>
      <c r="AF395" s="29">
        <v>209</v>
      </c>
      <c r="AG395" s="51">
        <v>1.93</v>
      </c>
    </row>
    <row r="396" spans="1:33" x14ac:dyDescent="0.2">
      <c r="A396" s="107">
        <v>101041017</v>
      </c>
      <c r="B396" s="115" t="s">
        <v>342</v>
      </c>
      <c r="C396" s="108">
        <v>7771</v>
      </c>
      <c r="D396" s="107">
        <v>74</v>
      </c>
      <c r="E396" s="86">
        <v>2.2200000000000002</v>
      </c>
      <c r="F396" s="107"/>
      <c r="G396" s="108">
        <v>7776</v>
      </c>
      <c r="H396" s="107">
        <v>82</v>
      </c>
      <c r="I396" s="86">
        <v>2.2200000000000002</v>
      </c>
      <c r="J396" s="107"/>
      <c r="K396" s="108">
        <v>7800</v>
      </c>
      <c r="L396" s="107">
        <v>68</v>
      </c>
      <c r="M396" s="86">
        <v>2.14</v>
      </c>
      <c r="N396" s="107"/>
      <c r="O396" s="108">
        <v>7829</v>
      </c>
      <c r="P396" s="107">
        <v>81</v>
      </c>
      <c r="Q396" s="86">
        <v>2.2200000000000002</v>
      </c>
      <c r="R396" s="107"/>
      <c r="S396" s="108">
        <v>7871</v>
      </c>
      <c r="T396" s="107">
        <v>75</v>
      </c>
      <c r="U396" s="86">
        <v>2.16</v>
      </c>
      <c r="V396" s="107"/>
      <c r="W396" s="108">
        <v>7914</v>
      </c>
      <c r="X396" s="107">
        <v>70</v>
      </c>
      <c r="Y396" s="86">
        <v>2.2000000000000002</v>
      </c>
      <c r="Z396" s="45"/>
      <c r="AA396" s="29">
        <v>7964</v>
      </c>
      <c r="AB396" s="29">
        <v>81</v>
      </c>
      <c r="AC396" s="51">
        <v>2.2200000000000002</v>
      </c>
      <c r="AD396" s="45"/>
      <c r="AE396" s="29">
        <v>8025</v>
      </c>
      <c r="AF396" s="29">
        <v>70</v>
      </c>
      <c r="AG396" s="51">
        <v>2.2000000000000002</v>
      </c>
    </row>
    <row r="397" spans="1:33" x14ac:dyDescent="0.2">
      <c r="A397" s="107">
        <v>101041018</v>
      </c>
      <c r="B397" s="115" t="s">
        <v>343</v>
      </c>
      <c r="C397" s="108">
        <v>8559</v>
      </c>
      <c r="D397" s="107">
        <v>80</v>
      </c>
      <c r="E397" s="86">
        <v>2.2999999999999998</v>
      </c>
      <c r="F397" s="107"/>
      <c r="G397" s="108">
        <v>8546</v>
      </c>
      <c r="H397" s="107">
        <v>75</v>
      </c>
      <c r="I397" s="86">
        <v>2.2400000000000002</v>
      </c>
      <c r="J397" s="107"/>
      <c r="K397" s="108">
        <v>8532</v>
      </c>
      <c r="L397" s="107">
        <v>66</v>
      </c>
      <c r="M397" s="86">
        <v>2.15</v>
      </c>
      <c r="N397" s="107"/>
      <c r="O397" s="108">
        <v>8519</v>
      </c>
      <c r="P397" s="107">
        <v>65</v>
      </c>
      <c r="Q397" s="86">
        <v>1.98</v>
      </c>
      <c r="R397" s="107"/>
      <c r="S397" s="108">
        <v>8510</v>
      </c>
      <c r="T397" s="107">
        <v>66</v>
      </c>
      <c r="U397" s="86">
        <v>1.89</v>
      </c>
      <c r="V397" s="107"/>
      <c r="W397" s="108">
        <v>8524</v>
      </c>
      <c r="X397" s="107">
        <v>74</v>
      </c>
      <c r="Y397" s="86">
        <v>2.02</v>
      </c>
      <c r="Z397" s="45"/>
      <c r="AA397" s="29">
        <v>8505</v>
      </c>
      <c r="AB397" s="29">
        <v>86</v>
      </c>
      <c r="AC397" s="51">
        <v>2.33</v>
      </c>
      <c r="AD397" s="45"/>
      <c r="AE397" s="29">
        <v>8528</v>
      </c>
      <c r="AF397" s="29">
        <v>65</v>
      </c>
      <c r="AG397" s="51">
        <v>2.37</v>
      </c>
    </row>
    <row r="398" spans="1:33" x14ac:dyDescent="0.2">
      <c r="A398" s="107">
        <v>101041019</v>
      </c>
      <c r="B398" s="115" t="s">
        <v>344</v>
      </c>
      <c r="C398" s="108">
        <v>8395</v>
      </c>
      <c r="D398" s="107">
        <v>80</v>
      </c>
      <c r="E398" s="86">
        <v>2.2799999999999998</v>
      </c>
      <c r="F398" s="107"/>
      <c r="G398" s="108">
        <v>8448</v>
      </c>
      <c r="H398" s="107">
        <v>87</v>
      </c>
      <c r="I398" s="86">
        <v>2.19</v>
      </c>
      <c r="J398" s="107"/>
      <c r="K398" s="108">
        <v>8500</v>
      </c>
      <c r="L398" s="107">
        <v>81</v>
      </c>
      <c r="M398" s="86">
        <v>2.0499999999999998</v>
      </c>
      <c r="N398" s="107"/>
      <c r="O398" s="108">
        <v>8540</v>
      </c>
      <c r="P398" s="107">
        <v>91</v>
      </c>
      <c r="Q398" s="86">
        <v>2.1</v>
      </c>
      <c r="R398" s="107"/>
      <c r="S398" s="108">
        <v>8593</v>
      </c>
      <c r="T398" s="107">
        <v>83</v>
      </c>
      <c r="U398" s="86">
        <v>2.0299999999999998</v>
      </c>
      <c r="V398" s="107"/>
      <c r="W398" s="108">
        <v>8635</v>
      </c>
      <c r="X398" s="107">
        <v>80</v>
      </c>
      <c r="Y398" s="86">
        <v>2.0099999999999998</v>
      </c>
      <c r="Z398" s="45"/>
      <c r="AA398" s="29">
        <v>8663</v>
      </c>
      <c r="AB398" s="29">
        <v>99</v>
      </c>
      <c r="AC398" s="51">
        <v>2.1</v>
      </c>
      <c r="AD398" s="45"/>
      <c r="AE398" s="29">
        <v>8697</v>
      </c>
      <c r="AF398" s="29">
        <v>77</v>
      </c>
      <c r="AG398" s="51">
        <v>2.08</v>
      </c>
    </row>
    <row r="399" spans="1:33" x14ac:dyDescent="0.2">
      <c r="A399" s="107">
        <v>101041020</v>
      </c>
      <c r="B399" s="115" t="s">
        <v>345</v>
      </c>
      <c r="C399" s="108">
        <v>9039</v>
      </c>
      <c r="D399" s="107">
        <v>67</v>
      </c>
      <c r="E399" s="86">
        <v>2.41</v>
      </c>
      <c r="F399" s="107"/>
      <c r="G399" s="108">
        <v>9014</v>
      </c>
      <c r="H399" s="107">
        <v>72</v>
      </c>
      <c r="I399" s="86">
        <v>2.2599999999999998</v>
      </c>
      <c r="J399" s="107"/>
      <c r="K399" s="108">
        <v>8996</v>
      </c>
      <c r="L399" s="107">
        <v>73</v>
      </c>
      <c r="M399" s="86">
        <v>2.13</v>
      </c>
      <c r="N399" s="107"/>
      <c r="O399" s="108">
        <v>8971</v>
      </c>
      <c r="P399" s="107">
        <v>74</v>
      </c>
      <c r="Q399" s="86">
        <v>2.19</v>
      </c>
      <c r="R399" s="107"/>
      <c r="S399" s="108">
        <v>8952</v>
      </c>
      <c r="T399" s="107">
        <v>57</v>
      </c>
      <c r="U399" s="86">
        <v>2.04</v>
      </c>
      <c r="V399" s="107"/>
      <c r="W399" s="108">
        <v>8928</v>
      </c>
      <c r="X399" s="107">
        <v>76</v>
      </c>
      <c r="Y399" s="86">
        <v>2.09</v>
      </c>
      <c r="Z399" s="45"/>
      <c r="AA399" s="29">
        <v>8914</v>
      </c>
      <c r="AB399" s="29">
        <v>87</v>
      </c>
      <c r="AC399" s="51">
        <v>2.2599999999999998</v>
      </c>
      <c r="AD399" s="45"/>
      <c r="AE399" s="29">
        <v>8894</v>
      </c>
      <c r="AF399" s="29">
        <v>79</v>
      </c>
      <c r="AG399" s="51">
        <v>2.62</v>
      </c>
    </row>
    <row r="400" spans="1:33" x14ac:dyDescent="0.2">
      <c r="A400" s="107">
        <v>101041021</v>
      </c>
      <c r="B400" s="115" t="s">
        <v>346</v>
      </c>
      <c r="C400" s="108">
        <v>2972</v>
      </c>
      <c r="D400" s="107">
        <v>21</v>
      </c>
      <c r="E400" s="86">
        <v>2.37</v>
      </c>
      <c r="F400" s="107"/>
      <c r="G400" s="108">
        <v>3067</v>
      </c>
      <c r="H400" s="107">
        <v>20</v>
      </c>
      <c r="I400" s="86">
        <v>2.15</v>
      </c>
      <c r="J400" s="107"/>
      <c r="K400" s="108">
        <v>3165</v>
      </c>
      <c r="L400" s="107">
        <v>17</v>
      </c>
      <c r="M400" s="86">
        <v>1.78</v>
      </c>
      <c r="N400" s="107"/>
      <c r="O400" s="108">
        <v>3275</v>
      </c>
      <c r="P400" s="107">
        <v>26</v>
      </c>
      <c r="Q400" s="86">
        <v>1.81</v>
      </c>
      <c r="R400" s="107"/>
      <c r="S400" s="108">
        <v>3341</v>
      </c>
      <c r="T400" s="107">
        <v>21</v>
      </c>
      <c r="U400" s="86">
        <v>1.76</v>
      </c>
      <c r="V400" s="107"/>
      <c r="W400" s="108">
        <v>3398</v>
      </c>
      <c r="X400" s="107">
        <v>23</v>
      </c>
      <c r="Y400" s="86">
        <v>1.93</v>
      </c>
      <c r="Z400" s="45"/>
      <c r="AA400" s="29">
        <v>3467</v>
      </c>
      <c r="AB400" s="29">
        <v>23</v>
      </c>
      <c r="AC400" s="51">
        <v>1.9</v>
      </c>
      <c r="AD400" s="45"/>
      <c r="AE400" s="29">
        <v>3529</v>
      </c>
      <c r="AF400" s="29">
        <v>21</v>
      </c>
      <c r="AG400" s="51">
        <v>2</v>
      </c>
    </row>
    <row r="401" spans="1:33" x14ac:dyDescent="0.2">
      <c r="A401" s="107">
        <v>101041022</v>
      </c>
      <c r="B401" s="115" t="s">
        <v>347</v>
      </c>
      <c r="C401" s="107">
        <v>55</v>
      </c>
      <c r="D401" s="107">
        <v>0</v>
      </c>
      <c r="E401" s="86" t="s">
        <v>11</v>
      </c>
      <c r="F401" s="107"/>
      <c r="G401" s="107">
        <v>46</v>
      </c>
      <c r="H401" s="107">
        <v>0</v>
      </c>
      <c r="I401" s="86" t="s">
        <v>11</v>
      </c>
      <c r="J401" s="107"/>
      <c r="K401" s="107">
        <v>40</v>
      </c>
      <c r="L401" s="107">
        <v>0</v>
      </c>
      <c r="M401" s="86" t="s">
        <v>11</v>
      </c>
      <c r="N401" s="107"/>
      <c r="O401" s="107">
        <v>32</v>
      </c>
      <c r="P401" s="107">
        <v>0</v>
      </c>
      <c r="Q401" s="86" t="s">
        <v>11</v>
      </c>
      <c r="R401" s="107"/>
      <c r="S401" s="107">
        <v>25</v>
      </c>
      <c r="T401" s="107">
        <v>0</v>
      </c>
      <c r="U401" s="86" t="s">
        <v>11</v>
      </c>
      <c r="V401" s="107"/>
      <c r="W401" s="107">
        <v>25</v>
      </c>
      <c r="X401" s="107">
        <v>0</v>
      </c>
      <c r="Y401" s="86" t="s">
        <v>11</v>
      </c>
      <c r="Z401" s="45"/>
      <c r="AA401" s="29">
        <v>25</v>
      </c>
      <c r="AB401" s="29">
        <v>0</v>
      </c>
      <c r="AC401" s="51" t="s">
        <v>11</v>
      </c>
      <c r="AD401" s="45"/>
      <c r="AE401" s="29">
        <v>25</v>
      </c>
      <c r="AF401" s="29">
        <v>0</v>
      </c>
      <c r="AG401" s="51" t="s">
        <v>11</v>
      </c>
    </row>
    <row r="402" spans="1:33" x14ac:dyDescent="0.2">
      <c r="A402" s="107">
        <v>101041023</v>
      </c>
      <c r="B402" s="115" t="s">
        <v>348</v>
      </c>
      <c r="C402" s="108">
        <v>3320</v>
      </c>
      <c r="D402" s="107">
        <v>39</v>
      </c>
      <c r="E402" s="86">
        <v>2.87</v>
      </c>
      <c r="F402" s="107"/>
      <c r="G402" s="108">
        <v>3316</v>
      </c>
      <c r="H402" s="107">
        <v>37</v>
      </c>
      <c r="I402" s="86">
        <v>2.67</v>
      </c>
      <c r="J402" s="107"/>
      <c r="K402" s="108">
        <v>3310</v>
      </c>
      <c r="L402" s="107">
        <v>32</v>
      </c>
      <c r="M402" s="86">
        <v>2.29</v>
      </c>
      <c r="N402" s="107"/>
      <c r="O402" s="108">
        <v>3303</v>
      </c>
      <c r="P402" s="107">
        <v>32</v>
      </c>
      <c r="Q402" s="86">
        <v>2.13</v>
      </c>
      <c r="R402" s="107"/>
      <c r="S402" s="108">
        <v>3298</v>
      </c>
      <c r="T402" s="107">
        <v>29</v>
      </c>
      <c r="U402" s="86">
        <v>1.99</v>
      </c>
      <c r="V402" s="107"/>
      <c r="W402" s="108">
        <v>3286</v>
      </c>
      <c r="X402" s="107">
        <v>44</v>
      </c>
      <c r="Y402" s="86">
        <v>2.2599999999999998</v>
      </c>
      <c r="Z402" s="45"/>
      <c r="AA402" s="29">
        <v>3260</v>
      </c>
      <c r="AB402" s="29">
        <v>45</v>
      </c>
      <c r="AC402" s="51">
        <v>2.58</v>
      </c>
      <c r="AD402" s="45"/>
      <c r="AE402" s="29">
        <v>3236</v>
      </c>
      <c r="AF402" s="29">
        <v>28</v>
      </c>
      <c r="AG402" s="51">
        <v>2.59</v>
      </c>
    </row>
    <row r="403" spans="1:33" x14ac:dyDescent="0.2">
      <c r="A403" s="107">
        <v>101041024</v>
      </c>
      <c r="B403" s="115" t="s">
        <v>349</v>
      </c>
      <c r="C403" s="108">
        <v>3310</v>
      </c>
      <c r="D403" s="107">
        <v>24</v>
      </c>
      <c r="E403" s="86">
        <v>2.21</v>
      </c>
      <c r="F403" s="107"/>
      <c r="G403" s="108">
        <v>3318</v>
      </c>
      <c r="H403" s="107">
        <v>20</v>
      </c>
      <c r="I403" s="86">
        <v>2.0699999999999998</v>
      </c>
      <c r="J403" s="107"/>
      <c r="K403" s="108">
        <v>3340</v>
      </c>
      <c r="L403" s="107">
        <v>29</v>
      </c>
      <c r="M403" s="86">
        <v>2.15</v>
      </c>
      <c r="N403" s="107"/>
      <c r="O403" s="108">
        <v>3356</v>
      </c>
      <c r="P403" s="107">
        <v>31</v>
      </c>
      <c r="Q403" s="86">
        <v>2.19</v>
      </c>
      <c r="R403" s="107"/>
      <c r="S403" s="108">
        <v>3379</v>
      </c>
      <c r="T403" s="107">
        <v>25</v>
      </c>
      <c r="U403" s="86">
        <v>2.2200000000000002</v>
      </c>
      <c r="V403" s="107"/>
      <c r="W403" s="108">
        <v>3386</v>
      </c>
      <c r="X403" s="107">
        <v>23</v>
      </c>
      <c r="Y403" s="86">
        <v>2.04</v>
      </c>
      <c r="Z403" s="45"/>
      <c r="AA403" s="29">
        <v>3397</v>
      </c>
      <c r="AB403" s="29">
        <v>21</v>
      </c>
      <c r="AC403" s="51">
        <v>1.78</v>
      </c>
      <c r="AD403" s="45"/>
      <c r="AE403" s="29">
        <v>3406</v>
      </c>
      <c r="AF403" s="29">
        <v>31</v>
      </c>
      <c r="AG403" s="51">
        <v>1.98</v>
      </c>
    </row>
    <row r="404" spans="1:33" x14ac:dyDescent="0.2">
      <c r="A404" s="107">
        <v>101041025</v>
      </c>
      <c r="B404" s="115" t="s">
        <v>350</v>
      </c>
      <c r="C404" s="108">
        <v>10317</v>
      </c>
      <c r="D404" s="107">
        <v>78</v>
      </c>
      <c r="E404" s="86">
        <v>2.15</v>
      </c>
      <c r="F404" s="107"/>
      <c r="G404" s="108">
        <v>10429</v>
      </c>
      <c r="H404" s="107">
        <v>86</v>
      </c>
      <c r="I404" s="86">
        <v>2.0099999999999998</v>
      </c>
      <c r="J404" s="107"/>
      <c r="K404" s="108">
        <v>10532</v>
      </c>
      <c r="L404" s="107">
        <v>71</v>
      </c>
      <c r="M404" s="86">
        <v>1.87</v>
      </c>
      <c r="N404" s="107"/>
      <c r="O404" s="108">
        <v>10667</v>
      </c>
      <c r="P404" s="107">
        <v>71</v>
      </c>
      <c r="Q404" s="86">
        <v>1.78</v>
      </c>
      <c r="R404" s="107"/>
      <c r="S404" s="108">
        <v>10846</v>
      </c>
      <c r="T404" s="107">
        <v>80</v>
      </c>
      <c r="U404" s="86">
        <v>1.69</v>
      </c>
      <c r="V404" s="107"/>
      <c r="W404" s="108">
        <v>10994</v>
      </c>
      <c r="X404" s="107">
        <v>74</v>
      </c>
      <c r="Y404" s="86">
        <v>1.68</v>
      </c>
      <c r="Z404" s="45"/>
      <c r="AA404" s="29">
        <v>11167</v>
      </c>
      <c r="AB404" s="29">
        <v>90</v>
      </c>
      <c r="AC404" s="51">
        <v>1.78</v>
      </c>
      <c r="AD404" s="45"/>
      <c r="AE404" s="29">
        <v>11310</v>
      </c>
      <c r="AF404" s="29">
        <v>91</v>
      </c>
      <c r="AG404" s="51">
        <v>1.82</v>
      </c>
    </row>
    <row r="405" spans="1:33" x14ac:dyDescent="0.2">
      <c r="A405" s="107">
        <v>101041026</v>
      </c>
      <c r="B405" s="115" t="s">
        <v>351</v>
      </c>
      <c r="C405" s="108">
        <v>7863</v>
      </c>
      <c r="D405" s="107">
        <v>72</v>
      </c>
      <c r="E405" s="86">
        <v>2.62</v>
      </c>
      <c r="F405" s="107"/>
      <c r="G405" s="108">
        <v>7874</v>
      </c>
      <c r="H405" s="107">
        <v>57</v>
      </c>
      <c r="I405" s="86">
        <v>2.4500000000000002</v>
      </c>
      <c r="J405" s="107"/>
      <c r="K405" s="108">
        <v>7933</v>
      </c>
      <c r="L405" s="107">
        <v>49</v>
      </c>
      <c r="M405" s="86">
        <v>2.11</v>
      </c>
      <c r="N405" s="107"/>
      <c r="O405" s="108">
        <v>8018</v>
      </c>
      <c r="P405" s="107">
        <v>60</v>
      </c>
      <c r="Q405" s="86">
        <v>1.9</v>
      </c>
      <c r="R405" s="107"/>
      <c r="S405" s="108">
        <v>8070</v>
      </c>
      <c r="T405" s="107">
        <v>50</v>
      </c>
      <c r="U405" s="86">
        <v>1.76</v>
      </c>
      <c r="V405" s="107"/>
      <c r="W405" s="108">
        <v>8119</v>
      </c>
      <c r="X405" s="107">
        <v>75</v>
      </c>
      <c r="Y405" s="86">
        <v>2.0299999999999998</v>
      </c>
      <c r="Z405" s="45"/>
      <c r="AA405" s="29">
        <v>8174</v>
      </c>
      <c r="AB405" s="29">
        <v>69</v>
      </c>
      <c r="AC405" s="51">
        <v>2.17</v>
      </c>
      <c r="AD405" s="45"/>
      <c r="AE405" s="29">
        <v>8243</v>
      </c>
      <c r="AF405" s="29">
        <v>62</v>
      </c>
      <c r="AG405" s="51">
        <v>2.36</v>
      </c>
    </row>
    <row r="406" spans="1:33" x14ac:dyDescent="0.2">
      <c r="A406" s="107">
        <v>101041027</v>
      </c>
      <c r="B406" s="115" t="s">
        <v>352</v>
      </c>
      <c r="C406" s="108">
        <v>9008</v>
      </c>
      <c r="D406" s="107">
        <v>81</v>
      </c>
      <c r="E406" s="86">
        <v>2.57</v>
      </c>
      <c r="F406" s="107"/>
      <c r="G406" s="108">
        <v>9037</v>
      </c>
      <c r="H406" s="107">
        <v>53</v>
      </c>
      <c r="I406" s="86">
        <v>2.25</v>
      </c>
      <c r="J406" s="107"/>
      <c r="K406" s="108">
        <v>9065</v>
      </c>
      <c r="L406" s="107">
        <v>43</v>
      </c>
      <c r="M406" s="86">
        <v>1.92</v>
      </c>
      <c r="N406" s="107"/>
      <c r="O406" s="108">
        <v>9101</v>
      </c>
      <c r="P406" s="107">
        <v>63</v>
      </c>
      <c r="Q406" s="86">
        <v>1.7</v>
      </c>
      <c r="R406" s="107"/>
      <c r="S406" s="108">
        <v>9134</v>
      </c>
      <c r="T406" s="107">
        <v>57</v>
      </c>
      <c r="U406" s="86">
        <v>1.73</v>
      </c>
      <c r="V406" s="107"/>
      <c r="W406" s="108">
        <v>9171</v>
      </c>
      <c r="X406" s="107">
        <v>68</v>
      </c>
      <c r="Y406" s="86">
        <v>1.98</v>
      </c>
      <c r="Z406" s="45"/>
      <c r="AA406" s="29">
        <v>9189</v>
      </c>
      <c r="AB406" s="29">
        <v>79</v>
      </c>
      <c r="AC406" s="51">
        <v>2.11</v>
      </c>
      <c r="AD406" s="45"/>
      <c r="AE406" s="29">
        <v>9205</v>
      </c>
      <c r="AF406" s="29">
        <v>70</v>
      </c>
      <c r="AG406" s="51">
        <v>2.27</v>
      </c>
    </row>
    <row r="407" spans="1:33" x14ac:dyDescent="0.2">
      <c r="A407" s="107">
        <v>10104</v>
      </c>
      <c r="B407" s="115" t="s">
        <v>353</v>
      </c>
      <c r="C407" s="108">
        <v>70609</v>
      </c>
      <c r="D407" s="107">
        <v>616</v>
      </c>
      <c r="E407" s="86">
        <v>2.36</v>
      </c>
      <c r="F407" s="107"/>
      <c r="G407" s="108">
        <v>70871</v>
      </c>
      <c r="H407" s="107">
        <v>589</v>
      </c>
      <c r="I407" s="86">
        <v>2.23</v>
      </c>
      <c r="J407" s="107"/>
      <c r="K407" s="108">
        <v>71213</v>
      </c>
      <c r="L407" s="107">
        <v>529</v>
      </c>
      <c r="M407" s="86">
        <v>2.0499999999999998</v>
      </c>
      <c r="N407" s="107"/>
      <c r="O407" s="108">
        <v>71611</v>
      </c>
      <c r="P407" s="107">
        <v>594</v>
      </c>
      <c r="Q407" s="86">
        <v>1.99</v>
      </c>
      <c r="R407" s="107"/>
      <c r="S407" s="108">
        <v>72019</v>
      </c>
      <c r="T407" s="107">
        <v>543</v>
      </c>
      <c r="U407" s="86">
        <v>1.91</v>
      </c>
      <c r="V407" s="107"/>
      <c r="W407" s="108">
        <v>72380</v>
      </c>
      <c r="X407" s="107">
        <v>607</v>
      </c>
      <c r="Y407" s="86">
        <v>2</v>
      </c>
      <c r="Z407" s="45"/>
      <c r="AA407" s="29">
        <v>72725</v>
      </c>
      <c r="AB407" s="29">
        <v>680</v>
      </c>
      <c r="AC407" s="51">
        <v>2.11</v>
      </c>
      <c r="AD407" s="45"/>
      <c r="AE407" s="29">
        <v>73098</v>
      </c>
      <c r="AF407" s="29">
        <v>594</v>
      </c>
      <c r="AG407" s="51">
        <v>2.2000000000000002</v>
      </c>
    </row>
    <row r="408" spans="1:33" x14ac:dyDescent="0.2">
      <c r="A408" s="107">
        <v>101051539</v>
      </c>
      <c r="B408" s="115" t="s">
        <v>325</v>
      </c>
      <c r="C408" s="108">
        <v>22442</v>
      </c>
      <c r="D408" s="107">
        <v>287</v>
      </c>
      <c r="E408" s="86">
        <v>2.15</v>
      </c>
      <c r="F408" s="107"/>
      <c r="G408" s="108">
        <v>22673</v>
      </c>
      <c r="H408" s="107">
        <v>281</v>
      </c>
      <c r="I408" s="86">
        <v>2.15</v>
      </c>
      <c r="J408" s="107"/>
      <c r="K408" s="108">
        <v>22897</v>
      </c>
      <c r="L408" s="107">
        <v>228</v>
      </c>
      <c r="M408" s="86">
        <v>1.94</v>
      </c>
      <c r="N408" s="107"/>
      <c r="O408" s="108">
        <v>23138</v>
      </c>
      <c r="P408" s="107">
        <v>281</v>
      </c>
      <c r="Q408" s="86">
        <v>1.9</v>
      </c>
      <c r="R408" s="107"/>
      <c r="S408" s="108">
        <v>23415</v>
      </c>
      <c r="T408" s="107">
        <v>281</v>
      </c>
      <c r="U408" s="86">
        <v>1.86</v>
      </c>
      <c r="V408" s="107"/>
      <c r="W408" s="108">
        <v>23657</v>
      </c>
      <c r="X408" s="107">
        <v>256</v>
      </c>
      <c r="Y408" s="86">
        <v>1.9</v>
      </c>
      <c r="Z408" s="45"/>
      <c r="AA408" s="29">
        <v>23812</v>
      </c>
      <c r="AB408" s="29">
        <v>283</v>
      </c>
      <c r="AC408" s="51">
        <v>1.88</v>
      </c>
      <c r="AD408" s="45"/>
      <c r="AE408" s="29">
        <v>24070</v>
      </c>
      <c r="AF408" s="29">
        <v>302</v>
      </c>
      <c r="AG408" s="51">
        <v>1.9</v>
      </c>
    </row>
    <row r="409" spans="1:33" x14ac:dyDescent="0.2">
      <c r="A409" s="107">
        <v>101051540</v>
      </c>
      <c r="B409" s="115" t="s">
        <v>326</v>
      </c>
      <c r="C409" s="108">
        <v>12148</v>
      </c>
      <c r="D409" s="107">
        <v>111</v>
      </c>
      <c r="E409" s="86">
        <v>2.14</v>
      </c>
      <c r="F409" s="107"/>
      <c r="G409" s="108">
        <v>12346</v>
      </c>
      <c r="H409" s="107">
        <v>123</v>
      </c>
      <c r="I409" s="86">
        <v>2.06</v>
      </c>
      <c r="J409" s="107"/>
      <c r="K409" s="108">
        <v>12533</v>
      </c>
      <c r="L409" s="107">
        <v>90</v>
      </c>
      <c r="M409" s="86">
        <v>2.0099999999999998</v>
      </c>
      <c r="N409" s="107"/>
      <c r="O409" s="108">
        <v>12715</v>
      </c>
      <c r="P409" s="107">
        <v>116</v>
      </c>
      <c r="Q409" s="86">
        <v>2.0299999999999998</v>
      </c>
      <c r="R409" s="107"/>
      <c r="S409" s="108">
        <v>12905</v>
      </c>
      <c r="T409" s="107">
        <v>115</v>
      </c>
      <c r="U409" s="86">
        <v>1.95</v>
      </c>
      <c r="V409" s="107"/>
      <c r="W409" s="108">
        <v>13010</v>
      </c>
      <c r="X409" s="107">
        <v>128</v>
      </c>
      <c r="Y409" s="86">
        <v>2.15</v>
      </c>
      <c r="Z409" s="45"/>
      <c r="AA409" s="29">
        <v>13112</v>
      </c>
      <c r="AB409" s="29">
        <v>118</v>
      </c>
      <c r="AC409" s="51">
        <v>2.11</v>
      </c>
      <c r="AD409" s="45"/>
      <c r="AE409" s="29">
        <v>13260</v>
      </c>
      <c r="AF409" s="29">
        <v>121</v>
      </c>
      <c r="AG409" s="51">
        <v>2.13</v>
      </c>
    </row>
    <row r="410" spans="1:33" x14ac:dyDescent="0.2">
      <c r="A410" s="107">
        <v>10105</v>
      </c>
      <c r="B410" s="115" t="s">
        <v>2551</v>
      </c>
      <c r="C410" s="108">
        <v>34590</v>
      </c>
      <c r="D410" s="107">
        <v>398</v>
      </c>
      <c r="E410" s="86">
        <v>2.14</v>
      </c>
      <c r="F410" s="107"/>
      <c r="G410" s="108">
        <v>35019</v>
      </c>
      <c r="H410" s="107">
        <v>404</v>
      </c>
      <c r="I410" s="86">
        <v>2.13</v>
      </c>
      <c r="J410" s="107"/>
      <c r="K410" s="108">
        <v>35430</v>
      </c>
      <c r="L410" s="107">
        <v>318</v>
      </c>
      <c r="M410" s="86">
        <v>1.96</v>
      </c>
      <c r="N410" s="107"/>
      <c r="O410" s="108">
        <v>35853</v>
      </c>
      <c r="P410" s="107">
        <v>397</v>
      </c>
      <c r="Q410" s="86">
        <v>1.93</v>
      </c>
      <c r="R410" s="107"/>
      <c r="S410" s="108">
        <v>36320</v>
      </c>
      <c r="T410" s="107">
        <v>396</v>
      </c>
      <c r="U410" s="86">
        <v>1.88</v>
      </c>
      <c r="V410" s="107"/>
      <c r="W410" s="108">
        <v>36667</v>
      </c>
      <c r="X410" s="107">
        <v>384</v>
      </c>
      <c r="Y410" s="86">
        <v>1.96</v>
      </c>
      <c r="Z410" s="45"/>
      <c r="AA410" s="29">
        <v>36924</v>
      </c>
      <c r="AB410" s="29">
        <v>401</v>
      </c>
      <c r="AC410" s="51">
        <v>1.94</v>
      </c>
      <c r="AD410" s="45"/>
      <c r="AE410" s="29">
        <v>37330</v>
      </c>
      <c r="AF410" s="29">
        <v>423</v>
      </c>
      <c r="AG410" s="51">
        <v>1.96</v>
      </c>
    </row>
    <row r="411" spans="1:33" x14ac:dyDescent="0.2">
      <c r="A411" s="107">
        <v>101061541</v>
      </c>
      <c r="B411" s="115" t="s">
        <v>327</v>
      </c>
      <c r="C411" s="108">
        <v>6563</v>
      </c>
      <c r="D411" s="107">
        <v>109</v>
      </c>
      <c r="E411" s="86">
        <v>2.66</v>
      </c>
      <c r="F411" s="107"/>
      <c r="G411" s="108">
        <v>6586</v>
      </c>
      <c r="H411" s="107">
        <v>99</v>
      </c>
      <c r="I411" s="86">
        <v>2.59</v>
      </c>
      <c r="J411" s="107"/>
      <c r="K411" s="108">
        <v>6612</v>
      </c>
      <c r="L411" s="107">
        <v>77</v>
      </c>
      <c r="M411" s="86">
        <v>2.41</v>
      </c>
      <c r="N411" s="107"/>
      <c r="O411" s="108">
        <v>6635</v>
      </c>
      <c r="P411" s="107">
        <v>72</v>
      </c>
      <c r="Q411" s="86">
        <v>2.1</v>
      </c>
      <c r="R411" s="107"/>
      <c r="S411" s="108">
        <v>6664</v>
      </c>
      <c r="T411" s="107">
        <v>92</v>
      </c>
      <c r="U411" s="86">
        <v>2.0299999999999998</v>
      </c>
      <c r="V411" s="107"/>
      <c r="W411" s="108">
        <v>6676</v>
      </c>
      <c r="X411" s="107">
        <v>78</v>
      </c>
      <c r="Y411" s="86">
        <v>2.02</v>
      </c>
      <c r="Z411" s="45"/>
      <c r="AA411" s="29">
        <v>6672</v>
      </c>
      <c r="AB411" s="29">
        <v>85</v>
      </c>
      <c r="AC411" s="51">
        <v>2.1</v>
      </c>
      <c r="AD411" s="45"/>
      <c r="AE411" s="29">
        <v>6692</v>
      </c>
      <c r="AF411" s="29">
        <v>75</v>
      </c>
      <c r="AG411" s="51">
        <v>1.94</v>
      </c>
    </row>
    <row r="412" spans="1:33" x14ac:dyDescent="0.2">
      <c r="A412" s="107">
        <v>101061542</v>
      </c>
      <c r="B412" s="115" t="s">
        <v>328</v>
      </c>
      <c r="C412" s="108">
        <v>11107</v>
      </c>
      <c r="D412" s="107">
        <v>117</v>
      </c>
      <c r="E412" s="86">
        <v>2.12</v>
      </c>
      <c r="F412" s="107"/>
      <c r="G412" s="108">
        <v>11298</v>
      </c>
      <c r="H412" s="107">
        <v>123</v>
      </c>
      <c r="I412" s="86">
        <v>2.06</v>
      </c>
      <c r="J412" s="107"/>
      <c r="K412" s="108">
        <v>11470</v>
      </c>
      <c r="L412" s="107">
        <v>151</v>
      </c>
      <c r="M412" s="86">
        <v>2.25</v>
      </c>
      <c r="N412" s="107"/>
      <c r="O412" s="108">
        <v>11619</v>
      </c>
      <c r="P412" s="107">
        <v>118</v>
      </c>
      <c r="Q412" s="86">
        <v>2.23</v>
      </c>
      <c r="R412" s="107"/>
      <c r="S412" s="108">
        <v>11831</v>
      </c>
      <c r="T412" s="107">
        <v>108</v>
      </c>
      <c r="U412" s="86">
        <v>2.15</v>
      </c>
      <c r="V412" s="107"/>
      <c r="W412" s="108">
        <v>11980</v>
      </c>
      <c r="X412" s="107">
        <v>119</v>
      </c>
      <c r="Y412" s="86">
        <v>2.0299999999999998</v>
      </c>
      <c r="Z412" s="45"/>
      <c r="AA412" s="29">
        <v>12121</v>
      </c>
      <c r="AB412" s="29">
        <v>119</v>
      </c>
      <c r="AC412" s="51">
        <v>2.0699999999999998</v>
      </c>
      <c r="AD412" s="45"/>
      <c r="AE412" s="29">
        <v>12281</v>
      </c>
      <c r="AF412" s="29">
        <v>127</v>
      </c>
      <c r="AG412" s="51">
        <v>2.2200000000000002</v>
      </c>
    </row>
    <row r="413" spans="1:33" x14ac:dyDescent="0.2">
      <c r="A413" s="107">
        <v>101061543</v>
      </c>
      <c r="B413" s="115" t="s">
        <v>329</v>
      </c>
      <c r="C413" s="108">
        <v>10647</v>
      </c>
      <c r="D413" s="107">
        <v>146</v>
      </c>
      <c r="E413" s="86">
        <v>2.75</v>
      </c>
      <c r="F413" s="107"/>
      <c r="G413" s="108">
        <v>10683</v>
      </c>
      <c r="H413" s="107">
        <v>154</v>
      </c>
      <c r="I413" s="86">
        <v>2.57</v>
      </c>
      <c r="J413" s="107"/>
      <c r="K413" s="108">
        <v>10714</v>
      </c>
      <c r="L413" s="107">
        <v>127</v>
      </c>
      <c r="M413" s="86">
        <v>2.4</v>
      </c>
      <c r="N413" s="107"/>
      <c r="O413" s="108">
        <v>10740</v>
      </c>
      <c r="P413" s="107">
        <v>145</v>
      </c>
      <c r="Q413" s="86">
        <v>2.37</v>
      </c>
      <c r="R413" s="107"/>
      <c r="S413" s="108">
        <v>10775</v>
      </c>
      <c r="T413" s="107">
        <v>119</v>
      </c>
      <c r="U413" s="86">
        <v>2.1800000000000002</v>
      </c>
      <c r="V413" s="107"/>
      <c r="W413" s="108">
        <v>10770</v>
      </c>
      <c r="X413" s="107">
        <v>141</v>
      </c>
      <c r="Y413" s="86">
        <v>2.23</v>
      </c>
      <c r="Z413" s="45"/>
      <c r="AA413" s="29">
        <v>10806</v>
      </c>
      <c r="AB413" s="29">
        <v>147</v>
      </c>
      <c r="AC413" s="51">
        <v>2.2599999999999998</v>
      </c>
      <c r="AD413" s="45"/>
      <c r="AE413" s="29">
        <v>10827</v>
      </c>
      <c r="AF413" s="29">
        <v>148</v>
      </c>
      <c r="AG413" s="51">
        <v>2.4</v>
      </c>
    </row>
    <row r="414" spans="1:33" x14ac:dyDescent="0.2">
      <c r="A414" s="107">
        <v>101061544</v>
      </c>
      <c r="B414" s="115" t="s">
        <v>330</v>
      </c>
      <c r="C414" s="108">
        <v>7585</v>
      </c>
      <c r="D414" s="107">
        <v>83</v>
      </c>
      <c r="E414" s="86">
        <v>2.66</v>
      </c>
      <c r="F414" s="107"/>
      <c r="G414" s="108">
        <v>7534</v>
      </c>
      <c r="H414" s="107">
        <v>84</v>
      </c>
      <c r="I414" s="86">
        <v>2.58</v>
      </c>
      <c r="J414" s="107"/>
      <c r="K414" s="108">
        <v>7492</v>
      </c>
      <c r="L414" s="107">
        <v>66</v>
      </c>
      <c r="M414" s="86">
        <v>2.38</v>
      </c>
      <c r="N414" s="107"/>
      <c r="O414" s="108">
        <v>7444</v>
      </c>
      <c r="P414" s="107">
        <v>63</v>
      </c>
      <c r="Q414" s="86">
        <v>2.1800000000000002</v>
      </c>
      <c r="R414" s="107"/>
      <c r="S414" s="108">
        <v>7396</v>
      </c>
      <c r="T414" s="107">
        <v>68</v>
      </c>
      <c r="U414" s="86">
        <v>1.98</v>
      </c>
      <c r="V414" s="107"/>
      <c r="W414" s="108">
        <v>7356</v>
      </c>
      <c r="X414" s="107">
        <v>85</v>
      </c>
      <c r="Y414" s="86">
        <v>2.21</v>
      </c>
      <c r="Z414" s="45"/>
      <c r="AA414" s="29">
        <v>7300</v>
      </c>
      <c r="AB414" s="29">
        <v>98</v>
      </c>
      <c r="AC414" s="51">
        <v>2.57</v>
      </c>
      <c r="AD414" s="45"/>
      <c r="AE414" s="29">
        <v>7236</v>
      </c>
      <c r="AF414" s="29">
        <v>75</v>
      </c>
      <c r="AG414" s="51">
        <v>2.69</v>
      </c>
    </row>
    <row r="415" spans="1:33" x14ac:dyDescent="0.2">
      <c r="A415" s="107">
        <v>10106</v>
      </c>
      <c r="B415" s="115" t="s">
        <v>2552</v>
      </c>
      <c r="C415" s="108">
        <v>35902</v>
      </c>
      <c r="D415" s="107">
        <v>455</v>
      </c>
      <c r="E415" s="86">
        <v>2.5299999999999998</v>
      </c>
      <c r="F415" s="107"/>
      <c r="G415" s="108">
        <v>36101</v>
      </c>
      <c r="H415" s="107">
        <v>460</v>
      </c>
      <c r="I415" s="86">
        <v>2.44</v>
      </c>
      <c r="J415" s="107"/>
      <c r="K415" s="108">
        <v>36288</v>
      </c>
      <c r="L415" s="107">
        <v>421</v>
      </c>
      <c r="M415" s="86">
        <v>2.36</v>
      </c>
      <c r="N415" s="107"/>
      <c r="O415" s="108">
        <v>36438</v>
      </c>
      <c r="P415" s="107">
        <v>398</v>
      </c>
      <c r="Q415" s="86">
        <v>2.25</v>
      </c>
      <c r="R415" s="107"/>
      <c r="S415" s="108">
        <v>36666</v>
      </c>
      <c r="T415" s="107">
        <v>387</v>
      </c>
      <c r="U415" s="86">
        <v>2.11</v>
      </c>
      <c r="V415" s="107"/>
      <c r="W415" s="108">
        <v>36782</v>
      </c>
      <c r="X415" s="107">
        <v>423</v>
      </c>
      <c r="Y415" s="86">
        <v>2.12</v>
      </c>
      <c r="Z415" s="45"/>
      <c r="AA415" s="29">
        <v>36899</v>
      </c>
      <c r="AB415" s="29">
        <v>449</v>
      </c>
      <c r="AC415" s="51">
        <v>2.2200000000000002</v>
      </c>
      <c r="AD415" s="45"/>
      <c r="AE415" s="29">
        <v>37036</v>
      </c>
      <c r="AF415" s="29">
        <v>425</v>
      </c>
      <c r="AG415" s="51">
        <v>2.2999999999999998</v>
      </c>
    </row>
    <row r="416" spans="1:33" s="53" customFormat="1" x14ac:dyDescent="0.2">
      <c r="A416" s="109">
        <v>101</v>
      </c>
      <c r="B416" s="116" t="s">
        <v>354</v>
      </c>
      <c r="C416" s="110">
        <v>217346</v>
      </c>
      <c r="D416" s="110">
        <v>2374</v>
      </c>
      <c r="E416" s="87">
        <v>2.17</v>
      </c>
      <c r="F416" s="109"/>
      <c r="G416" s="110">
        <v>218808</v>
      </c>
      <c r="H416" s="110">
        <v>2417</v>
      </c>
      <c r="I416" s="87">
        <v>2.12</v>
      </c>
      <c r="J416" s="109"/>
      <c r="K416" s="110">
        <v>220386</v>
      </c>
      <c r="L416" s="110">
        <v>2147</v>
      </c>
      <c r="M416" s="87">
        <v>2.0099999999999998</v>
      </c>
      <c r="N416" s="109"/>
      <c r="O416" s="110">
        <v>221959</v>
      </c>
      <c r="P416" s="110">
        <v>2391</v>
      </c>
      <c r="Q416" s="87">
        <v>1.99</v>
      </c>
      <c r="R416" s="109"/>
      <c r="S416" s="110">
        <v>223815</v>
      </c>
      <c r="T416" s="110">
        <v>2187</v>
      </c>
      <c r="U416" s="87">
        <v>1.9</v>
      </c>
      <c r="V416" s="109"/>
      <c r="W416" s="110">
        <v>225797</v>
      </c>
      <c r="X416" s="110">
        <v>2450</v>
      </c>
      <c r="Y416" s="87">
        <v>1.97</v>
      </c>
      <c r="Z416" s="54"/>
      <c r="AA416" s="89">
        <v>227735</v>
      </c>
      <c r="AB416" s="89">
        <v>2625</v>
      </c>
      <c r="AC416" s="90">
        <v>2.02</v>
      </c>
      <c r="AD416" s="54"/>
      <c r="AE416" s="89">
        <v>229910</v>
      </c>
      <c r="AF416" s="89">
        <v>2493</v>
      </c>
      <c r="AG416" s="90">
        <v>2.1</v>
      </c>
    </row>
    <row r="417" spans="1:33" x14ac:dyDescent="0.2">
      <c r="A417" s="107">
        <v>103011058</v>
      </c>
      <c r="B417" s="115" t="s">
        <v>355</v>
      </c>
      <c r="C417" s="108">
        <v>24005</v>
      </c>
      <c r="D417" s="107">
        <v>307</v>
      </c>
      <c r="E417" s="86">
        <v>1.89</v>
      </c>
      <c r="F417" s="107"/>
      <c r="G417" s="108">
        <v>24155</v>
      </c>
      <c r="H417" s="107">
        <v>303</v>
      </c>
      <c r="I417" s="86">
        <v>1.84</v>
      </c>
      <c r="J417" s="107"/>
      <c r="K417" s="108">
        <v>24234</v>
      </c>
      <c r="L417" s="107">
        <v>297</v>
      </c>
      <c r="M417" s="86">
        <v>1.85</v>
      </c>
      <c r="N417" s="107"/>
      <c r="O417" s="108">
        <v>24326</v>
      </c>
      <c r="P417" s="107">
        <v>313</v>
      </c>
      <c r="Q417" s="86">
        <v>1.85</v>
      </c>
      <c r="R417" s="107"/>
      <c r="S417" s="108">
        <v>24454</v>
      </c>
      <c r="T417" s="107">
        <v>263</v>
      </c>
      <c r="U417" s="86">
        <v>1.76</v>
      </c>
      <c r="V417" s="107"/>
      <c r="W417" s="108">
        <v>24585</v>
      </c>
      <c r="X417" s="107">
        <v>283</v>
      </c>
      <c r="Y417" s="86">
        <v>1.72</v>
      </c>
      <c r="Z417" s="45"/>
      <c r="AA417" s="29">
        <v>24720</v>
      </c>
      <c r="AB417" s="29">
        <v>327</v>
      </c>
      <c r="AC417" s="51">
        <v>1.74</v>
      </c>
      <c r="AD417" s="45"/>
      <c r="AE417" s="29">
        <v>24857</v>
      </c>
      <c r="AF417" s="29">
        <v>284</v>
      </c>
      <c r="AG417" s="51">
        <v>1.77</v>
      </c>
    </row>
    <row r="418" spans="1:33" x14ac:dyDescent="0.2">
      <c r="A418" s="107">
        <v>103011059</v>
      </c>
      <c r="B418" s="115" t="s">
        <v>356</v>
      </c>
      <c r="C418" s="108">
        <v>10060</v>
      </c>
      <c r="D418" s="107">
        <v>164</v>
      </c>
      <c r="E418" s="86">
        <v>2.58</v>
      </c>
      <c r="F418" s="107"/>
      <c r="G418" s="108">
        <v>10340</v>
      </c>
      <c r="H418" s="107">
        <v>141</v>
      </c>
      <c r="I418" s="86">
        <v>2.4500000000000002</v>
      </c>
      <c r="J418" s="107"/>
      <c r="K418" s="108">
        <v>10647</v>
      </c>
      <c r="L418" s="107">
        <v>120</v>
      </c>
      <c r="M418" s="86">
        <v>2.21</v>
      </c>
      <c r="N418" s="107"/>
      <c r="O418" s="108">
        <v>11048</v>
      </c>
      <c r="P418" s="107">
        <v>164</v>
      </c>
      <c r="Q418" s="86">
        <v>2.15</v>
      </c>
      <c r="R418" s="107"/>
      <c r="S418" s="108">
        <v>11424</v>
      </c>
      <c r="T418" s="107">
        <v>154</v>
      </c>
      <c r="U418" s="86">
        <v>2.13</v>
      </c>
      <c r="V418" s="107"/>
      <c r="W418" s="108">
        <v>11774</v>
      </c>
      <c r="X418" s="107">
        <v>164</v>
      </c>
      <c r="Y418" s="86">
        <v>2.2599999999999998</v>
      </c>
      <c r="Z418" s="45"/>
      <c r="AA418" s="29">
        <v>12042</v>
      </c>
      <c r="AB418" s="29">
        <v>178</v>
      </c>
      <c r="AC418" s="51">
        <v>2.25</v>
      </c>
      <c r="AD418" s="45"/>
      <c r="AE418" s="29">
        <v>12334</v>
      </c>
      <c r="AF418" s="29">
        <v>140</v>
      </c>
      <c r="AG418" s="51">
        <v>2.1</v>
      </c>
    </row>
    <row r="419" spans="1:33" x14ac:dyDescent="0.2">
      <c r="A419" s="107">
        <v>103011060</v>
      </c>
      <c r="B419" s="115" t="s">
        <v>357</v>
      </c>
      <c r="C419" s="108">
        <v>6840</v>
      </c>
      <c r="D419" s="107">
        <v>54</v>
      </c>
      <c r="E419" s="86">
        <v>2.2000000000000002</v>
      </c>
      <c r="F419" s="107"/>
      <c r="G419" s="108">
        <v>6883</v>
      </c>
      <c r="H419" s="107">
        <v>61</v>
      </c>
      <c r="I419" s="86">
        <v>2.2000000000000002</v>
      </c>
      <c r="J419" s="107"/>
      <c r="K419" s="108">
        <v>6923</v>
      </c>
      <c r="L419" s="107">
        <v>51</v>
      </c>
      <c r="M419" s="86">
        <v>1.99</v>
      </c>
      <c r="N419" s="107"/>
      <c r="O419" s="108">
        <v>6963</v>
      </c>
      <c r="P419" s="107">
        <v>52</v>
      </c>
      <c r="Q419" s="86">
        <v>1.99</v>
      </c>
      <c r="R419" s="107"/>
      <c r="S419" s="108">
        <v>7006</v>
      </c>
      <c r="T419" s="107">
        <v>63</v>
      </c>
      <c r="U419" s="86">
        <v>2.0699999999999998</v>
      </c>
      <c r="V419" s="107"/>
      <c r="W419" s="108">
        <v>7025</v>
      </c>
      <c r="X419" s="107">
        <v>52</v>
      </c>
      <c r="Y419" s="86">
        <v>2.21</v>
      </c>
      <c r="Z419" s="45"/>
      <c r="AA419" s="29">
        <v>7043</v>
      </c>
      <c r="AB419" s="29">
        <v>51</v>
      </c>
      <c r="AC419" s="51">
        <v>2.2599999999999998</v>
      </c>
      <c r="AD419" s="45"/>
      <c r="AE419" s="29">
        <v>7073</v>
      </c>
      <c r="AF419" s="29">
        <v>71</v>
      </c>
      <c r="AG419" s="51">
        <v>2.34</v>
      </c>
    </row>
    <row r="420" spans="1:33" x14ac:dyDescent="0.2">
      <c r="A420" s="107">
        <v>103011061</v>
      </c>
      <c r="B420" s="115" t="s">
        <v>358</v>
      </c>
      <c r="C420" s="108">
        <v>4624</v>
      </c>
      <c r="D420" s="107">
        <v>49</v>
      </c>
      <c r="E420" s="86">
        <v>2.37</v>
      </c>
      <c r="F420" s="107"/>
      <c r="G420" s="108">
        <v>4643</v>
      </c>
      <c r="H420" s="107">
        <v>50</v>
      </c>
      <c r="I420" s="86">
        <v>2.4300000000000002</v>
      </c>
      <c r="J420" s="107"/>
      <c r="K420" s="108">
        <v>4665</v>
      </c>
      <c r="L420" s="107">
        <v>49</v>
      </c>
      <c r="M420" s="86">
        <v>2.2599999999999998</v>
      </c>
      <c r="N420" s="107"/>
      <c r="O420" s="108">
        <v>4681</v>
      </c>
      <c r="P420" s="107">
        <v>63</v>
      </c>
      <c r="Q420" s="86">
        <v>2.4700000000000002</v>
      </c>
      <c r="R420" s="107"/>
      <c r="S420" s="108">
        <v>4704</v>
      </c>
      <c r="T420" s="107">
        <v>50</v>
      </c>
      <c r="U420" s="86">
        <v>2.4900000000000002</v>
      </c>
      <c r="V420" s="107"/>
      <c r="W420" s="108">
        <v>4732</v>
      </c>
      <c r="X420" s="107">
        <v>56</v>
      </c>
      <c r="Y420" s="86">
        <v>2.56</v>
      </c>
      <c r="Z420" s="45"/>
      <c r="AA420" s="29">
        <v>4715</v>
      </c>
      <c r="AB420" s="29">
        <v>43</v>
      </c>
      <c r="AC420" s="51">
        <v>2.27</v>
      </c>
      <c r="AD420" s="45"/>
      <c r="AE420" s="29">
        <v>4717</v>
      </c>
      <c r="AF420" s="29">
        <v>49</v>
      </c>
      <c r="AG420" s="51">
        <v>2.25</v>
      </c>
    </row>
    <row r="421" spans="1:33" x14ac:dyDescent="0.2">
      <c r="A421" s="107">
        <v>10301</v>
      </c>
      <c r="B421" s="115" t="s">
        <v>355</v>
      </c>
      <c r="C421" s="108">
        <v>45529</v>
      </c>
      <c r="D421" s="107">
        <v>574</v>
      </c>
      <c r="E421" s="86">
        <v>2.09</v>
      </c>
      <c r="F421" s="107"/>
      <c r="G421" s="108">
        <v>46021</v>
      </c>
      <c r="H421" s="107">
        <v>555</v>
      </c>
      <c r="I421" s="86">
        <v>2.04</v>
      </c>
      <c r="J421" s="107"/>
      <c r="K421" s="108">
        <v>46469</v>
      </c>
      <c r="L421" s="107">
        <v>517</v>
      </c>
      <c r="M421" s="86">
        <v>1.97</v>
      </c>
      <c r="N421" s="107"/>
      <c r="O421" s="108">
        <v>47018</v>
      </c>
      <c r="P421" s="107">
        <v>592</v>
      </c>
      <c r="Q421" s="86">
        <v>1.97</v>
      </c>
      <c r="R421" s="107"/>
      <c r="S421" s="108">
        <v>47588</v>
      </c>
      <c r="T421" s="107">
        <v>530</v>
      </c>
      <c r="U421" s="86">
        <v>1.92</v>
      </c>
      <c r="V421" s="107"/>
      <c r="W421" s="108">
        <v>48116</v>
      </c>
      <c r="X421" s="107">
        <v>555</v>
      </c>
      <c r="Y421" s="86">
        <v>1.94</v>
      </c>
      <c r="Z421" s="45"/>
      <c r="AA421" s="29">
        <v>48520</v>
      </c>
      <c r="AB421" s="29">
        <v>599</v>
      </c>
      <c r="AC421" s="51">
        <v>1.93</v>
      </c>
      <c r="AD421" s="45"/>
      <c r="AE421" s="29">
        <v>48981</v>
      </c>
      <c r="AF421" s="29">
        <v>544</v>
      </c>
      <c r="AG421" s="51">
        <v>1.91</v>
      </c>
    </row>
    <row r="422" spans="1:33" x14ac:dyDescent="0.2">
      <c r="A422" s="107">
        <v>103021062</v>
      </c>
      <c r="B422" s="115" t="s">
        <v>359</v>
      </c>
      <c r="C422" s="108">
        <v>7092</v>
      </c>
      <c r="D422" s="107">
        <v>124</v>
      </c>
      <c r="E422" s="86">
        <v>2.54</v>
      </c>
      <c r="F422" s="107"/>
      <c r="G422" s="108">
        <v>7034</v>
      </c>
      <c r="H422" s="107">
        <v>114</v>
      </c>
      <c r="I422" s="86">
        <v>2.68</v>
      </c>
      <c r="J422" s="107"/>
      <c r="K422" s="108">
        <v>6976</v>
      </c>
      <c r="L422" s="107">
        <v>96</v>
      </c>
      <c r="M422" s="86">
        <v>2.75</v>
      </c>
      <c r="N422" s="107"/>
      <c r="O422" s="108">
        <v>6898</v>
      </c>
      <c r="P422" s="107">
        <v>118</v>
      </c>
      <c r="Q422" s="86">
        <v>2.72</v>
      </c>
      <c r="R422" s="107"/>
      <c r="S422" s="108">
        <v>6807</v>
      </c>
      <c r="T422" s="107">
        <v>103</v>
      </c>
      <c r="U422" s="86">
        <v>2.65</v>
      </c>
      <c r="V422" s="107"/>
      <c r="W422" s="108">
        <v>6709</v>
      </c>
      <c r="X422" s="107">
        <v>107</v>
      </c>
      <c r="Y422" s="86">
        <v>2.75</v>
      </c>
      <c r="Z422" s="45"/>
      <c r="AA422" s="29">
        <v>6616</v>
      </c>
      <c r="AB422" s="29">
        <v>112</v>
      </c>
      <c r="AC422" s="51">
        <v>2.78</v>
      </c>
      <c r="AD422" s="45"/>
      <c r="AE422" s="29">
        <v>6529</v>
      </c>
      <c r="AF422" s="29">
        <v>106</v>
      </c>
      <c r="AG422" s="51">
        <v>2.85</v>
      </c>
    </row>
    <row r="423" spans="1:33" x14ac:dyDescent="0.2">
      <c r="A423" s="107">
        <v>103021063</v>
      </c>
      <c r="B423" s="115" t="s">
        <v>360</v>
      </c>
      <c r="C423" s="108">
        <v>9222</v>
      </c>
      <c r="D423" s="107">
        <v>112</v>
      </c>
      <c r="E423" s="86">
        <v>2.41</v>
      </c>
      <c r="F423" s="107"/>
      <c r="G423" s="108">
        <v>9246</v>
      </c>
      <c r="H423" s="107">
        <v>99</v>
      </c>
      <c r="I423" s="86">
        <v>2.37</v>
      </c>
      <c r="J423" s="107"/>
      <c r="K423" s="108">
        <v>9264</v>
      </c>
      <c r="L423" s="107">
        <v>109</v>
      </c>
      <c r="M423" s="86">
        <v>2.35</v>
      </c>
      <c r="N423" s="107"/>
      <c r="O423" s="108">
        <v>9281</v>
      </c>
      <c r="P423" s="107">
        <v>111</v>
      </c>
      <c r="Q423" s="86">
        <v>2.2799999999999998</v>
      </c>
      <c r="R423" s="107"/>
      <c r="S423" s="108">
        <v>9300</v>
      </c>
      <c r="T423" s="107">
        <v>99</v>
      </c>
      <c r="U423" s="86">
        <v>2.25</v>
      </c>
      <c r="V423" s="107"/>
      <c r="W423" s="108">
        <v>9315</v>
      </c>
      <c r="X423" s="107">
        <v>112</v>
      </c>
      <c r="Y423" s="86">
        <v>2.21</v>
      </c>
      <c r="Z423" s="45"/>
      <c r="AA423" s="29">
        <v>9313</v>
      </c>
      <c r="AB423" s="29">
        <v>120</v>
      </c>
      <c r="AC423" s="51">
        <v>2.27</v>
      </c>
      <c r="AD423" s="45"/>
      <c r="AE423" s="29">
        <v>9294</v>
      </c>
      <c r="AF423" s="29">
        <v>91</v>
      </c>
      <c r="AG423" s="51">
        <v>2.23</v>
      </c>
    </row>
    <row r="424" spans="1:33" x14ac:dyDescent="0.2">
      <c r="A424" s="107">
        <v>103021064</v>
      </c>
      <c r="B424" s="115" t="s">
        <v>361</v>
      </c>
      <c r="C424" s="108">
        <v>5517</v>
      </c>
      <c r="D424" s="107">
        <v>68</v>
      </c>
      <c r="E424" s="86">
        <v>2.42</v>
      </c>
      <c r="F424" s="107"/>
      <c r="G424" s="108">
        <v>5527</v>
      </c>
      <c r="H424" s="107">
        <v>50</v>
      </c>
      <c r="I424" s="86">
        <v>2.42</v>
      </c>
      <c r="J424" s="107"/>
      <c r="K424" s="108">
        <v>5525</v>
      </c>
      <c r="L424" s="107">
        <v>49</v>
      </c>
      <c r="M424" s="86">
        <v>2.58</v>
      </c>
      <c r="N424" s="107"/>
      <c r="O424" s="108">
        <v>5520</v>
      </c>
      <c r="P424" s="107">
        <v>48</v>
      </c>
      <c r="Q424" s="86">
        <v>2.2799999999999998</v>
      </c>
      <c r="R424" s="107"/>
      <c r="S424" s="108">
        <v>5519</v>
      </c>
      <c r="T424" s="107">
        <v>47</v>
      </c>
      <c r="U424" s="86">
        <v>2.2200000000000002</v>
      </c>
      <c r="V424" s="107"/>
      <c r="W424" s="108">
        <v>5523</v>
      </c>
      <c r="X424" s="107">
        <v>51</v>
      </c>
      <c r="Y424" s="86">
        <v>2.23</v>
      </c>
      <c r="Z424" s="45"/>
      <c r="AA424" s="29">
        <v>5551</v>
      </c>
      <c r="AB424" s="29">
        <v>59</v>
      </c>
      <c r="AC424" s="51">
        <v>2.38</v>
      </c>
      <c r="AD424" s="45"/>
      <c r="AE424" s="29">
        <v>5556</v>
      </c>
      <c r="AF424" s="29">
        <v>51</v>
      </c>
      <c r="AG424" s="51">
        <v>2.56</v>
      </c>
    </row>
    <row r="425" spans="1:33" x14ac:dyDescent="0.2">
      <c r="A425" s="107">
        <v>103021065</v>
      </c>
      <c r="B425" s="115" t="s">
        <v>362</v>
      </c>
      <c r="C425" s="108">
        <v>10176</v>
      </c>
      <c r="D425" s="107">
        <v>127</v>
      </c>
      <c r="E425" s="86">
        <v>2.72</v>
      </c>
      <c r="F425" s="107"/>
      <c r="G425" s="108">
        <v>10248</v>
      </c>
      <c r="H425" s="107">
        <v>140</v>
      </c>
      <c r="I425" s="86">
        <v>2.58</v>
      </c>
      <c r="J425" s="107"/>
      <c r="K425" s="108">
        <v>10312</v>
      </c>
      <c r="L425" s="107">
        <v>110</v>
      </c>
      <c r="M425" s="86">
        <v>2.39</v>
      </c>
      <c r="N425" s="107"/>
      <c r="O425" s="108">
        <v>10358</v>
      </c>
      <c r="P425" s="107">
        <v>138</v>
      </c>
      <c r="Q425" s="86">
        <v>2.4300000000000002</v>
      </c>
      <c r="R425" s="107"/>
      <c r="S425" s="108">
        <v>10404</v>
      </c>
      <c r="T425" s="107">
        <v>121</v>
      </c>
      <c r="U425" s="86">
        <v>2.27</v>
      </c>
      <c r="V425" s="107"/>
      <c r="W425" s="108">
        <v>10438</v>
      </c>
      <c r="X425" s="107">
        <v>124</v>
      </c>
      <c r="Y425" s="86">
        <v>2.35</v>
      </c>
      <c r="Z425" s="45"/>
      <c r="AA425" s="29">
        <v>10457</v>
      </c>
      <c r="AB425" s="29">
        <v>145</v>
      </c>
      <c r="AC425" s="51">
        <v>2.38</v>
      </c>
      <c r="AD425" s="45"/>
      <c r="AE425" s="29">
        <v>10491</v>
      </c>
      <c r="AF425" s="29">
        <v>142</v>
      </c>
      <c r="AG425" s="51">
        <v>2.48</v>
      </c>
    </row>
    <row r="426" spans="1:33" x14ac:dyDescent="0.2">
      <c r="A426" s="107">
        <v>103021066</v>
      </c>
      <c r="B426" s="115" t="s">
        <v>363</v>
      </c>
      <c r="C426" s="108">
        <v>3724</v>
      </c>
      <c r="D426" s="107">
        <v>35</v>
      </c>
      <c r="E426" s="86">
        <v>2.4300000000000002</v>
      </c>
      <c r="F426" s="107"/>
      <c r="G426" s="108">
        <v>3710</v>
      </c>
      <c r="H426" s="107">
        <v>34</v>
      </c>
      <c r="I426" s="86">
        <v>2.25</v>
      </c>
      <c r="J426" s="107"/>
      <c r="K426" s="108">
        <v>3693</v>
      </c>
      <c r="L426" s="107">
        <v>34</v>
      </c>
      <c r="M426" s="86">
        <v>2.21</v>
      </c>
      <c r="N426" s="107"/>
      <c r="O426" s="108">
        <v>3676</v>
      </c>
      <c r="P426" s="107">
        <v>36</v>
      </c>
      <c r="Q426" s="86">
        <v>2.27</v>
      </c>
      <c r="R426" s="107"/>
      <c r="S426" s="108">
        <v>3665</v>
      </c>
      <c r="T426" s="107">
        <v>33</v>
      </c>
      <c r="U426" s="86">
        <v>2.27</v>
      </c>
      <c r="V426" s="107"/>
      <c r="W426" s="108">
        <v>3650</v>
      </c>
      <c r="X426" s="107">
        <v>29</v>
      </c>
      <c r="Y426" s="86">
        <v>2.17</v>
      </c>
      <c r="Z426" s="45"/>
      <c r="AA426" s="29">
        <v>3629</v>
      </c>
      <c r="AB426" s="29">
        <v>45</v>
      </c>
      <c r="AC426" s="51">
        <v>2.4300000000000002</v>
      </c>
      <c r="AD426" s="45"/>
      <c r="AE426" s="29">
        <v>3606</v>
      </c>
      <c r="AF426" s="29">
        <v>24</v>
      </c>
      <c r="AG426" s="51">
        <v>2.2599999999999998</v>
      </c>
    </row>
    <row r="427" spans="1:33" x14ac:dyDescent="0.2">
      <c r="A427" s="107">
        <v>103021067</v>
      </c>
      <c r="B427" s="115" t="s">
        <v>364</v>
      </c>
      <c r="C427" s="108">
        <v>11306</v>
      </c>
      <c r="D427" s="107">
        <v>159</v>
      </c>
      <c r="E427" s="86">
        <v>2.5099999999999998</v>
      </c>
      <c r="F427" s="107"/>
      <c r="G427" s="108">
        <v>11297</v>
      </c>
      <c r="H427" s="107">
        <v>175</v>
      </c>
      <c r="I427" s="86">
        <v>2.5099999999999998</v>
      </c>
      <c r="J427" s="107"/>
      <c r="K427" s="108">
        <v>11288</v>
      </c>
      <c r="L427" s="107">
        <v>140</v>
      </c>
      <c r="M427" s="86">
        <v>2.35</v>
      </c>
      <c r="N427" s="107"/>
      <c r="O427" s="108">
        <v>11264</v>
      </c>
      <c r="P427" s="107">
        <v>138</v>
      </c>
      <c r="Q427" s="86">
        <v>2.2400000000000002</v>
      </c>
      <c r="R427" s="107"/>
      <c r="S427" s="108">
        <v>11251</v>
      </c>
      <c r="T427" s="107">
        <v>149</v>
      </c>
      <c r="U427" s="86">
        <v>2.1</v>
      </c>
      <c r="V427" s="107"/>
      <c r="W427" s="108">
        <v>11236</v>
      </c>
      <c r="X427" s="107">
        <v>141</v>
      </c>
      <c r="Y427" s="86">
        <v>2.1</v>
      </c>
      <c r="Z427" s="45"/>
      <c r="AA427" s="29">
        <v>11211</v>
      </c>
      <c r="AB427" s="29">
        <v>168</v>
      </c>
      <c r="AC427" s="51">
        <v>2.2599999999999998</v>
      </c>
      <c r="AD427" s="45"/>
      <c r="AE427" s="29">
        <v>11208</v>
      </c>
      <c r="AF427" s="29">
        <v>150</v>
      </c>
      <c r="AG427" s="51">
        <v>2.2799999999999998</v>
      </c>
    </row>
    <row r="428" spans="1:33" x14ac:dyDescent="0.2">
      <c r="A428" s="107">
        <v>103021068</v>
      </c>
      <c r="B428" s="115" t="s">
        <v>365</v>
      </c>
      <c r="C428" s="108">
        <v>3481</v>
      </c>
      <c r="D428" s="107">
        <v>35</v>
      </c>
      <c r="E428" s="86">
        <v>2.68</v>
      </c>
      <c r="F428" s="107"/>
      <c r="G428" s="108">
        <v>3459</v>
      </c>
      <c r="H428" s="107">
        <v>37</v>
      </c>
      <c r="I428" s="86">
        <v>2.54</v>
      </c>
      <c r="J428" s="107"/>
      <c r="K428" s="108">
        <v>3444</v>
      </c>
      <c r="L428" s="107">
        <v>39</v>
      </c>
      <c r="M428" s="86">
        <v>2.41</v>
      </c>
      <c r="N428" s="107"/>
      <c r="O428" s="108">
        <v>3434</v>
      </c>
      <c r="P428" s="107">
        <v>39</v>
      </c>
      <c r="Q428" s="86">
        <v>2.5299999999999998</v>
      </c>
      <c r="R428" s="107"/>
      <c r="S428" s="108">
        <v>3420</v>
      </c>
      <c r="T428" s="107">
        <v>29</v>
      </c>
      <c r="U428" s="86">
        <v>2.4300000000000002</v>
      </c>
      <c r="V428" s="107"/>
      <c r="W428" s="108">
        <v>3419</v>
      </c>
      <c r="X428" s="107">
        <v>33</v>
      </c>
      <c r="Y428" s="86">
        <v>2.31</v>
      </c>
      <c r="Z428" s="45"/>
      <c r="AA428" s="29">
        <v>3407</v>
      </c>
      <c r="AB428" s="29">
        <v>48</v>
      </c>
      <c r="AC428" s="51">
        <v>2.56</v>
      </c>
      <c r="AD428" s="45"/>
      <c r="AE428" s="29">
        <v>3390</v>
      </c>
      <c r="AF428" s="29">
        <v>47</v>
      </c>
      <c r="AG428" s="51">
        <v>2.96</v>
      </c>
    </row>
    <row r="429" spans="1:33" x14ac:dyDescent="0.2">
      <c r="A429" s="107">
        <v>103021069</v>
      </c>
      <c r="B429" s="115" t="s">
        <v>366</v>
      </c>
      <c r="C429" s="108">
        <v>6005</v>
      </c>
      <c r="D429" s="107">
        <v>71</v>
      </c>
      <c r="E429" s="86">
        <v>2.67</v>
      </c>
      <c r="F429" s="107"/>
      <c r="G429" s="108">
        <v>6000</v>
      </c>
      <c r="H429" s="107">
        <v>70</v>
      </c>
      <c r="I429" s="86">
        <v>2.6</v>
      </c>
      <c r="J429" s="107"/>
      <c r="K429" s="108">
        <v>6006</v>
      </c>
      <c r="L429" s="107">
        <v>69</v>
      </c>
      <c r="M429" s="86">
        <v>2.34</v>
      </c>
      <c r="N429" s="107"/>
      <c r="O429" s="108">
        <v>5999</v>
      </c>
      <c r="P429" s="107">
        <v>82</v>
      </c>
      <c r="Q429" s="86">
        <v>2.4900000000000002</v>
      </c>
      <c r="R429" s="107"/>
      <c r="S429" s="108">
        <v>5997</v>
      </c>
      <c r="T429" s="107">
        <v>62</v>
      </c>
      <c r="U429" s="86">
        <v>2.38</v>
      </c>
      <c r="V429" s="107"/>
      <c r="W429" s="108">
        <v>5981</v>
      </c>
      <c r="X429" s="107">
        <v>50</v>
      </c>
      <c r="Y429" s="86">
        <v>2.14</v>
      </c>
      <c r="Z429" s="45"/>
      <c r="AA429" s="29">
        <v>5966</v>
      </c>
      <c r="AB429" s="29">
        <v>80</v>
      </c>
      <c r="AC429" s="51">
        <v>2.1</v>
      </c>
      <c r="AD429" s="45"/>
      <c r="AE429" s="29">
        <v>5960</v>
      </c>
      <c r="AF429" s="29">
        <v>81</v>
      </c>
      <c r="AG429" s="51">
        <v>2.35</v>
      </c>
    </row>
    <row r="430" spans="1:33" x14ac:dyDescent="0.2">
      <c r="A430" s="107">
        <v>10302</v>
      </c>
      <c r="B430" s="115" t="s">
        <v>367</v>
      </c>
      <c r="C430" s="108">
        <v>56523</v>
      </c>
      <c r="D430" s="107">
        <v>731</v>
      </c>
      <c r="E430" s="86">
        <v>2.5499999999999998</v>
      </c>
      <c r="F430" s="107"/>
      <c r="G430" s="108">
        <v>56521</v>
      </c>
      <c r="H430" s="107">
        <v>719</v>
      </c>
      <c r="I430" s="86">
        <v>2.52</v>
      </c>
      <c r="J430" s="107"/>
      <c r="K430" s="108">
        <v>56508</v>
      </c>
      <c r="L430" s="107">
        <v>646</v>
      </c>
      <c r="M430" s="86">
        <v>2.4300000000000002</v>
      </c>
      <c r="N430" s="107"/>
      <c r="O430" s="108">
        <v>56430</v>
      </c>
      <c r="P430" s="107">
        <v>710</v>
      </c>
      <c r="Q430" s="86">
        <v>2.39</v>
      </c>
      <c r="R430" s="107"/>
      <c r="S430" s="108">
        <v>56363</v>
      </c>
      <c r="T430" s="107">
        <v>643</v>
      </c>
      <c r="U430" s="86">
        <v>2.29</v>
      </c>
      <c r="V430" s="107"/>
      <c r="W430" s="108">
        <v>56271</v>
      </c>
      <c r="X430" s="107">
        <v>647</v>
      </c>
      <c r="Y430" s="86">
        <v>2.2799999999999998</v>
      </c>
      <c r="Z430" s="45"/>
      <c r="AA430" s="29">
        <v>56150</v>
      </c>
      <c r="AB430" s="29">
        <v>777</v>
      </c>
      <c r="AC430" s="51">
        <v>2.35</v>
      </c>
      <c r="AD430" s="45"/>
      <c r="AE430" s="29">
        <v>56034</v>
      </c>
      <c r="AF430" s="29">
        <v>692</v>
      </c>
      <c r="AG430" s="51">
        <v>2.4300000000000002</v>
      </c>
    </row>
    <row r="431" spans="1:33" x14ac:dyDescent="0.2">
      <c r="A431" s="107">
        <v>103031070</v>
      </c>
      <c r="B431" s="115" t="s">
        <v>368</v>
      </c>
      <c r="C431" s="108">
        <v>12796</v>
      </c>
      <c r="D431" s="107">
        <v>165</v>
      </c>
      <c r="E431" s="86">
        <v>2.33</v>
      </c>
      <c r="F431" s="107"/>
      <c r="G431" s="108">
        <v>12867</v>
      </c>
      <c r="H431" s="107">
        <v>149</v>
      </c>
      <c r="I431" s="86">
        <v>2.2999999999999998</v>
      </c>
      <c r="J431" s="107"/>
      <c r="K431" s="108">
        <v>12976</v>
      </c>
      <c r="L431" s="107">
        <v>141</v>
      </c>
      <c r="M431" s="86">
        <v>2.15</v>
      </c>
      <c r="N431" s="107"/>
      <c r="O431" s="108">
        <v>13032</v>
      </c>
      <c r="P431" s="107">
        <v>176</v>
      </c>
      <c r="Q431" s="86">
        <v>2.1800000000000002</v>
      </c>
      <c r="R431" s="107"/>
      <c r="S431" s="108">
        <v>13040</v>
      </c>
      <c r="T431" s="107">
        <v>145</v>
      </c>
      <c r="U431" s="86">
        <v>2.16</v>
      </c>
      <c r="V431" s="107"/>
      <c r="W431" s="108">
        <v>13013</v>
      </c>
      <c r="X431" s="107">
        <v>131</v>
      </c>
      <c r="Y431" s="86">
        <v>2.12</v>
      </c>
      <c r="Z431" s="45"/>
      <c r="AA431" s="29">
        <v>12960</v>
      </c>
      <c r="AB431" s="29">
        <v>133</v>
      </c>
      <c r="AC431" s="51">
        <v>1.93</v>
      </c>
      <c r="AD431" s="45"/>
      <c r="AE431" s="29">
        <v>12907</v>
      </c>
      <c r="AF431" s="29">
        <v>126</v>
      </c>
      <c r="AG431" s="51">
        <v>1.86</v>
      </c>
    </row>
    <row r="432" spans="1:33" x14ac:dyDescent="0.2">
      <c r="A432" s="107">
        <v>103031071</v>
      </c>
      <c r="B432" s="115" t="s">
        <v>369</v>
      </c>
      <c r="C432" s="108">
        <v>8196</v>
      </c>
      <c r="D432" s="107">
        <v>79</v>
      </c>
      <c r="E432" s="86">
        <v>2.09</v>
      </c>
      <c r="F432" s="107"/>
      <c r="G432" s="108">
        <v>8242</v>
      </c>
      <c r="H432" s="107">
        <v>86</v>
      </c>
      <c r="I432" s="86">
        <v>2.1</v>
      </c>
      <c r="J432" s="107"/>
      <c r="K432" s="108">
        <v>8298</v>
      </c>
      <c r="L432" s="107">
        <v>70</v>
      </c>
      <c r="M432" s="86">
        <v>1.97</v>
      </c>
      <c r="N432" s="107"/>
      <c r="O432" s="108">
        <v>8359</v>
      </c>
      <c r="P432" s="107">
        <v>75</v>
      </c>
      <c r="Q432" s="86">
        <v>1.94</v>
      </c>
      <c r="R432" s="107"/>
      <c r="S432" s="108">
        <v>8435</v>
      </c>
      <c r="T432" s="107">
        <v>81</v>
      </c>
      <c r="U432" s="86">
        <v>1.91</v>
      </c>
      <c r="V432" s="107"/>
      <c r="W432" s="108">
        <v>8492</v>
      </c>
      <c r="X432" s="107">
        <v>76</v>
      </c>
      <c r="Y432" s="86">
        <v>1.97</v>
      </c>
      <c r="Z432" s="45"/>
      <c r="AA432" s="29">
        <v>8564</v>
      </c>
      <c r="AB432" s="29">
        <v>79</v>
      </c>
      <c r="AC432" s="51">
        <v>2.0299999999999998</v>
      </c>
      <c r="AD432" s="45"/>
      <c r="AE432" s="29">
        <v>8605</v>
      </c>
      <c r="AF432" s="29">
        <v>59</v>
      </c>
      <c r="AG432" s="51">
        <v>1.86</v>
      </c>
    </row>
    <row r="433" spans="1:33" x14ac:dyDescent="0.2">
      <c r="A433" s="107">
        <v>103031072</v>
      </c>
      <c r="B433" s="115" t="s">
        <v>370</v>
      </c>
      <c r="C433" s="108">
        <v>11092</v>
      </c>
      <c r="D433" s="107">
        <v>178</v>
      </c>
      <c r="E433" s="86">
        <v>2.48</v>
      </c>
      <c r="F433" s="107"/>
      <c r="G433" s="108">
        <v>11372</v>
      </c>
      <c r="H433" s="107">
        <v>192</v>
      </c>
      <c r="I433" s="86">
        <v>2.58</v>
      </c>
      <c r="J433" s="107"/>
      <c r="K433" s="108">
        <v>11638</v>
      </c>
      <c r="L433" s="107">
        <v>163</v>
      </c>
      <c r="M433" s="86">
        <v>2.48</v>
      </c>
      <c r="N433" s="107"/>
      <c r="O433" s="108">
        <v>11880</v>
      </c>
      <c r="P433" s="107">
        <v>187</v>
      </c>
      <c r="Q433" s="86">
        <v>2.4300000000000002</v>
      </c>
      <c r="R433" s="107"/>
      <c r="S433" s="108">
        <v>12019</v>
      </c>
      <c r="T433" s="107">
        <v>155</v>
      </c>
      <c r="U433" s="86">
        <v>2.2000000000000002</v>
      </c>
      <c r="V433" s="107"/>
      <c r="W433" s="108">
        <v>12212</v>
      </c>
      <c r="X433" s="107">
        <v>189</v>
      </c>
      <c r="Y433" s="86">
        <v>2.27</v>
      </c>
      <c r="Z433" s="45"/>
      <c r="AA433" s="29">
        <v>12394</v>
      </c>
      <c r="AB433" s="29">
        <v>173</v>
      </c>
      <c r="AC433" s="51">
        <v>2.19</v>
      </c>
      <c r="AD433" s="45"/>
      <c r="AE433" s="29">
        <v>12518</v>
      </c>
      <c r="AF433" s="29">
        <v>179</v>
      </c>
      <c r="AG433" s="51">
        <v>2.27</v>
      </c>
    </row>
    <row r="434" spans="1:33" x14ac:dyDescent="0.2">
      <c r="A434" s="107">
        <v>103031073</v>
      </c>
      <c r="B434" s="115" t="s">
        <v>371</v>
      </c>
      <c r="C434" s="108">
        <v>3468</v>
      </c>
      <c r="D434" s="107">
        <v>39</v>
      </c>
      <c r="E434" s="86">
        <v>2.62</v>
      </c>
      <c r="F434" s="107"/>
      <c r="G434" s="108">
        <v>3494</v>
      </c>
      <c r="H434" s="107">
        <v>38</v>
      </c>
      <c r="I434" s="86">
        <v>2.61</v>
      </c>
      <c r="J434" s="107"/>
      <c r="K434" s="108">
        <v>3499</v>
      </c>
      <c r="L434" s="107">
        <v>31</v>
      </c>
      <c r="M434" s="86">
        <v>2.72</v>
      </c>
      <c r="N434" s="107"/>
      <c r="O434" s="108">
        <v>3503</v>
      </c>
      <c r="P434" s="107">
        <v>40</v>
      </c>
      <c r="Q434" s="86">
        <v>2.79</v>
      </c>
      <c r="R434" s="107"/>
      <c r="S434" s="108">
        <v>3497</v>
      </c>
      <c r="T434" s="107">
        <v>28</v>
      </c>
      <c r="U434" s="86">
        <v>2.52</v>
      </c>
      <c r="V434" s="107"/>
      <c r="W434" s="108">
        <v>3491</v>
      </c>
      <c r="X434" s="107">
        <v>28</v>
      </c>
      <c r="Y434" s="86">
        <v>2.5</v>
      </c>
      <c r="Z434" s="45"/>
      <c r="AA434" s="29">
        <v>3488</v>
      </c>
      <c r="AB434" s="29">
        <v>28</v>
      </c>
      <c r="AC434" s="51">
        <v>2.27</v>
      </c>
      <c r="AD434" s="45"/>
      <c r="AE434" s="29">
        <v>3475</v>
      </c>
      <c r="AF434" s="29">
        <v>26</v>
      </c>
      <c r="AG434" s="51">
        <v>2.38</v>
      </c>
    </row>
    <row r="435" spans="1:33" x14ac:dyDescent="0.2">
      <c r="A435" s="107">
        <v>103031074</v>
      </c>
      <c r="B435" s="115" t="s">
        <v>372</v>
      </c>
      <c r="C435" s="108">
        <v>10302</v>
      </c>
      <c r="D435" s="107">
        <v>118</v>
      </c>
      <c r="E435" s="86">
        <v>2.39</v>
      </c>
      <c r="F435" s="107"/>
      <c r="G435" s="108">
        <v>10363</v>
      </c>
      <c r="H435" s="107">
        <v>117</v>
      </c>
      <c r="I435" s="86">
        <v>2.4700000000000002</v>
      </c>
      <c r="J435" s="107"/>
      <c r="K435" s="108">
        <v>10413</v>
      </c>
      <c r="L435" s="107">
        <v>104</v>
      </c>
      <c r="M435" s="86">
        <v>2.4700000000000002</v>
      </c>
      <c r="N435" s="107"/>
      <c r="O435" s="108">
        <v>10478</v>
      </c>
      <c r="P435" s="107">
        <v>117</v>
      </c>
      <c r="Q435" s="86">
        <v>2.39</v>
      </c>
      <c r="R435" s="107"/>
      <c r="S435" s="108">
        <v>10514</v>
      </c>
      <c r="T435" s="107">
        <v>93</v>
      </c>
      <c r="U435" s="86">
        <v>2.16</v>
      </c>
      <c r="V435" s="107"/>
      <c r="W435" s="108">
        <v>10554</v>
      </c>
      <c r="X435" s="107">
        <v>100</v>
      </c>
      <c r="Y435" s="86">
        <v>2.12</v>
      </c>
      <c r="Z435" s="45"/>
      <c r="AA435" s="29">
        <v>10591</v>
      </c>
      <c r="AB435" s="29">
        <v>116</v>
      </c>
      <c r="AC435" s="51">
        <v>2.13</v>
      </c>
      <c r="AD435" s="45"/>
      <c r="AE435" s="29">
        <v>10630</v>
      </c>
      <c r="AF435" s="29">
        <v>97</v>
      </c>
      <c r="AG435" s="51">
        <v>2.2200000000000002</v>
      </c>
    </row>
    <row r="436" spans="1:33" x14ac:dyDescent="0.2">
      <c r="A436" s="107">
        <v>103031075</v>
      </c>
      <c r="B436" s="115" t="s">
        <v>373</v>
      </c>
      <c r="C436" s="107">
        <v>0</v>
      </c>
      <c r="D436" s="107">
        <v>0</v>
      </c>
      <c r="E436" s="86" t="s">
        <v>11</v>
      </c>
      <c r="F436" s="107"/>
      <c r="G436" s="107">
        <v>0</v>
      </c>
      <c r="H436" s="107">
        <v>0</v>
      </c>
      <c r="I436" s="86" t="s">
        <v>11</v>
      </c>
      <c r="J436" s="107"/>
      <c r="K436" s="107">
        <v>0</v>
      </c>
      <c r="L436" s="107">
        <v>0</v>
      </c>
      <c r="M436" s="86" t="s">
        <v>11</v>
      </c>
      <c r="N436" s="107"/>
      <c r="O436" s="107">
        <v>0</v>
      </c>
      <c r="P436" s="107">
        <v>0</v>
      </c>
      <c r="Q436" s="86" t="s">
        <v>11</v>
      </c>
      <c r="R436" s="107"/>
      <c r="S436" s="107">
        <v>0</v>
      </c>
      <c r="T436" s="107">
        <v>0</v>
      </c>
      <c r="U436" s="86" t="s">
        <v>11</v>
      </c>
      <c r="V436" s="107"/>
      <c r="W436" s="107">
        <v>0</v>
      </c>
      <c r="X436" s="107">
        <v>0</v>
      </c>
      <c r="Y436" s="86" t="s">
        <v>11</v>
      </c>
      <c r="Z436" s="45"/>
      <c r="AA436" s="29">
        <v>0</v>
      </c>
      <c r="AB436" s="29">
        <v>0</v>
      </c>
      <c r="AC436" s="51" t="s">
        <v>11</v>
      </c>
      <c r="AD436" s="45"/>
      <c r="AE436" s="29">
        <v>0</v>
      </c>
      <c r="AF436" s="29">
        <v>0</v>
      </c>
      <c r="AG436" s="51" t="s">
        <v>11</v>
      </c>
    </row>
    <row r="437" spans="1:33" x14ac:dyDescent="0.2">
      <c r="A437" s="107">
        <v>10303</v>
      </c>
      <c r="B437" s="115" t="s">
        <v>374</v>
      </c>
      <c r="C437" s="108">
        <v>45854</v>
      </c>
      <c r="D437" s="107">
        <v>579</v>
      </c>
      <c r="E437" s="86">
        <v>2.35</v>
      </c>
      <c r="F437" s="107"/>
      <c r="G437" s="108">
        <v>46338</v>
      </c>
      <c r="H437" s="107">
        <v>582</v>
      </c>
      <c r="I437" s="86">
        <v>2.4</v>
      </c>
      <c r="J437" s="107"/>
      <c r="K437" s="108">
        <v>46824</v>
      </c>
      <c r="L437" s="107">
        <v>509</v>
      </c>
      <c r="M437" s="86">
        <v>2.31</v>
      </c>
      <c r="N437" s="107"/>
      <c r="O437" s="108">
        <v>47252</v>
      </c>
      <c r="P437" s="107">
        <v>595</v>
      </c>
      <c r="Q437" s="86">
        <v>2.29</v>
      </c>
      <c r="R437" s="107"/>
      <c r="S437" s="108">
        <v>47505</v>
      </c>
      <c r="T437" s="107">
        <v>502</v>
      </c>
      <c r="U437" s="86">
        <v>2.15</v>
      </c>
      <c r="V437" s="107"/>
      <c r="W437" s="108">
        <v>47762</v>
      </c>
      <c r="X437" s="107">
        <v>524</v>
      </c>
      <c r="Y437" s="86">
        <v>2.16</v>
      </c>
      <c r="Z437" s="45"/>
      <c r="AA437" s="29">
        <v>47997</v>
      </c>
      <c r="AB437" s="29">
        <v>529</v>
      </c>
      <c r="AC437" s="51">
        <v>2.08</v>
      </c>
      <c r="AD437" s="45"/>
      <c r="AE437" s="29">
        <v>48135</v>
      </c>
      <c r="AF437" s="29">
        <v>487</v>
      </c>
      <c r="AG437" s="51">
        <v>2.08</v>
      </c>
    </row>
    <row r="438" spans="1:33" x14ac:dyDescent="0.2">
      <c r="A438" s="107">
        <v>103041076</v>
      </c>
      <c r="B438" s="115" t="s">
        <v>375</v>
      </c>
      <c r="C438" s="108">
        <v>7285</v>
      </c>
      <c r="D438" s="107">
        <v>103</v>
      </c>
      <c r="E438" s="86">
        <v>2.61</v>
      </c>
      <c r="F438" s="107"/>
      <c r="G438" s="108">
        <v>7314</v>
      </c>
      <c r="H438" s="107">
        <v>87</v>
      </c>
      <c r="I438" s="86">
        <v>2.37</v>
      </c>
      <c r="J438" s="107"/>
      <c r="K438" s="108">
        <v>7334</v>
      </c>
      <c r="L438" s="107">
        <v>81</v>
      </c>
      <c r="M438" s="86">
        <v>2.38</v>
      </c>
      <c r="N438" s="107"/>
      <c r="O438" s="108">
        <v>7334</v>
      </c>
      <c r="P438" s="107">
        <v>73</v>
      </c>
      <c r="Q438" s="86">
        <v>2.1</v>
      </c>
      <c r="R438" s="107"/>
      <c r="S438" s="108">
        <v>7355</v>
      </c>
      <c r="T438" s="107">
        <v>82</v>
      </c>
      <c r="U438" s="86">
        <v>2.02</v>
      </c>
      <c r="V438" s="107"/>
      <c r="W438" s="108">
        <v>7362</v>
      </c>
      <c r="X438" s="107">
        <v>80</v>
      </c>
      <c r="Y438" s="86">
        <v>1.98</v>
      </c>
      <c r="Z438" s="45"/>
      <c r="AA438" s="29">
        <v>7344</v>
      </c>
      <c r="AB438" s="29">
        <v>100</v>
      </c>
      <c r="AC438" s="51">
        <v>2.2200000000000002</v>
      </c>
      <c r="AD438" s="45"/>
      <c r="AE438" s="29">
        <v>7382</v>
      </c>
      <c r="AF438" s="29">
        <v>81</v>
      </c>
      <c r="AG438" s="51">
        <v>2.25</v>
      </c>
    </row>
    <row r="439" spans="1:33" x14ac:dyDescent="0.2">
      <c r="A439" s="107">
        <v>103041077</v>
      </c>
      <c r="B439" s="115" t="s">
        <v>376</v>
      </c>
      <c r="C439" s="108">
        <v>20158</v>
      </c>
      <c r="D439" s="107">
        <v>292</v>
      </c>
      <c r="E439" s="86">
        <v>2.23</v>
      </c>
      <c r="F439" s="107"/>
      <c r="G439" s="108">
        <v>19945</v>
      </c>
      <c r="H439" s="107">
        <v>292</v>
      </c>
      <c r="I439" s="86">
        <v>2.2999999999999998</v>
      </c>
      <c r="J439" s="107"/>
      <c r="K439" s="108">
        <v>19765</v>
      </c>
      <c r="L439" s="107">
        <v>277</v>
      </c>
      <c r="M439" s="86">
        <v>2.2000000000000002</v>
      </c>
      <c r="N439" s="107"/>
      <c r="O439" s="108">
        <v>19565</v>
      </c>
      <c r="P439" s="107">
        <v>295</v>
      </c>
      <c r="Q439" s="86">
        <v>2.25</v>
      </c>
      <c r="R439" s="107"/>
      <c r="S439" s="108">
        <v>19390</v>
      </c>
      <c r="T439" s="107">
        <v>256</v>
      </c>
      <c r="U439" s="86">
        <v>2.1800000000000002</v>
      </c>
      <c r="V439" s="107"/>
      <c r="W439" s="108">
        <v>19165</v>
      </c>
      <c r="X439" s="107">
        <v>258</v>
      </c>
      <c r="Y439" s="86">
        <v>2.14</v>
      </c>
      <c r="Z439" s="45"/>
      <c r="AA439" s="29">
        <v>18994</v>
      </c>
      <c r="AB439" s="29">
        <v>288</v>
      </c>
      <c r="AC439" s="51">
        <v>2.11</v>
      </c>
      <c r="AD439" s="45"/>
      <c r="AE439" s="29">
        <v>18875</v>
      </c>
      <c r="AF439" s="29">
        <v>275</v>
      </c>
      <c r="AG439" s="51">
        <v>2.15</v>
      </c>
    </row>
    <row r="440" spans="1:33" x14ac:dyDescent="0.2">
      <c r="A440" s="107">
        <v>103041078</v>
      </c>
      <c r="B440" s="115" t="s">
        <v>377</v>
      </c>
      <c r="C440" s="108">
        <v>18009</v>
      </c>
      <c r="D440" s="107">
        <v>329</v>
      </c>
      <c r="E440" s="86">
        <v>2.46</v>
      </c>
      <c r="F440" s="107"/>
      <c r="G440" s="108">
        <v>18640</v>
      </c>
      <c r="H440" s="107">
        <v>332</v>
      </c>
      <c r="I440" s="86">
        <v>2.4900000000000002</v>
      </c>
      <c r="J440" s="107"/>
      <c r="K440" s="108">
        <v>19276</v>
      </c>
      <c r="L440" s="107">
        <v>298</v>
      </c>
      <c r="M440" s="86">
        <v>2.37</v>
      </c>
      <c r="N440" s="107"/>
      <c r="O440" s="108">
        <v>19657</v>
      </c>
      <c r="P440" s="107">
        <v>354</v>
      </c>
      <c r="Q440" s="86">
        <v>2.34</v>
      </c>
      <c r="R440" s="107"/>
      <c r="S440" s="108">
        <v>20196</v>
      </c>
      <c r="T440" s="107">
        <v>320</v>
      </c>
      <c r="U440" s="86">
        <v>2.2400000000000002</v>
      </c>
      <c r="V440" s="107"/>
      <c r="W440" s="108">
        <v>20798</v>
      </c>
      <c r="X440" s="107">
        <v>297</v>
      </c>
      <c r="Y440" s="86">
        <v>2.1800000000000002</v>
      </c>
      <c r="Z440" s="45"/>
      <c r="AA440" s="29">
        <v>21444</v>
      </c>
      <c r="AB440" s="29">
        <v>403</v>
      </c>
      <c r="AC440" s="51">
        <v>2.2200000000000002</v>
      </c>
      <c r="AD440" s="45"/>
      <c r="AE440" s="29">
        <v>21929</v>
      </c>
      <c r="AF440" s="29">
        <v>334</v>
      </c>
      <c r="AG440" s="51">
        <v>2.2000000000000002</v>
      </c>
    </row>
    <row r="441" spans="1:33" x14ac:dyDescent="0.2">
      <c r="A441" s="107">
        <v>103041079</v>
      </c>
      <c r="B441" s="115" t="s">
        <v>378</v>
      </c>
      <c r="C441" s="108">
        <v>11382</v>
      </c>
      <c r="D441" s="107">
        <v>120</v>
      </c>
      <c r="E441" s="86">
        <v>2.2799999999999998</v>
      </c>
      <c r="F441" s="107"/>
      <c r="G441" s="108">
        <v>11460</v>
      </c>
      <c r="H441" s="107">
        <v>146</v>
      </c>
      <c r="I441" s="86">
        <v>2.33</v>
      </c>
      <c r="J441" s="107"/>
      <c r="K441" s="108">
        <v>11550</v>
      </c>
      <c r="L441" s="107">
        <v>131</v>
      </c>
      <c r="M441" s="86">
        <v>2.35</v>
      </c>
      <c r="N441" s="107"/>
      <c r="O441" s="108">
        <v>11644</v>
      </c>
      <c r="P441" s="107">
        <v>121</v>
      </c>
      <c r="Q441" s="86">
        <v>2.39</v>
      </c>
      <c r="R441" s="107"/>
      <c r="S441" s="108">
        <v>11762</v>
      </c>
      <c r="T441" s="107">
        <v>131</v>
      </c>
      <c r="U441" s="86">
        <v>2.29</v>
      </c>
      <c r="V441" s="107"/>
      <c r="W441" s="108">
        <v>11882</v>
      </c>
      <c r="X441" s="107">
        <v>111</v>
      </c>
      <c r="Y441" s="86">
        <v>2.16</v>
      </c>
      <c r="Z441" s="45"/>
      <c r="AA441" s="29">
        <v>11963</v>
      </c>
      <c r="AB441" s="29">
        <v>112</v>
      </c>
      <c r="AC441" s="51">
        <v>2.1</v>
      </c>
      <c r="AD441" s="45"/>
      <c r="AE441" s="29">
        <v>12048</v>
      </c>
      <c r="AF441" s="29">
        <v>115</v>
      </c>
      <c r="AG441" s="51">
        <v>2.0499999999999998</v>
      </c>
    </row>
    <row r="442" spans="1:33" x14ac:dyDescent="0.2">
      <c r="A442" s="107">
        <v>10304</v>
      </c>
      <c r="B442" s="115" t="s">
        <v>376</v>
      </c>
      <c r="C442" s="108">
        <v>56834</v>
      </c>
      <c r="D442" s="107">
        <v>844</v>
      </c>
      <c r="E442" s="86">
        <v>2.35</v>
      </c>
      <c r="F442" s="107"/>
      <c r="G442" s="108">
        <v>57359</v>
      </c>
      <c r="H442" s="107">
        <v>857</v>
      </c>
      <c r="I442" s="86">
        <v>2.38</v>
      </c>
      <c r="J442" s="107"/>
      <c r="K442" s="108">
        <v>57925</v>
      </c>
      <c r="L442" s="107">
        <v>787</v>
      </c>
      <c r="M442" s="86">
        <v>2.2999999999999998</v>
      </c>
      <c r="N442" s="107"/>
      <c r="O442" s="108">
        <v>58200</v>
      </c>
      <c r="P442" s="107">
        <v>843</v>
      </c>
      <c r="Q442" s="86">
        <v>2.2799999999999998</v>
      </c>
      <c r="R442" s="107"/>
      <c r="S442" s="108">
        <v>58703</v>
      </c>
      <c r="T442" s="107">
        <v>789</v>
      </c>
      <c r="U442" s="86">
        <v>2.19</v>
      </c>
      <c r="V442" s="107"/>
      <c r="W442" s="108">
        <v>59207</v>
      </c>
      <c r="X442" s="107">
        <v>746</v>
      </c>
      <c r="Y442" s="86">
        <v>2.14</v>
      </c>
      <c r="Z442" s="45"/>
      <c r="AA442" s="29">
        <v>59745</v>
      </c>
      <c r="AB442" s="29">
        <v>903</v>
      </c>
      <c r="AC442" s="51">
        <v>2.16</v>
      </c>
      <c r="AD442" s="45"/>
      <c r="AE442" s="29">
        <v>60234</v>
      </c>
      <c r="AF442" s="29">
        <v>805</v>
      </c>
      <c r="AG442" s="51">
        <v>2.15</v>
      </c>
    </row>
    <row r="443" spans="1:33" s="53" customFormat="1" x14ac:dyDescent="0.2">
      <c r="A443" s="109">
        <v>103</v>
      </c>
      <c r="B443" s="116" t="s">
        <v>379</v>
      </c>
      <c r="C443" s="110">
        <v>204740</v>
      </c>
      <c r="D443" s="110">
        <v>2728</v>
      </c>
      <c r="E443" s="87">
        <v>2.33</v>
      </c>
      <c r="F443" s="109"/>
      <c r="G443" s="110">
        <v>206239</v>
      </c>
      <c r="H443" s="110">
        <v>2713</v>
      </c>
      <c r="I443" s="87">
        <v>2.33</v>
      </c>
      <c r="J443" s="109"/>
      <c r="K443" s="110">
        <v>207726</v>
      </c>
      <c r="L443" s="110">
        <v>2459</v>
      </c>
      <c r="M443" s="87">
        <v>2.2400000000000002</v>
      </c>
      <c r="N443" s="109"/>
      <c r="O443" s="110">
        <v>208900</v>
      </c>
      <c r="P443" s="110">
        <v>2740</v>
      </c>
      <c r="Q443" s="87">
        <v>2.23</v>
      </c>
      <c r="R443" s="109"/>
      <c r="S443" s="110">
        <v>210159</v>
      </c>
      <c r="T443" s="110">
        <v>2464</v>
      </c>
      <c r="U443" s="87">
        <v>2.14</v>
      </c>
      <c r="V443" s="109"/>
      <c r="W443" s="110">
        <v>211356</v>
      </c>
      <c r="X443" s="110">
        <v>2472</v>
      </c>
      <c r="Y443" s="87">
        <v>2.12</v>
      </c>
      <c r="Z443" s="54"/>
      <c r="AA443" s="89">
        <v>212412</v>
      </c>
      <c r="AB443" s="89">
        <v>2808</v>
      </c>
      <c r="AC443" s="90">
        <v>2.12</v>
      </c>
      <c r="AD443" s="54"/>
      <c r="AE443" s="89">
        <v>213384</v>
      </c>
      <c r="AF443" s="89">
        <v>2528</v>
      </c>
      <c r="AG443" s="90">
        <v>2.13</v>
      </c>
    </row>
    <row r="444" spans="1:33" x14ac:dyDescent="0.2">
      <c r="A444" s="107">
        <v>104011080</v>
      </c>
      <c r="B444" s="115" t="s">
        <v>380</v>
      </c>
      <c r="C444" s="108">
        <v>19043</v>
      </c>
      <c r="D444" s="107">
        <v>247</v>
      </c>
      <c r="E444" s="86">
        <v>2.2999999999999998</v>
      </c>
      <c r="F444" s="107"/>
      <c r="G444" s="108">
        <v>19055</v>
      </c>
      <c r="H444" s="107">
        <v>233</v>
      </c>
      <c r="I444" s="86">
        <v>2.2200000000000002</v>
      </c>
      <c r="J444" s="107"/>
      <c r="K444" s="108">
        <v>19046</v>
      </c>
      <c r="L444" s="107">
        <v>221</v>
      </c>
      <c r="M444" s="86">
        <v>2.19</v>
      </c>
      <c r="N444" s="107"/>
      <c r="O444" s="108">
        <v>19037</v>
      </c>
      <c r="P444" s="107">
        <v>255</v>
      </c>
      <c r="Q444" s="86">
        <v>2.23</v>
      </c>
      <c r="R444" s="107"/>
      <c r="S444" s="108">
        <v>19037</v>
      </c>
      <c r="T444" s="107">
        <v>228</v>
      </c>
      <c r="U444" s="86">
        <v>2.23</v>
      </c>
      <c r="V444" s="107"/>
      <c r="W444" s="108">
        <v>19074</v>
      </c>
      <c r="X444" s="107">
        <v>214</v>
      </c>
      <c r="Y444" s="86">
        <v>2.2200000000000002</v>
      </c>
      <c r="Z444" s="45"/>
      <c r="AA444" s="29">
        <v>19058</v>
      </c>
      <c r="AB444" s="29">
        <v>229</v>
      </c>
      <c r="AC444" s="51">
        <v>2.16</v>
      </c>
      <c r="AD444" s="45"/>
      <c r="AE444" s="29">
        <v>19046</v>
      </c>
      <c r="AF444" s="29">
        <v>223</v>
      </c>
      <c r="AG444" s="51">
        <v>2.16</v>
      </c>
    </row>
    <row r="445" spans="1:33" x14ac:dyDescent="0.2">
      <c r="A445" s="107">
        <v>104011081</v>
      </c>
      <c r="B445" s="115" t="s">
        <v>381</v>
      </c>
      <c r="C445" s="108">
        <v>15469</v>
      </c>
      <c r="D445" s="107">
        <v>118</v>
      </c>
      <c r="E445" s="86">
        <v>2.4700000000000002</v>
      </c>
      <c r="F445" s="107"/>
      <c r="G445" s="108">
        <v>15515</v>
      </c>
      <c r="H445" s="107">
        <v>127</v>
      </c>
      <c r="I445" s="86">
        <v>2.23</v>
      </c>
      <c r="J445" s="107"/>
      <c r="K445" s="108">
        <v>15551</v>
      </c>
      <c r="L445" s="107">
        <v>119</v>
      </c>
      <c r="M445" s="86">
        <v>2</v>
      </c>
      <c r="N445" s="107"/>
      <c r="O445" s="108">
        <v>15577</v>
      </c>
      <c r="P445" s="107">
        <v>119</v>
      </c>
      <c r="Q445" s="86">
        <v>1.99</v>
      </c>
      <c r="R445" s="107"/>
      <c r="S445" s="108">
        <v>15611</v>
      </c>
      <c r="T445" s="107">
        <v>120</v>
      </c>
      <c r="U445" s="86">
        <v>1.93</v>
      </c>
      <c r="V445" s="107"/>
      <c r="W445" s="108">
        <v>15609</v>
      </c>
      <c r="X445" s="107">
        <v>155</v>
      </c>
      <c r="Y445" s="86">
        <v>2.17</v>
      </c>
      <c r="Z445" s="45"/>
      <c r="AA445" s="29">
        <v>15631</v>
      </c>
      <c r="AB445" s="29">
        <v>152</v>
      </c>
      <c r="AC445" s="51">
        <v>2.4</v>
      </c>
      <c r="AD445" s="45"/>
      <c r="AE445" s="29">
        <v>15652</v>
      </c>
      <c r="AF445" s="29">
        <v>119</v>
      </c>
      <c r="AG445" s="51">
        <v>2.4700000000000002</v>
      </c>
    </row>
    <row r="446" spans="1:33" x14ac:dyDescent="0.2">
      <c r="A446" s="107">
        <v>104011082</v>
      </c>
      <c r="B446" s="115" t="s">
        <v>382</v>
      </c>
      <c r="C446" s="108">
        <v>16403</v>
      </c>
      <c r="D446" s="107">
        <v>115</v>
      </c>
      <c r="E446" s="86">
        <v>2.25</v>
      </c>
      <c r="F446" s="107"/>
      <c r="G446" s="108">
        <v>16453</v>
      </c>
      <c r="H446" s="107">
        <v>139</v>
      </c>
      <c r="I446" s="86">
        <v>2.17</v>
      </c>
      <c r="J446" s="107"/>
      <c r="K446" s="108">
        <v>16487</v>
      </c>
      <c r="L446" s="107">
        <v>116</v>
      </c>
      <c r="M446" s="86">
        <v>2.0099999999999998</v>
      </c>
      <c r="N446" s="107"/>
      <c r="O446" s="108">
        <v>16521</v>
      </c>
      <c r="P446" s="107">
        <v>115</v>
      </c>
      <c r="Q446" s="86">
        <v>2.0299999999999998</v>
      </c>
      <c r="R446" s="107"/>
      <c r="S446" s="108">
        <v>16567</v>
      </c>
      <c r="T446" s="107">
        <v>108</v>
      </c>
      <c r="U446" s="86">
        <v>1.87</v>
      </c>
      <c r="V446" s="107"/>
      <c r="W446" s="108">
        <v>16583</v>
      </c>
      <c r="X446" s="107">
        <v>132</v>
      </c>
      <c r="Y446" s="86">
        <v>1.95</v>
      </c>
      <c r="Z446" s="45"/>
      <c r="AA446" s="29">
        <v>16616</v>
      </c>
      <c r="AB446" s="29">
        <v>157</v>
      </c>
      <c r="AC446" s="51">
        <v>2.19</v>
      </c>
      <c r="AD446" s="45"/>
      <c r="AE446" s="29">
        <v>16665</v>
      </c>
      <c r="AF446" s="29">
        <v>137</v>
      </c>
      <c r="AG446" s="51">
        <v>2.38</v>
      </c>
    </row>
    <row r="447" spans="1:33" x14ac:dyDescent="0.2">
      <c r="A447" s="107">
        <v>10401</v>
      </c>
      <c r="B447" s="115" t="s">
        <v>383</v>
      </c>
      <c r="C447" s="108">
        <v>50915</v>
      </c>
      <c r="D447" s="107">
        <v>480</v>
      </c>
      <c r="E447" s="86">
        <v>2.31</v>
      </c>
      <c r="F447" s="107"/>
      <c r="G447" s="108">
        <v>51023</v>
      </c>
      <c r="H447" s="107">
        <v>499</v>
      </c>
      <c r="I447" s="86">
        <v>2.2000000000000002</v>
      </c>
      <c r="J447" s="107"/>
      <c r="K447" s="108">
        <v>51084</v>
      </c>
      <c r="L447" s="107">
        <v>456</v>
      </c>
      <c r="M447" s="86">
        <v>2.09</v>
      </c>
      <c r="N447" s="107"/>
      <c r="O447" s="108">
        <v>51135</v>
      </c>
      <c r="P447" s="107">
        <v>489</v>
      </c>
      <c r="Q447" s="86">
        <v>2.1</v>
      </c>
      <c r="R447" s="107"/>
      <c r="S447" s="108">
        <v>51215</v>
      </c>
      <c r="T447" s="107">
        <v>456</v>
      </c>
      <c r="U447" s="86">
        <v>2.0499999999999998</v>
      </c>
      <c r="V447" s="107"/>
      <c r="W447" s="108">
        <v>51266</v>
      </c>
      <c r="X447" s="107">
        <v>501</v>
      </c>
      <c r="Y447" s="86">
        <v>2.13</v>
      </c>
      <c r="Z447" s="45"/>
      <c r="AA447" s="29">
        <v>51305</v>
      </c>
      <c r="AB447" s="29">
        <v>538</v>
      </c>
      <c r="AC447" s="51">
        <v>2.23</v>
      </c>
      <c r="AD447" s="45"/>
      <c r="AE447" s="29">
        <v>51363</v>
      </c>
      <c r="AF447" s="29">
        <v>479</v>
      </c>
      <c r="AG447" s="51">
        <v>2.2999999999999998</v>
      </c>
    </row>
    <row r="448" spans="1:33" x14ac:dyDescent="0.2">
      <c r="A448" s="107">
        <v>104021083</v>
      </c>
      <c r="B448" s="115" t="s">
        <v>384</v>
      </c>
      <c r="C448" s="108">
        <v>5914</v>
      </c>
      <c r="D448" s="107">
        <v>56</v>
      </c>
      <c r="E448" s="86">
        <v>2.35</v>
      </c>
      <c r="F448" s="107"/>
      <c r="G448" s="108">
        <v>5931</v>
      </c>
      <c r="H448" s="107">
        <v>68</v>
      </c>
      <c r="I448" s="86">
        <v>2.39</v>
      </c>
      <c r="J448" s="107"/>
      <c r="K448" s="108">
        <v>5958</v>
      </c>
      <c r="L448" s="107">
        <v>70</v>
      </c>
      <c r="M448" s="86">
        <v>2.46</v>
      </c>
      <c r="N448" s="107"/>
      <c r="O448" s="108">
        <v>5981</v>
      </c>
      <c r="P448" s="107">
        <v>52</v>
      </c>
      <c r="Q448" s="86">
        <v>2.4500000000000002</v>
      </c>
      <c r="R448" s="107"/>
      <c r="S448" s="108">
        <v>6007</v>
      </c>
      <c r="T448" s="107">
        <v>59</v>
      </c>
      <c r="U448" s="86">
        <v>2.2599999999999998</v>
      </c>
      <c r="V448" s="107"/>
      <c r="W448" s="108">
        <v>6019</v>
      </c>
      <c r="X448" s="107">
        <v>55</v>
      </c>
      <c r="Y448" s="86">
        <v>2.02</v>
      </c>
      <c r="Z448" s="45"/>
      <c r="AA448" s="29">
        <v>6030</v>
      </c>
      <c r="AB448" s="29">
        <v>62</v>
      </c>
      <c r="AC448" s="51">
        <v>2.2599999999999998</v>
      </c>
      <c r="AD448" s="45"/>
      <c r="AE448" s="29">
        <v>6051</v>
      </c>
      <c r="AF448" s="29">
        <v>69</v>
      </c>
      <c r="AG448" s="51">
        <v>2.63</v>
      </c>
    </row>
    <row r="449" spans="1:33" x14ac:dyDescent="0.2">
      <c r="A449" s="107">
        <v>104021084</v>
      </c>
      <c r="B449" s="115" t="s">
        <v>385</v>
      </c>
      <c r="C449" s="108">
        <v>17127</v>
      </c>
      <c r="D449" s="107">
        <v>226</v>
      </c>
      <c r="E449" s="86">
        <v>2.29</v>
      </c>
      <c r="F449" s="107"/>
      <c r="G449" s="108">
        <v>17286</v>
      </c>
      <c r="H449" s="107">
        <v>223</v>
      </c>
      <c r="I449" s="86">
        <v>2.21</v>
      </c>
      <c r="J449" s="107"/>
      <c r="K449" s="108">
        <v>17452</v>
      </c>
      <c r="L449" s="107">
        <v>190</v>
      </c>
      <c r="M449" s="86">
        <v>2.11</v>
      </c>
      <c r="N449" s="107"/>
      <c r="O449" s="108">
        <v>17634</v>
      </c>
      <c r="P449" s="107">
        <v>209</v>
      </c>
      <c r="Q449" s="86">
        <v>2</v>
      </c>
      <c r="R449" s="107"/>
      <c r="S449" s="108">
        <v>17845</v>
      </c>
      <c r="T449" s="107">
        <v>207</v>
      </c>
      <c r="U449" s="86">
        <v>1.91</v>
      </c>
      <c r="V449" s="107"/>
      <c r="W449" s="108">
        <v>18054</v>
      </c>
      <c r="X449" s="107">
        <v>213</v>
      </c>
      <c r="Y449" s="86">
        <v>1.94</v>
      </c>
      <c r="Z449" s="45"/>
      <c r="AA449" s="29">
        <v>18269</v>
      </c>
      <c r="AB449" s="29">
        <v>217</v>
      </c>
      <c r="AC449" s="51">
        <v>1.94</v>
      </c>
      <c r="AD449" s="45"/>
      <c r="AE449" s="29">
        <v>18416</v>
      </c>
      <c r="AF449" s="29">
        <v>198</v>
      </c>
      <c r="AG449" s="51">
        <v>1.89</v>
      </c>
    </row>
    <row r="450" spans="1:33" x14ac:dyDescent="0.2">
      <c r="A450" s="107">
        <v>104021085</v>
      </c>
      <c r="B450" s="115" t="s">
        <v>386</v>
      </c>
      <c r="C450" s="108">
        <v>10247</v>
      </c>
      <c r="D450" s="107">
        <v>114</v>
      </c>
      <c r="E450" s="86">
        <v>1.93</v>
      </c>
      <c r="F450" s="107"/>
      <c r="G450" s="108">
        <v>10324</v>
      </c>
      <c r="H450" s="107">
        <v>125</v>
      </c>
      <c r="I450" s="86">
        <v>1.88</v>
      </c>
      <c r="J450" s="107"/>
      <c r="K450" s="108">
        <v>10367</v>
      </c>
      <c r="L450" s="107">
        <v>117</v>
      </c>
      <c r="M450" s="86">
        <v>1.87</v>
      </c>
      <c r="N450" s="107"/>
      <c r="O450" s="108">
        <v>10442</v>
      </c>
      <c r="P450" s="107">
        <v>116</v>
      </c>
      <c r="Q450" s="86">
        <v>1.9</v>
      </c>
      <c r="R450" s="107"/>
      <c r="S450" s="108">
        <v>10531</v>
      </c>
      <c r="T450" s="107">
        <v>103</v>
      </c>
      <c r="U450" s="86">
        <v>1.78</v>
      </c>
      <c r="V450" s="107"/>
      <c r="W450" s="108">
        <v>10614</v>
      </c>
      <c r="X450" s="107">
        <v>102</v>
      </c>
      <c r="Y450" s="86">
        <v>1.69</v>
      </c>
      <c r="Z450" s="45"/>
      <c r="AA450" s="29">
        <v>10674</v>
      </c>
      <c r="AB450" s="29">
        <v>141</v>
      </c>
      <c r="AC450" s="51">
        <v>1.79</v>
      </c>
      <c r="AD450" s="45"/>
      <c r="AE450" s="29">
        <v>10730</v>
      </c>
      <c r="AF450" s="29">
        <v>116</v>
      </c>
      <c r="AG450" s="51">
        <v>1.81</v>
      </c>
    </row>
    <row r="451" spans="1:33" x14ac:dyDescent="0.2">
      <c r="A451" s="107">
        <v>104021086</v>
      </c>
      <c r="B451" s="115" t="s">
        <v>387</v>
      </c>
      <c r="C451" s="108">
        <v>3726</v>
      </c>
      <c r="D451" s="107">
        <v>32</v>
      </c>
      <c r="E451" s="86">
        <v>2.17</v>
      </c>
      <c r="F451" s="107"/>
      <c r="G451" s="108">
        <v>3769</v>
      </c>
      <c r="H451" s="107">
        <v>39</v>
      </c>
      <c r="I451" s="86">
        <v>2.14</v>
      </c>
      <c r="J451" s="107"/>
      <c r="K451" s="108">
        <v>3817</v>
      </c>
      <c r="L451" s="107">
        <v>35</v>
      </c>
      <c r="M451" s="86">
        <v>1.99</v>
      </c>
      <c r="N451" s="107"/>
      <c r="O451" s="108">
        <v>3868</v>
      </c>
      <c r="P451" s="107">
        <v>36</v>
      </c>
      <c r="Q451" s="86">
        <v>1.99</v>
      </c>
      <c r="R451" s="107"/>
      <c r="S451" s="108">
        <v>3917</v>
      </c>
      <c r="T451" s="107">
        <v>36</v>
      </c>
      <c r="U451" s="86">
        <v>1.94</v>
      </c>
      <c r="V451" s="107"/>
      <c r="W451" s="108">
        <v>3952</v>
      </c>
      <c r="X451" s="107">
        <v>31</v>
      </c>
      <c r="Y451" s="86">
        <v>1.85</v>
      </c>
      <c r="Z451" s="45"/>
      <c r="AA451" s="29">
        <v>4012</v>
      </c>
      <c r="AB451" s="29">
        <v>45</v>
      </c>
      <c r="AC451" s="51">
        <v>2.0099999999999998</v>
      </c>
      <c r="AD451" s="45"/>
      <c r="AE451" s="29">
        <v>4047</v>
      </c>
      <c r="AF451" s="29">
        <v>35</v>
      </c>
      <c r="AG451" s="51">
        <v>2</v>
      </c>
    </row>
    <row r="452" spans="1:33" x14ac:dyDescent="0.2">
      <c r="A452" s="107">
        <v>104021087</v>
      </c>
      <c r="B452" s="115" t="s">
        <v>388</v>
      </c>
      <c r="C452" s="108">
        <v>3333</v>
      </c>
      <c r="D452" s="107">
        <v>35</v>
      </c>
      <c r="E452" s="86">
        <v>2.64</v>
      </c>
      <c r="F452" s="107"/>
      <c r="G452" s="108">
        <v>3303</v>
      </c>
      <c r="H452" s="107">
        <v>29</v>
      </c>
      <c r="I452" s="86">
        <v>2.5499999999999998</v>
      </c>
      <c r="J452" s="107"/>
      <c r="K452" s="108">
        <v>3284</v>
      </c>
      <c r="L452" s="107">
        <v>31</v>
      </c>
      <c r="M452" s="86">
        <v>2.57</v>
      </c>
      <c r="N452" s="107"/>
      <c r="O452" s="108">
        <v>3275</v>
      </c>
      <c r="P452" s="107">
        <v>28</v>
      </c>
      <c r="Q452" s="86">
        <v>2.34</v>
      </c>
      <c r="R452" s="107"/>
      <c r="S452" s="108">
        <v>3262</v>
      </c>
      <c r="T452" s="107">
        <v>38</v>
      </c>
      <c r="U452" s="86">
        <v>2.54</v>
      </c>
      <c r="V452" s="107"/>
      <c r="W452" s="108">
        <v>3244</v>
      </c>
      <c r="X452" s="107">
        <v>33</v>
      </c>
      <c r="Y452" s="86">
        <v>2.59</v>
      </c>
      <c r="Z452" s="45"/>
      <c r="AA452" s="29">
        <v>3216</v>
      </c>
      <c r="AB452" s="29">
        <v>29</v>
      </c>
      <c r="AC452" s="51">
        <v>2.73</v>
      </c>
      <c r="AD452" s="45"/>
      <c r="AE452" s="29">
        <v>3185</v>
      </c>
      <c r="AF452" s="29">
        <v>20</v>
      </c>
      <c r="AG452" s="51">
        <v>2.37</v>
      </c>
    </row>
    <row r="453" spans="1:33" x14ac:dyDescent="0.2">
      <c r="A453" s="107">
        <v>104021088</v>
      </c>
      <c r="B453" s="115" t="s">
        <v>389</v>
      </c>
      <c r="C453" s="108">
        <v>8134</v>
      </c>
      <c r="D453" s="107">
        <v>80</v>
      </c>
      <c r="E453" s="86">
        <v>2.15</v>
      </c>
      <c r="F453" s="107"/>
      <c r="G453" s="108">
        <v>8332</v>
      </c>
      <c r="H453" s="107">
        <v>96</v>
      </c>
      <c r="I453" s="86">
        <v>2.1800000000000002</v>
      </c>
      <c r="J453" s="107"/>
      <c r="K453" s="108">
        <v>8539</v>
      </c>
      <c r="L453" s="107">
        <v>67</v>
      </c>
      <c r="M453" s="86">
        <v>1.95</v>
      </c>
      <c r="N453" s="107"/>
      <c r="O453" s="108">
        <v>8720</v>
      </c>
      <c r="P453" s="107">
        <v>87</v>
      </c>
      <c r="Q453" s="86">
        <v>1.93</v>
      </c>
      <c r="R453" s="107"/>
      <c r="S453" s="108">
        <v>9011</v>
      </c>
      <c r="T453" s="107">
        <v>93</v>
      </c>
      <c r="U453" s="86">
        <v>1.8</v>
      </c>
      <c r="V453" s="107"/>
      <c r="W453" s="108">
        <v>9300</v>
      </c>
      <c r="X453" s="107">
        <v>110</v>
      </c>
      <c r="Y453" s="86">
        <v>2.04</v>
      </c>
      <c r="Z453" s="45"/>
      <c r="AA453" s="29">
        <v>9608</v>
      </c>
      <c r="AB453" s="29">
        <v>105</v>
      </c>
      <c r="AC453" s="51">
        <v>2.14</v>
      </c>
      <c r="AD453" s="45"/>
      <c r="AE453" s="29">
        <v>9932</v>
      </c>
      <c r="AF453" s="29">
        <v>98</v>
      </c>
      <c r="AG453" s="51">
        <v>2.17</v>
      </c>
    </row>
    <row r="454" spans="1:33" x14ac:dyDescent="0.2">
      <c r="A454" s="107">
        <v>104021089</v>
      </c>
      <c r="B454" s="115" t="s">
        <v>390</v>
      </c>
      <c r="C454" s="108">
        <v>19724</v>
      </c>
      <c r="D454" s="107">
        <v>213</v>
      </c>
      <c r="E454" s="86">
        <v>2.2599999999999998</v>
      </c>
      <c r="F454" s="107"/>
      <c r="G454" s="108">
        <v>19781</v>
      </c>
      <c r="H454" s="107">
        <v>220</v>
      </c>
      <c r="I454" s="86">
        <v>2.19</v>
      </c>
      <c r="J454" s="107"/>
      <c r="K454" s="108">
        <v>19819</v>
      </c>
      <c r="L454" s="107">
        <v>186</v>
      </c>
      <c r="M454" s="86">
        <v>2.02</v>
      </c>
      <c r="N454" s="107"/>
      <c r="O454" s="108">
        <v>19842</v>
      </c>
      <c r="P454" s="107">
        <v>203</v>
      </c>
      <c r="Q454" s="86">
        <v>1.97</v>
      </c>
      <c r="R454" s="107"/>
      <c r="S454" s="108">
        <v>19889</v>
      </c>
      <c r="T454" s="107">
        <v>202</v>
      </c>
      <c r="U454" s="86">
        <v>1.89</v>
      </c>
      <c r="V454" s="107"/>
      <c r="W454" s="108">
        <v>19927</v>
      </c>
      <c r="X454" s="107">
        <v>185</v>
      </c>
      <c r="Y454" s="86">
        <v>1.88</v>
      </c>
      <c r="Z454" s="45"/>
      <c r="AA454" s="29">
        <v>19966</v>
      </c>
      <c r="AB454" s="29">
        <v>207</v>
      </c>
      <c r="AC454" s="51">
        <v>1.91</v>
      </c>
      <c r="AD454" s="45"/>
      <c r="AE454" s="29">
        <v>20004</v>
      </c>
      <c r="AF454" s="29">
        <v>213</v>
      </c>
      <c r="AG454" s="51">
        <v>1.97</v>
      </c>
    </row>
    <row r="455" spans="1:33" x14ac:dyDescent="0.2">
      <c r="A455" s="107">
        <v>104021090</v>
      </c>
      <c r="B455" s="115" t="s">
        <v>391</v>
      </c>
      <c r="C455" s="108">
        <v>4709</v>
      </c>
      <c r="D455" s="107">
        <v>38</v>
      </c>
      <c r="E455" s="86">
        <v>2.12</v>
      </c>
      <c r="F455" s="107"/>
      <c r="G455" s="108">
        <v>4717</v>
      </c>
      <c r="H455" s="107">
        <v>37</v>
      </c>
      <c r="I455" s="86">
        <v>2.12</v>
      </c>
      <c r="J455" s="107"/>
      <c r="K455" s="108">
        <v>4723</v>
      </c>
      <c r="L455" s="107">
        <v>40</v>
      </c>
      <c r="M455" s="86">
        <v>2.1</v>
      </c>
      <c r="N455" s="107"/>
      <c r="O455" s="108">
        <v>4727</v>
      </c>
      <c r="P455" s="107">
        <v>36</v>
      </c>
      <c r="Q455" s="86">
        <v>2.11</v>
      </c>
      <c r="R455" s="107"/>
      <c r="S455" s="108">
        <v>4739</v>
      </c>
      <c r="T455" s="107">
        <v>27</v>
      </c>
      <c r="U455" s="86">
        <v>1.9</v>
      </c>
      <c r="V455" s="107"/>
      <c r="W455" s="108">
        <v>4755</v>
      </c>
      <c r="X455" s="107">
        <v>37</v>
      </c>
      <c r="Y455" s="86">
        <v>1.86</v>
      </c>
      <c r="Z455" s="45"/>
      <c r="AA455" s="29">
        <v>4765</v>
      </c>
      <c r="AB455" s="29">
        <v>48</v>
      </c>
      <c r="AC455" s="51">
        <v>2.08</v>
      </c>
      <c r="AD455" s="45"/>
      <c r="AE455" s="29">
        <v>4799</v>
      </c>
      <c r="AF455" s="29">
        <v>44</v>
      </c>
      <c r="AG455" s="51">
        <v>2.4700000000000002</v>
      </c>
    </row>
    <row r="456" spans="1:33" x14ac:dyDescent="0.2">
      <c r="A456" s="107">
        <v>104021091</v>
      </c>
      <c r="B456" s="115" t="s">
        <v>392</v>
      </c>
      <c r="C456" s="108">
        <v>11996</v>
      </c>
      <c r="D456" s="107">
        <v>139</v>
      </c>
      <c r="E456" s="86">
        <v>2.4700000000000002</v>
      </c>
      <c r="F456" s="107"/>
      <c r="G456" s="108">
        <v>12203</v>
      </c>
      <c r="H456" s="107">
        <v>153</v>
      </c>
      <c r="I456" s="86">
        <v>2.46</v>
      </c>
      <c r="J456" s="107"/>
      <c r="K456" s="108">
        <v>12403</v>
      </c>
      <c r="L456" s="107">
        <v>139</v>
      </c>
      <c r="M456" s="86">
        <v>2.2999999999999998</v>
      </c>
      <c r="N456" s="107"/>
      <c r="O456" s="108">
        <v>12601</v>
      </c>
      <c r="P456" s="107">
        <v>141</v>
      </c>
      <c r="Q456" s="86">
        <v>2.21</v>
      </c>
      <c r="R456" s="107"/>
      <c r="S456" s="108">
        <v>12830</v>
      </c>
      <c r="T456" s="107">
        <v>153</v>
      </c>
      <c r="U456" s="86">
        <v>2.11</v>
      </c>
      <c r="V456" s="107"/>
      <c r="W456" s="108">
        <v>13019</v>
      </c>
      <c r="X456" s="107">
        <v>153</v>
      </c>
      <c r="Y456" s="86">
        <v>2.09</v>
      </c>
      <c r="Z456" s="45"/>
      <c r="AA456" s="29">
        <v>13237</v>
      </c>
      <c r="AB456" s="29">
        <v>164</v>
      </c>
      <c r="AC456" s="51">
        <v>2.17</v>
      </c>
      <c r="AD456" s="45"/>
      <c r="AE456" s="29">
        <v>13459</v>
      </c>
      <c r="AF456" s="29">
        <v>171</v>
      </c>
      <c r="AG456" s="51">
        <v>2.2200000000000002</v>
      </c>
    </row>
    <row r="457" spans="1:33" x14ac:dyDescent="0.2">
      <c r="A457" s="107">
        <v>10402</v>
      </c>
      <c r="B457" s="115" t="s">
        <v>393</v>
      </c>
      <c r="C457" s="108">
        <v>84910</v>
      </c>
      <c r="D457" s="107">
        <v>933</v>
      </c>
      <c r="E457" s="86">
        <v>2.23</v>
      </c>
      <c r="F457" s="107"/>
      <c r="G457" s="108">
        <v>85646</v>
      </c>
      <c r="H457" s="107">
        <v>990</v>
      </c>
      <c r="I457" s="86">
        <v>2.2000000000000002</v>
      </c>
      <c r="J457" s="107"/>
      <c r="K457" s="108">
        <v>86362</v>
      </c>
      <c r="L457" s="107">
        <v>875</v>
      </c>
      <c r="M457" s="86">
        <v>2.09</v>
      </c>
      <c r="N457" s="107"/>
      <c r="O457" s="108">
        <v>87090</v>
      </c>
      <c r="P457" s="107">
        <v>908</v>
      </c>
      <c r="Q457" s="86">
        <v>2.0299999999999998</v>
      </c>
      <c r="R457" s="107"/>
      <c r="S457" s="108">
        <v>88031</v>
      </c>
      <c r="T457" s="107">
        <v>918</v>
      </c>
      <c r="U457" s="86">
        <v>1.94</v>
      </c>
      <c r="V457" s="107"/>
      <c r="W457" s="108">
        <v>88884</v>
      </c>
      <c r="X457" s="107">
        <v>919</v>
      </c>
      <c r="Y457" s="86">
        <v>1.94</v>
      </c>
      <c r="Z457" s="45"/>
      <c r="AA457" s="29">
        <v>89777</v>
      </c>
      <c r="AB457" s="29">
        <v>1018</v>
      </c>
      <c r="AC457" s="51">
        <v>2.0099999999999998</v>
      </c>
      <c r="AD457" s="45"/>
      <c r="AE457" s="29">
        <v>90623</v>
      </c>
      <c r="AF457" s="29">
        <v>964</v>
      </c>
      <c r="AG457" s="51">
        <v>2.0299999999999998</v>
      </c>
    </row>
    <row r="458" spans="1:33" s="53" customFormat="1" x14ac:dyDescent="0.2">
      <c r="A458" s="109">
        <v>104</v>
      </c>
      <c r="B458" s="116" t="s">
        <v>394</v>
      </c>
      <c r="C458" s="110">
        <v>135825</v>
      </c>
      <c r="D458" s="110">
        <v>1413</v>
      </c>
      <c r="E458" s="87">
        <v>2.2599999999999998</v>
      </c>
      <c r="F458" s="109"/>
      <c r="G458" s="110">
        <v>136669</v>
      </c>
      <c r="H458" s="110">
        <v>1489</v>
      </c>
      <c r="I458" s="87">
        <v>2.2000000000000002</v>
      </c>
      <c r="J458" s="109"/>
      <c r="K458" s="110">
        <v>137446</v>
      </c>
      <c r="L458" s="110">
        <v>1331</v>
      </c>
      <c r="M458" s="87">
        <v>2.09</v>
      </c>
      <c r="N458" s="109"/>
      <c r="O458" s="110">
        <v>138225</v>
      </c>
      <c r="P458" s="110">
        <v>1397</v>
      </c>
      <c r="Q458" s="87">
        <v>2.06</v>
      </c>
      <c r="R458" s="109"/>
      <c r="S458" s="110">
        <v>139246</v>
      </c>
      <c r="T458" s="110">
        <v>1374</v>
      </c>
      <c r="U458" s="87">
        <v>1.98</v>
      </c>
      <c r="V458" s="109"/>
      <c r="W458" s="110">
        <v>140150</v>
      </c>
      <c r="X458" s="110">
        <v>1420</v>
      </c>
      <c r="Y458" s="87">
        <v>2.0099999999999998</v>
      </c>
      <c r="Z458" s="54"/>
      <c r="AA458" s="89">
        <v>141082</v>
      </c>
      <c r="AB458" s="89">
        <v>1556</v>
      </c>
      <c r="AC458" s="90">
        <v>2.08</v>
      </c>
      <c r="AD458" s="54"/>
      <c r="AE458" s="89">
        <v>141986</v>
      </c>
      <c r="AF458" s="89">
        <v>1443</v>
      </c>
      <c r="AG458" s="90">
        <v>2.12</v>
      </c>
    </row>
    <row r="459" spans="1:33" x14ac:dyDescent="0.2">
      <c r="A459" s="107">
        <v>105011092</v>
      </c>
      <c r="B459" s="115" t="s">
        <v>395</v>
      </c>
      <c r="C459" s="108">
        <v>4476</v>
      </c>
      <c r="D459" s="107">
        <v>82</v>
      </c>
      <c r="E459" s="86">
        <v>3.01</v>
      </c>
      <c r="F459" s="107"/>
      <c r="G459" s="108">
        <v>4403</v>
      </c>
      <c r="H459" s="107">
        <v>120</v>
      </c>
      <c r="I459" s="86">
        <v>3.32</v>
      </c>
      <c r="J459" s="107"/>
      <c r="K459" s="108">
        <v>4339</v>
      </c>
      <c r="L459" s="107">
        <v>96</v>
      </c>
      <c r="M459" s="86">
        <v>3.39</v>
      </c>
      <c r="N459" s="107"/>
      <c r="O459" s="108">
        <v>4261</v>
      </c>
      <c r="P459" s="107">
        <v>80</v>
      </c>
      <c r="Q459" s="86">
        <v>3.4</v>
      </c>
      <c r="R459" s="107"/>
      <c r="S459" s="108">
        <v>4185</v>
      </c>
      <c r="T459" s="107">
        <v>73</v>
      </c>
      <c r="U459" s="86">
        <v>2.9</v>
      </c>
      <c r="V459" s="107"/>
      <c r="W459" s="108">
        <v>4132</v>
      </c>
      <c r="X459" s="107">
        <v>60</v>
      </c>
      <c r="Y459" s="86">
        <v>2.5099999999999998</v>
      </c>
      <c r="Z459" s="45"/>
      <c r="AA459" s="29">
        <v>4055</v>
      </c>
      <c r="AB459" s="29">
        <v>62</v>
      </c>
      <c r="AC459" s="51">
        <v>2.41</v>
      </c>
      <c r="AD459" s="45"/>
      <c r="AE459" s="29">
        <v>3990</v>
      </c>
      <c r="AF459" s="29">
        <v>61</v>
      </c>
      <c r="AG459" s="51">
        <v>2.3199999999999998</v>
      </c>
    </row>
    <row r="460" spans="1:33" x14ac:dyDescent="0.2">
      <c r="A460" s="107">
        <v>105011093</v>
      </c>
      <c r="B460" s="115" t="s">
        <v>396</v>
      </c>
      <c r="C460" s="108">
        <v>4865</v>
      </c>
      <c r="D460" s="107">
        <v>68</v>
      </c>
      <c r="E460" s="86">
        <v>2.2200000000000002</v>
      </c>
      <c r="F460" s="107"/>
      <c r="G460" s="108">
        <v>4843</v>
      </c>
      <c r="H460" s="107">
        <v>83</v>
      </c>
      <c r="I460" s="86">
        <v>2.3199999999999998</v>
      </c>
      <c r="J460" s="107"/>
      <c r="K460" s="108">
        <v>4829</v>
      </c>
      <c r="L460" s="107">
        <v>76</v>
      </c>
      <c r="M460" s="86">
        <v>2.35</v>
      </c>
      <c r="N460" s="107"/>
      <c r="O460" s="108">
        <v>4802</v>
      </c>
      <c r="P460" s="107">
        <v>70</v>
      </c>
      <c r="Q460" s="86">
        <v>2.37</v>
      </c>
      <c r="R460" s="107"/>
      <c r="S460" s="108">
        <v>4783</v>
      </c>
      <c r="T460" s="107">
        <v>82</v>
      </c>
      <c r="U460" s="86">
        <v>2.2999999999999998</v>
      </c>
      <c r="V460" s="107"/>
      <c r="W460" s="108">
        <v>4754</v>
      </c>
      <c r="X460" s="107">
        <v>75</v>
      </c>
      <c r="Y460" s="86">
        <v>2.31</v>
      </c>
      <c r="Z460" s="45"/>
      <c r="AA460" s="29">
        <v>4729</v>
      </c>
      <c r="AB460" s="29">
        <v>70</v>
      </c>
      <c r="AC460" s="51">
        <v>2.31</v>
      </c>
      <c r="AD460" s="45"/>
      <c r="AE460" s="29">
        <v>4672</v>
      </c>
      <c r="AF460" s="29">
        <v>71</v>
      </c>
      <c r="AG460" s="51">
        <v>2.31</v>
      </c>
    </row>
    <row r="461" spans="1:33" x14ac:dyDescent="0.2">
      <c r="A461" s="107">
        <v>105011094</v>
      </c>
      <c r="B461" s="115" t="s">
        <v>397</v>
      </c>
      <c r="C461" s="108">
        <v>4437</v>
      </c>
      <c r="D461" s="107">
        <v>70</v>
      </c>
      <c r="E461" s="86">
        <v>2.67</v>
      </c>
      <c r="F461" s="107"/>
      <c r="G461" s="108">
        <v>4394</v>
      </c>
      <c r="H461" s="107">
        <v>77</v>
      </c>
      <c r="I461" s="86">
        <v>2.85</v>
      </c>
      <c r="J461" s="107"/>
      <c r="K461" s="108">
        <v>4350</v>
      </c>
      <c r="L461" s="107">
        <v>56</v>
      </c>
      <c r="M461" s="86">
        <v>2.67</v>
      </c>
      <c r="N461" s="107"/>
      <c r="O461" s="108">
        <v>4297</v>
      </c>
      <c r="P461" s="107">
        <v>58</v>
      </c>
      <c r="Q461" s="86">
        <v>2.56</v>
      </c>
      <c r="R461" s="107"/>
      <c r="S461" s="108">
        <v>4245</v>
      </c>
      <c r="T461" s="107">
        <v>75</v>
      </c>
      <c r="U461" s="86">
        <v>2.56</v>
      </c>
      <c r="V461" s="107"/>
      <c r="W461" s="108">
        <v>4218</v>
      </c>
      <c r="X461" s="107">
        <v>75</v>
      </c>
      <c r="Y461" s="86">
        <v>2.85</v>
      </c>
      <c r="Z461" s="45"/>
      <c r="AA461" s="29">
        <v>4168</v>
      </c>
      <c r="AB461" s="29">
        <v>96</v>
      </c>
      <c r="AC461" s="51">
        <v>3.43</v>
      </c>
      <c r="AD461" s="45"/>
      <c r="AE461" s="29">
        <v>4119</v>
      </c>
      <c r="AF461" s="29">
        <v>77</v>
      </c>
      <c r="AG461" s="51">
        <v>3.5</v>
      </c>
    </row>
    <row r="462" spans="1:33" x14ac:dyDescent="0.2">
      <c r="A462" s="107">
        <v>105011095</v>
      </c>
      <c r="B462" s="115" t="s">
        <v>398</v>
      </c>
      <c r="C462" s="108">
        <v>5360</v>
      </c>
      <c r="D462" s="107">
        <v>96</v>
      </c>
      <c r="E462" s="86">
        <v>3.22</v>
      </c>
      <c r="F462" s="107"/>
      <c r="G462" s="108">
        <v>5295</v>
      </c>
      <c r="H462" s="107">
        <v>78</v>
      </c>
      <c r="I462" s="86">
        <v>3.09</v>
      </c>
      <c r="J462" s="107"/>
      <c r="K462" s="108">
        <v>5236</v>
      </c>
      <c r="L462" s="107">
        <v>70</v>
      </c>
      <c r="M462" s="86">
        <v>2.89</v>
      </c>
      <c r="N462" s="107"/>
      <c r="O462" s="108">
        <v>5164</v>
      </c>
      <c r="P462" s="107">
        <v>111</v>
      </c>
      <c r="Q462" s="86">
        <v>3.1</v>
      </c>
      <c r="R462" s="107"/>
      <c r="S462" s="108">
        <v>5096</v>
      </c>
      <c r="T462" s="107">
        <v>80</v>
      </c>
      <c r="U462" s="86">
        <v>3.12</v>
      </c>
      <c r="V462" s="107"/>
      <c r="W462" s="108">
        <v>5027</v>
      </c>
      <c r="X462" s="107">
        <v>56</v>
      </c>
      <c r="Y462" s="86">
        <v>2.94</v>
      </c>
      <c r="Z462" s="45"/>
      <c r="AA462" s="29">
        <v>4953</v>
      </c>
      <c r="AB462" s="29">
        <v>93</v>
      </c>
      <c r="AC462" s="51">
        <v>2.74</v>
      </c>
      <c r="AD462" s="45"/>
      <c r="AE462" s="29">
        <v>4874</v>
      </c>
      <c r="AF462" s="29">
        <v>72</v>
      </c>
      <c r="AG462" s="51">
        <v>2.67</v>
      </c>
    </row>
    <row r="463" spans="1:33" x14ac:dyDescent="0.2">
      <c r="A463" s="107">
        <v>105011096</v>
      </c>
      <c r="B463" s="115" t="s">
        <v>399</v>
      </c>
      <c r="C463" s="108">
        <v>7071</v>
      </c>
      <c r="D463" s="107">
        <v>102</v>
      </c>
      <c r="E463" s="86">
        <v>3.03</v>
      </c>
      <c r="F463" s="107"/>
      <c r="G463" s="108">
        <v>6951</v>
      </c>
      <c r="H463" s="107">
        <v>97</v>
      </c>
      <c r="I463" s="86">
        <v>2.69</v>
      </c>
      <c r="J463" s="107"/>
      <c r="K463" s="108">
        <v>6855</v>
      </c>
      <c r="L463" s="107">
        <v>73</v>
      </c>
      <c r="M463" s="86">
        <v>2.36</v>
      </c>
      <c r="N463" s="107"/>
      <c r="O463" s="108">
        <v>6747</v>
      </c>
      <c r="P463" s="107">
        <v>116</v>
      </c>
      <c r="Q463" s="86">
        <v>2.5</v>
      </c>
      <c r="R463" s="107"/>
      <c r="S463" s="108">
        <v>6629</v>
      </c>
      <c r="T463" s="107">
        <v>95</v>
      </c>
      <c r="U463" s="86">
        <v>2.5</v>
      </c>
      <c r="V463" s="107"/>
      <c r="W463" s="108">
        <v>6510</v>
      </c>
      <c r="X463" s="107">
        <v>86</v>
      </c>
      <c r="Y463" s="86">
        <v>2.64</v>
      </c>
      <c r="Z463" s="45"/>
      <c r="AA463" s="29">
        <v>6379</v>
      </c>
      <c r="AB463" s="29">
        <v>85</v>
      </c>
      <c r="AC463" s="51">
        <v>2.48</v>
      </c>
      <c r="AD463" s="45"/>
      <c r="AE463" s="29">
        <v>6278</v>
      </c>
      <c r="AF463" s="29">
        <v>95</v>
      </c>
      <c r="AG463" s="51">
        <v>2.69</v>
      </c>
    </row>
    <row r="464" spans="1:33" x14ac:dyDescent="0.2">
      <c r="A464" s="107">
        <v>10501</v>
      </c>
      <c r="B464" s="115" t="s">
        <v>400</v>
      </c>
      <c r="C464" s="108">
        <v>26209</v>
      </c>
      <c r="D464" s="107">
        <v>418</v>
      </c>
      <c r="E464" s="86">
        <v>2.84</v>
      </c>
      <c r="F464" s="107"/>
      <c r="G464" s="108">
        <v>25886</v>
      </c>
      <c r="H464" s="107">
        <v>455</v>
      </c>
      <c r="I464" s="86">
        <v>2.83</v>
      </c>
      <c r="J464" s="107"/>
      <c r="K464" s="108">
        <v>25609</v>
      </c>
      <c r="L464" s="107">
        <v>371</v>
      </c>
      <c r="M464" s="86">
        <v>2.69</v>
      </c>
      <c r="N464" s="107"/>
      <c r="O464" s="108">
        <v>25271</v>
      </c>
      <c r="P464" s="107">
        <v>435</v>
      </c>
      <c r="Q464" s="86">
        <v>2.75</v>
      </c>
      <c r="R464" s="107"/>
      <c r="S464" s="108">
        <v>24938</v>
      </c>
      <c r="T464" s="107">
        <v>405</v>
      </c>
      <c r="U464" s="86">
        <v>2.64</v>
      </c>
      <c r="V464" s="107"/>
      <c r="W464" s="108">
        <v>24641</v>
      </c>
      <c r="X464" s="107">
        <v>352</v>
      </c>
      <c r="Y464" s="86">
        <v>2.63</v>
      </c>
      <c r="Z464" s="45"/>
      <c r="AA464" s="29">
        <v>24284</v>
      </c>
      <c r="AB464" s="29">
        <v>406</v>
      </c>
      <c r="AC464" s="51">
        <v>2.63</v>
      </c>
      <c r="AD464" s="45"/>
      <c r="AE464" s="29">
        <v>23933</v>
      </c>
      <c r="AF464" s="29">
        <v>376</v>
      </c>
      <c r="AG464" s="51">
        <v>2.67</v>
      </c>
    </row>
    <row r="465" spans="1:33" x14ac:dyDescent="0.2">
      <c r="A465" s="107">
        <v>105021097</v>
      </c>
      <c r="B465" s="115" t="s">
        <v>401</v>
      </c>
      <c r="C465" s="108">
        <v>18985</v>
      </c>
      <c r="D465" s="107">
        <v>228</v>
      </c>
      <c r="E465" s="86">
        <v>2.14</v>
      </c>
      <c r="F465" s="107"/>
      <c r="G465" s="108">
        <v>18802</v>
      </c>
      <c r="H465" s="107">
        <v>239</v>
      </c>
      <c r="I465" s="86">
        <v>2.13</v>
      </c>
      <c r="J465" s="107"/>
      <c r="K465" s="108">
        <v>18627</v>
      </c>
      <c r="L465" s="107">
        <v>183</v>
      </c>
      <c r="M465" s="86">
        <v>2.0299999999999998</v>
      </c>
      <c r="N465" s="107"/>
      <c r="O465" s="108">
        <v>18360</v>
      </c>
      <c r="P465" s="107">
        <v>223</v>
      </c>
      <c r="Q465" s="86">
        <v>2.0099999999999998</v>
      </c>
      <c r="R465" s="107"/>
      <c r="S465" s="108">
        <v>18114</v>
      </c>
      <c r="T465" s="107">
        <v>222</v>
      </c>
      <c r="U465" s="86">
        <v>1.95</v>
      </c>
      <c r="V465" s="107"/>
      <c r="W465" s="108">
        <v>17883</v>
      </c>
      <c r="X465" s="107">
        <v>199</v>
      </c>
      <c r="Y465" s="86">
        <v>2.0099999999999998</v>
      </c>
      <c r="Z465" s="45"/>
      <c r="AA465" s="29">
        <v>17715</v>
      </c>
      <c r="AB465" s="29">
        <v>225</v>
      </c>
      <c r="AC465" s="51">
        <v>2.02</v>
      </c>
      <c r="AD465" s="45"/>
      <c r="AE465" s="29">
        <v>17479</v>
      </c>
      <c r="AF465" s="29">
        <v>207</v>
      </c>
      <c r="AG465" s="51">
        <v>2.0299999999999998</v>
      </c>
    </row>
    <row r="466" spans="1:33" x14ac:dyDescent="0.2">
      <c r="A466" s="107">
        <v>105021098</v>
      </c>
      <c r="B466" s="115" t="s">
        <v>402</v>
      </c>
      <c r="C466" s="108">
        <v>2740</v>
      </c>
      <c r="D466" s="107">
        <v>41</v>
      </c>
      <c r="E466" s="86">
        <v>2.93</v>
      </c>
      <c r="F466" s="107"/>
      <c r="G466" s="108">
        <v>2708</v>
      </c>
      <c r="H466" s="107">
        <v>41</v>
      </c>
      <c r="I466" s="86">
        <v>2.76</v>
      </c>
      <c r="J466" s="107"/>
      <c r="K466" s="108">
        <v>2665</v>
      </c>
      <c r="L466" s="107">
        <v>45</v>
      </c>
      <c r="M466" s="86">
        <v>2.56</v>
      </c>
      <c r="N466" s="107"/>
      <c r="O466" s="108">
        <v>2618</v>
      </c>
      <c r="P466" s="107">
        <v>39</v>
      </c>
      <c r="Q466" s="86">
        <v>2.59</v>
      </c>
      <c r="R466" s="107"/>
      <c r="S466" s="108">
        <v>2579</v>
      </c>
      <c r="T466" s="107">
        <v>33</v>
      </c>
      <c r="U466" s="86">
        <v>2.41</v>
      </c>
      <c r="V466" s="107"/>
      <c r="W466" s="108">
        <v>2516</v>
      </c>
      <c r="X466" s="107">
        <v>26</v>
      </c>
      <c r="Y466" s="86">
        <v>2.04</v>
      </c>
      <c r="Z466" s="45"/>
      <c r="AA466" s="29">
        <v>2493</v>
      </c>
      <c r="AB466" s="29">
        <v>43</v>
      </c>
      <c r="AC466" s="51">
        <v>2.1</v>
      </c>
      <c r="AD466" s="45"/>
      <c r="AE466" s="29">
        <v>2449</v>
      </c>
      <c r="AF466" s="29">
        <v>32</v>
      </c>
      <c r="AG466" s="51">
        <v>2.29</v>
      </c>
    </row>
    <row r="467" spans="1:33" x14ac:dyDescent="0.2">
      <c r="A467" s="107">
        <v>10502</v>
      </c>
      <c r="B467" s="115" t="s">
        <v>403</v>
      </c>
      <c r="C467" s="108">
        <v>21725</v>
      </c>
      <c r="D467" s="107">
        <v>269</v>
      </c>
      <c r="E467" s="86">
        <v>2.2400000000000002</v>
      </c>
      <c r="F467" s="107"/>
      <c r="G467" s="108">
        <v>21510</v>
      </c>
      <c r="H467" s="107">
        <v>280</v>
      </c>
      <c r="I467" s="86">
        <v>2.21</v>
      </c>
      <c r="J467" s="107"/>
      <c r="K467" s="108">
        <v>21292</v>
      </c>
      <c r="L467" s="107">
        <v>228</v>
      </c>
      <c r="M467" s="86">
        <v>2.1</v>
      </c>
      <c r="N467" s="107"/>
      <c r="O467" s="108">
        <v>20978</v>
      </c>
      <c r="P467" s="107">
        <v>262</v>
      </c>
      <c r="Q467" s="86">
        <v>2.08</v>
      </c>
      <c r="R467" s="107"/>
      <c r="S467" s="108">
        <v>20693</v>
      </c>
      <c r="T467" s="107">
        <v>255</v>
      </c>
      <c r="U467" s="86">
        <v>2.0099999999999998</v>
      </c>
      <c r="V467" s="107"/>
      <c r="W467" s="108">
        <v>20399</v>
      </c>
      <c r="X467" s="107">
        <v>225</v>
      </c>
      <c r="Y467" s="86">
        <v>2.0099999999999998</v>
      </c>
      <c r="Z467" s="45"/>
      <c r="AA467" s="29">
        <v>20208</v>
      </c>
      <c r="AB467" s="29">
        <v>268</v>
      </c>
      <c r="AC467" s="51">
        <v>2.0299999999999998</v>
      </c>
      <c r="AD467" s="45"/>
      <c r="AE467" s="29">
        <v>19928</v>
      </c>
      <c r="AF467" s="29">
        <v>239</v>
      </c>
      <c r="AG467" s="51">
        <v>2.06</v>
      </c>
    </row>
    <row r="468" spans="1:33" x14ac:dyDescent="0.2">
      <c r="A468" s="107">
        <v>105031099</v>
      </c>
      <c r="B468" s="115" t="s">
        <v>404</v>
      </c>
      <c r="C468" s="108">
        <v>8352</v>
      </c>
      <c r="D468" s="107">
        <v>93</v>
      </c>
      <c r="E468" s="86">
        <v>2.69</v>
      </c>
      <c r="F468" s="107"/>
      <c r="G468" s="108">
        <v>8278</v>
      </c>
      <c r="H468" s="107">
        <v>78</v>
      </c>
      <c r="I468" s="86">
        <v>2.41</v>
      </c>
      <c r="J468" s="107"/>
      <c r="K468" s="108">
        <v>8221</v>
      </c>
      <c r="L468" s="107">
        <v>76</v>
      </c>
      <c r="M468" s="86">
        <v>2.1800000000000002</v>
      </c>
      <c r="N468" s="107"/>
      <c r="O468" s="108">
        <v>8157</v>
      </c>
      <c r="P468" s="107">
        <v>87</v>
      </c>
      <c r="Q468" s="86">
        <v>2.16</v>
      </c>
      <c r="R468" s="107"/>
      <c r="S468" s="108">
        <v>8100</v>
      </c>
      <c r="T468" s="107">
        <v>88</v>
      </c>
      <c r="U468" s="86">
        <v>2.2999999999999998</v>
      </c>
      <c r="V468" s="107"/>
      <c r="W468" s="108">
        <v>8036</v>
      </c>
      <c r="X468" s="107">
        <v>82</v>
      </c>
      <c r="Y468" s="86">
        <v>2.4300000000000002</v>
      </c>
      <c r="Z468" s="45"/>
      <c r="AA468" s="29">
        <v>7972</v>
      </c>
      <c r="AB468" s="29">
        <v>97</v>
      </c>
      <c r="AC468" s="51">
        <v>2.65</v>
      </c>
      <c r="AD468" s="45"/>
      <c r="AE468" s="29">
        <v>7908</v>
      </c>
      <c r="AF468" s="29">
        <v>83</v>
      </c>
      <c r="AG468" s="51">
        <v>2.75</v>
      </c>
    </row>
    <row r="469" spans="1:33" x14ac:dyDescent="0.2">
      <c r="A469" s="107">
        <v>105031100</v>
      </c>
      <c r="B469" s="115" t="s">
        <v>405</v>
      </c>
      <c r="C469" s="108">
        <v>11170</v>
      </c>
      <c r="D469" s="107">
        <v>162</v>
      </c>
      <c r="E469" s="86">
        <v>2.2799999999999998</v>
      </c>
      <c r="F469" s="107"/>
      <c r="G469" s="108">
        <v>11051</v>
      </c>
      <c r="H469" s="107">
        <v>167</v>
      </c>
      <c r="I469" s="86">
        <v>2.2000000000000002</v>
      </c>
      <c r="J469" s="107"/>
      <c r="K469" s="108">
        <v>10921</v>
      </c>
      <c r="L469" s="107">
        <v>137</v>
      </c>
      <c r="M469" s="86">
        <v>2.0099999999999998</v>
      </c>
      <c r="N469" s="107"/>
      <c r="O469" s="108">
        <v>10788</v>
      </c>
      <c r="P469" s="107">
        <v>184</v>
      </c>
      <c r="Q469" s="86">
        <v>2.15</v>
      </c>
      <c r="R469" s="107"/>
      <c r="S469" s="108">
        <v>10690</v>
      </c>
      <c r="T469" s="107">
        <v>159</v>
      </c>
      <c r="U469" s="86">
        <v>2.15</v>
      </c>
      <c r="V469" s="107"/>
      <c r="W469" s="108">
        <v>10601</v>
      </c>
      <c r="X469" s="107">
        <v>177</v>
      </c>
      <c r="Y469" s="86">
        <v>2.34</v>
      </c>
      <c r="Z469" s="45"/>
      <c r="AA469" s="29">
        <v>10528</v>
      </c>
      <c r="AB469" s="29">
        <v>168</v>
      </c>
      <c r="AC469" s="51">
        <v>2.2799999999999998</v>
      </c>
      <c r="AD469" s="45"/>
      <c r="AE469" s="29">
        <v>10453</v>
      </c>
      <c r="AF469" s="29">
        <v>155</v>
      </c>
      <c r="AG469" s="51">
        <v>2.2999999999999998</v>
      </c>
    </row>
    <row r="470" spans="1:33" x14ac:dyDescent="0.2">
      <c r="A470" s="107">
        <v>105031101</v>
      </c>
      <c r="B470" s="115" t="s">
        <v>406</v>
      </c>
      <c r="C470" s="108">
        <v>16446</v>
      </c>
      <c r="D470" s="107">
        <v>260</v>
      </c>
      <c r="E470" s="86">
        <v>2.33</v>
      </c>
      <c r="F470" s="107"/>
      <c r="G470" s="108">
        <v>16611</v>
      </c>
      <c r="H470" s="107">
        <v>262</v>
      </c>
      <c r="I470" s="86">
        <v>2.25</v>
      </c>
      <c r="J470" s="107"/>
      <c r="K470" s="108">
        <v>16873</v>
      </c>
      <c r="L470" s="107">
        <v>238</v>
      </c>
      <c r="M470" s="86">
        <v>2.17</v>
      </c>
      <c r="N470" s="107"/>
      <c r="O470" s="108">
        <v>17122</v>
      </c>
      <c r="P470" s="107">
        <v>238</v>
      </c>
      <c r="Q470" s="86">
        <v>2.04</v>
      </c>
      <c r="R470" s="107"/>
      <c r="S470" s="108">
        <v>17389</v>
      </c>
      <c r="T470" s="107">
        <v>255</v>
      </c>
      <c r="U470" s="86">
        <v>1.95</v>
      </c>
      <c r="V470" s="107"/>
      <c r="W470" s="108">
        <v>17813</v>
      </c>
      <c r="X470" s="107">
        <v>299</v>
      </c>
      <c r="Y470" s="86">
        <v>2.0299999999999998</v>
      </c>
      <c r="Z470" s="45"/>
      <c r="AA470" s="29">
        <v>18213</v>
      </c>
      <c r="AB470" s="29">
        <v>314</v>
      </c>
      <c r="AC470" s="51">
        <v>2.12</v>
      </c>
      <c r="AD470" s="45"/>
      <c r="AE470" s="29">
        <v>18468</v>
      </c>
      <c r="AF470" s="29">
        <v>294</v>
      </c>
      <c r="AG470" s="51">
        <v>2.15</v>
      </c>
    </row>
    <row r="471" spans="1:33" x14ac:dyDescent="0.2">
      <c r="A471" s="107">
        <v>105031102</v>
      </c>
      <c r="B471" s="115" t="s">
        <v>407</v>
      </c>
      <c r="C471" s="108">
        <v>7925</v>
      </c>
      <c r="D471" s="107">
        <v>156</v>
      </c>
      <c r="E471" s="86">
        <v>3.05</v>
      </c>
      <c r="F471" s="107"/>
      <c r="G471" s="108">
        <v>8205</v>
      </c>
      <c r="H471" s="107">
        <v>149</v>
      </c>
      <c r="I471" s="86">
        <v>2.85</v>
      </c>
      <c r="J471" s="107"/>
      <c r="K471" s="108">
        <v>8529</v>
      </c>
      <c r="L471" s="107">
        <v>142</v>
      </c>
      <c r="M471" s="86">
        <v>2.59</v>
      </c>
      <c r="N471" s="107"/>
      <c r="O471" s="108">
        <v>8805</v>
      </c>
      <c r="P471" s="107">
        <v>162</v>
      </c>
      <c r="Q471" s="86">
        <v>2.4700000000000002</v>
      </c>
      <c r="R471" s="107"/>
      <c r="S471" s="108">
        <v>9039</v>
      </c>
      <c r="T471" s="107">
        <v>155</v>
      </c>
      <c r="U471" s="86">
        <v>2.4</v>
      </c>
      <c r="V471" s="107"/>
      <c r="W471" s="108">
        <v>9299</v>
      </c>
      <c r="X471" s="107">
        <v>165</v>
      </c>
      <c r="Y471" s="86">
        <v>2.44</v>
      </c>
      <c r="Z471" s="45"/>
      <c r="AA471" s="29">
        <v>9597</v>
      </c>
      <c r="AB471" s="29">
        <v>195</v>
      </c>
      <c r="AC471" s="51">
        <v>2.5099999999999998</v>
      </c>
      <c r="AD471" s="45"/>
      <c r="AE471" s="29">
        <v>9846</v>
      </c>
      <c r="AF471" s="29">
        <v>167</v>
      </c>
      <c r="AG471" s="51">
        <v>2.5</v>
      </c>
    </row>
    <row r="472" spans="1:33" x14ac:dyDescent="0.2">
      <c r="A472" s="107">
        <v>105031103</v>
      </c>
      <c r="B472" s="115" t="s">
        <v>408</v>
      </c>
      <c r="C472" s="108">
        <v>5371</v>
      </c>
      <c r="D472" s="107">
        <v>50</v>
      </c>
      <c r="E472" s="86">
        <v>2.46</v>
      </c>
      <c r="F472" s="107"/>
      <c r="G472" s="108">
        <v>5385</v>
      </c>
      <c r="H472" s="107">
        <v>53</v>
      </c>
      <c r="I472" s="86">
        <v>2.16</v>
      </c>
      <c r="J472" s="107"/>
      <c r="K472" s="108">
        <v>5461</v>
      </c>
      <c r="L472" s="107">
        <v>78</v>
      </c>
      <c r="M472" s="86">
        <v>2.31</v>
      </c>
      <c r="N472" s="107"/>
      <c r="O472" s="108">
        <v>5561</v>
      </c>
      <c r="P472" s="107">
        <v>70</v>
      </c>
      <c r="Q472" s="86">
        <v>2.56</v>
      </c>
      <c r="R472" s="107"/>
      <c r="S472" s="108">
        <v>5713</v>
      </c>
      <c r="T472" s="107">
        <v>59</v>
      </c>
      <c r="U472" s="86">
        <v>2.59</v>
      </c>
      <c r="V472" s="107"/>
      <c r="W472" s="108">
        <v>5787</v>
      </c>
      <c r="X472" s="107">
        <v>51</v>
      </c>
      <c r="Y472" s="86">
        <v>2.2000000000000002</v>
      </c>
      <c r="Z472" s="45"/>
      <c r="AA472" s="29">
        <v>5908</v>
      </c>
      <c r="AB472" s="29">
        <v>60</v>
      </c>
      <c r="AC472" s="51">
        <v>2.0499999999999998</v>
      </c>
      <c r="AD472" s="45"/>
      <c r="AE472" s="29">
        <v>5994</v>
      </c>
      <c r="AF472" s="29">
        <v>64</v>
      </c>
      <c r="AG472" s="51">
        <v>2.09</v>
      </c>
    </row>
    <row r="473" spans="1:33" x14ac:dyDescent="0.2">
      <c r="A473" s="107">
        <v>105031104</v>
      </c>
      <c r="B473" s="115" t="s">
        <v>409</v>
      </c>
      <c r="C473" s="108">
        <v>4575</v>
      </c>
      <c r="D473" s="107">
        <v>69</v>
      </c>
      <c r="E473" s="86">
        <v>2.81</v>
      </c>
      <c r="F473" s="107"/>
      <c r="G473" s="108">
        <v>4545</v>
      </c>
      <c r="H473" s="107">
        <v>62</v>
      </c>
      <c r="I473" s="86">
        <v>2.77</v>
      </c>
      <c r="J473" s="107"/>
      <c r="K473" s="108">
        <v>4507</v>
      </c>
      <c r="L473" s="107">
        <v>35</v>
      </c>
      <c r="M473" s="86">
        <v>2.4300000000000002</v>
      </c>
      <c r="N473" s="107"/>
      <c r="O473" s="108">
        <v>4474</v>
      </c>
      <c r="P473" s="107">
        <v>53</v>
      </c>
      <c r="Q473" s="86">
        <v>2.19</v>
      </c>
      <c r="R473" s="107"/>
      <c r="S473" s="108">
        <v>4441</v>
      </c>
      <c r="T473" s="107">
        <v>44</v>
      </c>
      <c r="U473" s="86">
        <v>1.91</v>
      </c>
      <c r="V473" s="107"/>
      <c r="W473" s="108">
        <v>4410</v>
      </c>
      <c r="X473" s="107">
        <v>56</v>
      </c>
      <c r="Y473" s="86">
        <v>2.2400000000000002</v>
      </c>
      <c r="Z473" s="45"/>
      <c r="AA473" s="29">
        <v>4388</v>
      </c>
      <c r="AB473" s="29">
        <v>71</v>
      </c>
      <c r="AC473" s="51">
        <v>2.58</v>
      </c>
      <c r="AD473" s="45"/>
      <c r="AE473" s="29">
        <v>4397</v>
      </c>
      <c r="AF473" s="29">
        <v>61</v>
      </c>
      <c r="AG473" s="51">
        <v>2.85</v>
      </c>
    </row>
    <row r="474" spans="1:33" x14ac:dyDescent="0.2">
      <c r="A474" s="107">
        <v>105031105</v>
      </c>
      <c r="B474" s="115" t="s">
        <v>410</v>
      </c>
      <c r="C474" s="108">
        <v>6885</v>
      </c>
      <c r="D474" s="107">
        <v>113</v>
      </c>
      <c r="E474" s="86">
        <v>2.73</v>
      </c>
      <c r="F474" s="107"/>
      <c r="G474" s="108">
        <v>6851</v>
      </c>
      <c r="H474" s="107">
        <v>103</v>
      </c>
      <c r="I474" s="86">
        <v>2.63</v>
      </c>
      <c r="J474" s="107"/>
      <c r="K474" s="108">
        <v>6813</v>
      </c>
      <c r="L474" s="107">
        <v>82</v>
      </c>
      <c r="M474" s="86">
        <v>2.7</v>
      </c>
      <c r="N474" s="107"/>
      <c r="O474" s="108">
        <v>6761</v>
      </c>
      <c r="P474" s="107">
        <v>68</v>
      </c>
      <c r="Q474" s="86">
        <v>2.31</v>
      </c>
      <c r="R474" s="107"/>
      <c r="S474" s="108">
        <v>6712</v>
      </c>
      <c r="T474" s="107">
        <v>73</v>
      </c>
      <c r="U474" s="86">
        <v>2.04</v>
      </c>
      <c r="V474" s="107"/>
      <c r="W474" s="108">
        <v>6668</v>
      </c>
      <c r="X474" s="107">
        <v>85</v>
      </c>
      <c r="Y474" s="86">
        <v>2.11</v>
      </c>
      <c r="Z474" s="45"/>
      <c r="AA474" s="29">
        <v>6632</v>
      </c>
      <c r="AB474" s="29">
        <v>101</v>
      </c>
      <c r="AC474" s="51">
        <v>2.4500000000000002</v>
      </c>
      <c r="AD474" s="45"/>
      <c r="AE474" s="29">
        <v>6593</v>
      </c>
      <c r="AF474" s="29">
        <v>87</v>
      </c>
      <c r="AG474" s="51">
        <v>2.6</v>
      </c>
    </row>
    <row r="475" spans="1:33" x14ac:dyDescent="0.2">
      <c r="A475" s="107">
        <v>105031106</v>
      </c>
      <c r="B475" s="115" t="s">
        <v>411</v>
      </c>
      <c r="C475" s="108">
        <v>8987</v>
      </c>
      <c r="D475" s="107">
        <v>89</v>
      </c>
      <c r="E475" s="86">
        <v>2.46</v>
      </c>
      <c r="F475" s="107"/>
      <c r="G475" s="108">
        <v>9012</v>
      </c>
      <c r="H475" s="107">
        <v>122</v>
      </c>
      <c r="I475" s="86">
        <v>2.58</v>
      </c>
      <c r="J475" s="107"/>
      <c r="K475" s="108">
        <v>9032</v>
      </c>
      <c r="L475" s="107">
        <v>104</v>
      </c>
      <c r="M475" s="86">
        <v>2.38</v>
      </c>
      <c r="N475" s="107"/>
      <c r="O475" s="108">
        <v>9049</v>
      </c>
      <c r="P475" s="107">
        <v>106</v>
      </c>
      <c r="Q475" s="86">
        <v>2.5</v>
      </c>
      <c r="R475" s="107"/>
      <c r="S475" s="108">
        <v>9060</v>
      </c>
      <c r="T475" s="107">
        <v>114</v>
      </c>
      <c r="U475" s="86">
        <v>2.42</v>
      </c>
      <c r="V475" s="107"/>
      <c r="W475" s="108">
        <v>9107</v>
      </c>
      <c r="X475" s="107">
        <v>129</v>
      </c>
      <c r="Y475" s="86">
        <v>2.59</v>
      </c>
      <c r="Z475" s="45"/>
      <c r="AA475" s="29">
        <v>9450</v>
      </c>
      <c r="AB475" s="29">
        <v>145</v>
      </c>
      <c r="AC475" s="51">
        <v>2.88</v>
      </c>
      <c r="AD475" s="45"/>
      <c r="AE475" s="29">
        <v>9442</v>
      </c>
      <c r="AF475" s="29">
        <v>130</v>
      </c>
      <c r="AG475" s="51">
        <v>2.99</v>
      </c>
    </row>
    <row r="476" spans="1:33" x14ac:dyDescent="0.2">
      <c r="A476" s="107">
        <v>10503</v>
      </c>
      <c r="B476" s="115" t="s">
        <v>412</v>
      </c>
      <c r="C476" s="108">
        <v>69711</v>
      </c>
      <c r="D476" s="107">
        <v>992</v>
      </c>
      <c r="E476" s="86">
        <v>2.52</v>
      </c>
      <c r="F476" s="107"/>
      <c r="G476" s="108">
        <v>69938</v>
      </c>
      <c r="H476" s="107">
        <v>996</v>
      </c>
      <c r="I476" s="86">
        <v>2.4300000000000002</v>
      </c>
      <c r="J476" s="107"/>
      <c r="K476" s="108">
        <v>70357</v>
      </c>
      <c r="L476" s="107">
        <v>892</v>
      </c>
      <c r="M476" s="86">
        <v>2.29</v>
      </c>
      <c r="N476" s="107"/>
      <c r="O476" s="108">
        <v>70717</v>
      </c>
      <c r="P476" s="107">
        <v>968</v>
      </c>
      <c r="Q476" s="86">
        <v>2.2400000000000002</v>
      </c>
      <c r="R476" s="107"/>
      <c r="S476" s="108">
        <v>71144</v>
      </c>
      <c r="T476" s="107">
        <v>947</v>
      </c>
      <c r="U476" s="86">
        <v>2.17</v>
      </c>
      <c r="V476" s="107"/>
      <c r="W476" s="108">
        <v>71721</v>
      </c>
      <c r="X476" s="108">
        <v>1044</v>
      </c>
      <c r="Y476" s="86">
        <v>2.25</v>
      </c>
      <c r="Z476" s="45"/>
      <c r="AA476" s="29">
        <v>72688</v>
      </c>
      <c r="AB476" s="29">
        <v>1151</v>
      </c>
      <c r="AC476" s="51">
        <v>2.36</v>
      </c>
      <c r="AD476" s="45"/>
      <c r="AE476" s="29">
        <v>73101</v>
      </c>
      <c r="AF476" s="29">
        <v>1041</v>
      </c>
      <c r="AG476" s="51">
        <v>2.42</v>
      </c>
    </row>
    <row r="477" spans="1:33" s="53" customFormat="1" x14ac:dyDescent="0.2">
      <c r="A477" s="109">
        <v>105</v>
      </c>
      <c r="B477" s="116" t="s">
        <v>413</v>
      </c>
      <c r="C477" s="110">
        <v>117645</v>
      </c>
      <c r="D477" s="110">
        <v>1679</v>
      </c>
      <c r="E477" s="87">
        <v>2.54</v>
      </c>
      <c r="F477" s="109"/>
      <c r="G477" s="110">
        <v>117334</v>
      </c>
      <c r="H477" s="110">
        <v>1731</v>
      </c>
      <c r="I477" s="87">
        <v>2.48</v>
      </c>
      <c r="J477" s="109"/>
      <c r="K477" s="110">
        <v>117258</v>
      </c>
      <c r="L477" s="110">
        <v>1491</v>
      </c>
      <c r="M477" s="87">
        <v>2.35</v>
      </c>
      <c r="N477" s="109"/>
      <c r="O477" s="110">
        <v>116966</v>
      </c>
      <c r="P477" s="110">
        <v>1665</v>
      </c>
      <c r="Q477" s="87">
        <v>2.3199999999999998</v>
      </c>
      <c r="R477" s="109"/>
      <c r="S477" s="110">
        <v>116775</v>
      </c>
      <c r="T477" s="110">
        <v>1607</v>
      </c>
      <c r="U477" s="87">
        <v>2.2400000000000002</v>
      </c>
      <c r="V477" s="109"/>
      <c r="W477" s="110">
        <v>116761</v>
      </c>
      <c r="X477" s="110">
        <v>1621</v>
      </c>
      <c r="Y477" s="87">
        <v>2.29</v>
      </c>
      <c r="Z477" s="54"/>
      <c r="AA477" s="89">
        <v>117180</v>
      </c>
      <c r="AB477" s="89">
        <v>1825</v>
      </c>
      <c r="AC477" s="90">
        <v>2.36</v>
      </c>
      <c r="AD477" s="54"/>
      <c r="AE477" s="89">
        <v>116962</v>
      </c>
      <c r="AF477" s="89">
        <v>1656</v>
      </c>
      <c r="AG477" s="90">
        <v>2.4</v>
      </c>
    </row>
    <row r="478" spans="1:33" x14ac:dyDescent="0.2">
      <c r="A478" s="107">
        <v>106011107</v>
      </c>
      <c r="B478" s="115" t="s">
        <v>414</v>
      </c>
      <c r="C478" s="108">
        <v>9801</v>
      </c>
      <c r="D478" s="107">
        <v>156</v>
      </c>
      <c r="E478" s="86">
        <v>2.37</v>
      </c>
      <c r="F478" s="107"/>
      <c r="G478" s="108">
        <v>9927</v>
      </c>
      <c r="H478" s="107">
        <v>149</v>
      </c>
      <c r="I478" s="86">
        <v>2.3199999999999998</v>
      </c>
      <c r="J478" s="107"/>
      <c r="K478" s="108">
        <v>10047</v>
      </c>
      <c r="L478" s="107">
        <v>132</v>
      </c>
      <c r="M478" s="86">
        <v>2.2000000000000002</v>
      </c>
      <c r="N478" s="107"/>
      <c r="O478" s="108">
        <v>10186</v>
      </c>
      <c r="P478" s="107">
        <v>154</v>
      </c>
      <c r="Q478" s="86">
        <v>2.17</v>
      </c>
      <c r="R478" s="107"/>
      <c r="S478" s="108">
        <v>10365</v>
      </c>
      <c r="T478" s="107">
        <v>132</v>
      </c>
      <c r="U478" s="86">
        <v>2.0499999999999998</v>
      </c>
      <c r="V478" s="107"/>
      <c r="W478" s="108">
        <v>10576</v>
      </c>
      <c r="X478" s="107">
        <v>138</v>
      </c>
      <c r="Y478" s="86">
        <v>2.0499999999999998</v>
      </c>
      <c r="Z478" s="45"/>
      <c r="AA478" s="29">
        <v>11003</v>
      </c>
      <c r="AB478" s="29">
        <v>198</v>
      </c>
      <c r="AC478" s="51">
        <v>2.16</v>
      </c>
      <c r="AD478" s="45"/>
      <c r="AE478" s="29">
        <v>11298</v>
      </c>
      <c r="AF478" s="29">
        <v>142</v>
      </c>
      <c r="AG478" s="51">
        <v>2.15</v>
      </c>
    </row>
    <row r="479" spans="1:33" x14ac:dyDescent="0.2">
      <c r="A479" s="107">
        <v>106011108</v>
      </c>
      <c r="B479" s="115" t="s">
        <v>415</v>
      </c>
      <c r="C479" s="108">
        <v>21158</v>
      </c>
      <c r="D479" s="107">
        <v>326</v>
      </c>
      <c r="E479" s="86">
        <v>2.2999999999999998</v>
      </c>
      <c r="F479" s="107"/>
      <c r="G479" s="108">
        <v>21520</v>
      </c>
      <c r="H479" s="107">
        <v>287</v>
      </c>
      <c r="I479" s="86">
        <v>2.2599999999999998</v>
      </c>
      <c r="J479" s="107"/>
      <c r="K479" s="108">
        <v>21899</v>
      </c>
      <c r="L479" s="107">
        <v>269</v>
      </c>
      <c r="M479" s="86">
        <v>2.16</v>
      </c>
      <c r="N479" s="107"/>
      <c r="O479" s="108">
        <v>22182</v>
      </c>
      <c r="P479" s="107">
        <v>302</v>
      </c>
      <c r="Q479" s="86">
        <v>2.0499999999999998</v>
      </c>
      <c r="R479" s="107"/>
      <c r="S479" s="108">
        <v>22493</v>
      </c>
      <c r="T479" s="107">
        <v>306</v>
      </c>
      <c r="U479" s="86">
        <v>2.0499999999999998</v>
      </c>
      <c r="V479" s="107"/>
      <c r="W479" s="108">
        <v>22814</v>
      </c>
      <c r="X479" s="107">
        <v>291</v>
      </c>
      <c r="Y479" s="86">
        <v>2.06</v>
      </c>
      <c r="Z479" s="45"/>
      <c r="AA479" s="29">
        <v>23414</v>
      </c>
      <c r="AB479" s="29">
        <v>349</v>
      </c>
      <c r="AC479" s="51">
        <v>2.14</v>
      </c>
      <c r="AD479" s="45"/>
      <c r="AE479" s="29">
        <v>23669</v>
      </c>
      <c r="AF479" s="29">
        <v>303</v>
      </c>
      <c r="AG479" s="51">
        <v>2.11</v>
      </c>
    </row>
    <row r="480" spans="1:33" x14ac:dyDescent="0.2">
      <c r="A480" s="107">
        <v>106011109</v>
      </c>
      <c r="B480" s="115" t="s">
        <v>416</v>
      </c>
      <c r="C480" s="108">
        <v>7391</v>
      </c>
      <c r="D480" s="107">
        <v>80</v>
      </c>
      <c r="E480" s="86">
        <v>2.41</v>
      </c>
      <c r="F480" s="107"/>
      <c r="G480" s="108">
        <v>7554</v>
      </c>
      <c r="H480" s="107">
        <v>73</v>
      </c>
      <c r="I480" s="86">
        <v>2.21</v>
      </c>
      <c r="J480" s="107"/>
      <c r="K480" s="108">
        <v>7704</v>
      </c>
      <c r="L480" s="107">
        <v>66</v>
      </c>
      <c r="M480" s="86">
        <v>1.83</v>
      </c>
      <c r="N480" s="107"/>
      <c r="O480" s="108">
        <v>7883</v>
      </c>
      <c r="P480" s="107">
        <v>73</v>
      </c>
      <c r="Q480" s="86">
        <v>1.71</v>
      </c>
      <c r="R480" s="107"/>
      <c r="S480" s="108">
        <v>8073</v>
      </c>
      <c r="T480" s="107">
        <v>70</v>
      </c>
      <c r="U480" s="86">
        <v>1.61</v>
      </c>
      <c r="V480" s="107"/>
      <c r="W480" s="108">
        <v>8214</v>
      </c>
      <c r="X480" s="107">
        <v>62</v>
      </c>
      <c r="Y480" s="86">
        <v>1.55</v>
      </c>
      <c r="Z480" s="45"/>
      <c r="AA480" s="29">
        <v>8395</v>
      </c>
      <c r="AB480" s="29">
        <v>96</v>
      </c>
      <c r="AC480" s="51">
        <v>1.69</v>
      </c>
      <c r="AD480" s="45"/>
      <c r="AE480" s="29">
        <v>8628</v>
      </c>
      <c r="AF480" s="29">
        <v>98</v>
      </c>
      <c r="AG480" s="51">
        <v>1.89</v>
      </c>
    </row>
    <row r="481" spans="1:33" x14ac:dyDescent="0.2">
      <c r="A481" s="107">
        <v>106011110</v>
      </c>
      <c r="B481" s="115" t="s">
        <v>417</v>
      </c>
      <c r="C481" s="108">
        <v>8657</v>
      </c>
      <c r="D481" s="107">
        <v>86</v>
      </c>
      <c r="E481" s="86">
        <v>2.0099999999999998</v>
      </c>
      <c r="F481" s="107"/>
      <c r="G481" s="108">
        <v>8791</v>
      </c>
      <c r="H481" s="107">
        <v>76</v>
      </c>
      <c r="I481" s="86">
        <v>1.87</v>
      </c>
      <c r="J481" s="107"/>
      <c r="K481" s="108">
        <v>8918</v>
      </c>
      <c r="L481" s="107">
        <v>77</v>
      </c>
      <c r="M481" s="86">
        <v>1.84</v>
      </c>
      <c r="N481" s="107"/>
      <c r="O481" s="108">
        <v>9008</v>
      </c>
      <c r="P481" s="107">
        <v>85</v>
      </c>
      <c r="Q481" s="86">
        <v>1.79</v>
      </c>
      <c r="R481" s="107"/>
      <c r="S481" s="108">
        <v>9101</v>
      </c>
      <c r="T481" s="107">
        <v>78</v>
      </c>
      <c r="U481" s="86">
        <v>1.79</v>
      </c>
      <c r="V481" s="107"/>
      <c r="W481" s="108">
        <v>9193</v>
      </c>
      <c r="X481" s="107">
        <v>94</v>
      </c>
      <c r="Y481" s="86">
        <v>1.93</v>
      </c>
      <c r="Z481" s="45"/>
      <c r="AA481" s="29">
        <v>9336</v>
      </c>
      <c r="AB481" s="29">
        <v>116</v>
      </c>
      <c r="AC481" s="51">
        <v>2.15</v>
      </c>
      <c r="AD481" s="45"/>
      <c r="AE481" s="29">
        <v>9423</v>
      </c>
      <c r="AF481" s="29">
        <v>98</v>
      </c>
      <c r="AG481" s="51">
        <v>2.2999999999999998</v>
      </c>
    </row>
    <row r="482" spans="1:33" x14ac:dyDescent="0.2">
      <c r="A482" s="107">
        <v>106011111</v>
      </c>
      <c r="B482" s="115" t="s">
        <v>418</v>
      </c>
      <c r="C482" s="108">
        <v>17034</v>
      </c>
      <c r="D482" s="107">
        <v>250</v>
      </c>
      <c r="E482" s="86">
        <v>2.23</v>
      </c>
      <c r="F482" s="107"/>
      <c r="G482" s="108">
        <v>17379</v>
      </c>
      <c r="H482" s="107">
        <v>235</v>
      </c>
      <c r="I482" s="86">
        <v>2.19</v>
      </c>
      <c r="J482" s="107"/>
      <c r="K482" s="108">
        <v>17577</v>
      </c>
      <c r="L482" s="107">
        <v>229</v>
      </c>
      <c r="M482" s="86">
        <v>2.11</v>
      </c>
      <c r="N482" s="107"/>
      <c r="O482" s="108">
        <v>17791</v>
      </c>
      <c r="P482" s="107">
        <v>258</v>
      </c>
      <c r="Q482" s="86">
        <v>2.08</v>
      </c>
      <c r="R482" s="107"/>
      <c r="S482" s="108">
        <v>17967</v>
      </c>
      <c r="T482" s="107">
        <v>241</v>
      </c>
      <c r="U482" s="86">
        <v>2.06</v>
      </c>
      <c r="V482" s="107"/>
      <c r="W482" s="108">
        <v>18229</v>
      </c>
      <c r="X482" s="107">
        <v>254</v>
      </c>
      <c r="Y482" s="86">
        <v>2.1</v>
      </c>
      <c r="Z482" s="45"/>
      <c r="AA482" s="29">
        <v>18599</v>
      </c>
      <c r="AB482" s="29">
        <v>292</v>
      </c>
      <c r="AC482" s="51">
        <v>2.15</v>
      </c>
      <c r="AD482" s="45"/>
      <c r="AE482" s="29">
        <v>18835</v>
      </c>
      <c r="AF482" s="29">
        <v>266</v>
      </c>
      <c r="AG482" s="51">
        <v>2.16</v>
      </c>
    </row>
    <row r="483" spans="1:33" x14ac:dyDescent="0.2">
      <c r="A483" s="107">
        <v>106011112</v>
      </c>
      <c r="B483" s="115" t="s">
        <v>419</v>
      </c>
      <c r="C483" s="108">
        <v>16671</v>
      </c>
      <c r="D483" s="107">
        <v>258</v>
      </c>
      <c r="E483" s="86">
        <v>2.2400000000000002</v>
      </c>
      <c r="F483" s="107"/>
      <c r="G483" s="108">
        <v>16649</v>
      </c>
      <c r="H483" s="107">
        <v>248</v>
      </c>
      <c r="I483" s="86">
        <v>2.2200000000000002</v>
      </c>
      <c r="J483" s="107"/>
      <c r="K483" s="108">
        <v>16625</v>
      </c>
      <c r="L483" s="107">
        <v>223</v>
      </c>
      <c r="M483" s="86">
        <v>2.15</v>
      </c>
      <c r="N483" s="107"/>
      <c r="O483" s="108">
        <v>16570</v>
      </c>
      <c r="P483" s="107">
        <v>277</v>
      </c>
      <c r="Q483" s="86">
        <v>2.2200000000000002</v>
      </c>
      <c r="R483" s="107"/>
      <c r="S483" s="108">
        <v>16517</v>
      </c>
      <c r="T483" s="107">
        <v>225</v>
      </c>
      <c r="U483" s="86">
        <v>2.17</v>
      </c>
      <c r="V483" s="107"/>
      <c r="W483" s="108">
        <v>16470</v>
      </c>
      <c r="X483" s="107">
        <v>210</v>
      </c>
      <c r="Y483" s="86">
        <v>2.13</v>
      </c>
      <c r="Z483" s="45"/>
      <c r="AA483" s="29">
        <v>16328</v>
      </c>
      <c r="AB483" s="29">
        <v>255</v>
      </c>
      <c r="AC483" s="51">
        <v>2.08</v>
      </c>
      <c r="AD483" s="45"/>
      <c r="AE483" s="29">
        <v>16277</v>
      </c>
      <c r="AF483" s="29">
        <v>259</v>
      </c>
      <c r="AG483" s="51">
        <v>2.17</v>
      </c>
    </row>
    <row r="484" spans="1:33" x14ac:dyDescent="0.2">
      <c r="A484" s="107">
        <v>106011113</v>
      </c>
      <c r="B484" s="115" t="s">
        <v>420</v>
      </c>
      <c r="C484" s="108">
        <v>4949</v>
      </c>
      <c r="D484" s="107">
        <v>73</v>
      </c>
      <c r="E484" s="86">
        <v>2.81</v>
      </c>
      <c r="F484" s="107"/>
      <c r="G484" s="108">
        <v>4972</v>
      </c>
      <c r="H484" s="107">
        <v>61</v>
      </c>
      <c r="I484" s="86">
        <v>2.56</v>
      </c>
      <c r="J484" s="107"/>
      <c r="K484" s="108">
        <v>4993</v>
      </c>
      <c r="L484" s="107">
        <v>50</v>
      </c>
      <c r="M484" s="86">
        <v>2.27</v>
      </c>
      <c r="N484" s="107"/>
      <c r="O484" s="108">
        <v>5010</v>
      </c>
      <c r="P484" s="107">
        <v>43</v>
      </c>
      <c r="Q484" s="86">
        <v>1.89</v>
      </c>
      <c r="R484" s="107"/>
      <c r="S484" s="108">
        <v>5030</v>
      </c>
      <c r="T484" s="107">
        <v>51</v>
      </c>
      <c r="U484" s="86">
        <v>1.79</v>
      </c>
      <c r="V484" s="107"/>
      <c r="W484" s="108">
        <v>5045</v>
      </c>
      <c r="X484" s="107">
        <v>47</v>
      </c>
      <c r="Y484" s="86">
        <v>1.8</v>
      </c>
      <c r="Z484" s="45"/>
      <c r="AA484" s="29">
        <v>5102</v>
      </c>
      <c r="AB484" s="29">
        <v>55</v>
      </c>
      <c r="AC484" s="51">
        <v>2.02</v>
      </c>
      <c r="AD484" s="45"/>
      <c r="AE484" s="29">
        <v>5159</v>
      </c>
      <c r="AF484" s="29">
        <v>59</v>
      </c>
      <c r="AG484" s="51">
        <v>2.15</v>
      </c>
    </row>
    <row r="485" spans="1:33" x14ac:dyDescent="0.2">
      <c r="A485" s="107">
        <v>10601</v>
      </c>
      <c r="B485" s="115" t="s">
        <v>421</v>
      </c>
      <c r="C485" s="108">
        <v>85661</v>
      </c>
      <c r="D485" s="108">
        <v>1229</v>
      </c>
      <c r="E485" s="86">
        <v>2.29</v>
      </c>
      <c r="F485" s="107"/>
      <c r="G485" s="108">
        <v>86792</v>
      </c>
      <c r="H485" s="108">
        <v>1129</v>
      </c>
      <c r="I485" s="86">
        <v>2.23</v>
      </c>
      <c r="J485" s="107"/>
      <c r="K485" s="108">
        <v>87763</v>
      </c>
      <c r="L485" s="108">
        <v>1046</v>
      </c>
      <c r="M485" s="86">
        <v>2.11</v>
      </c>
      <c r="N485" s="107"/>
      <c r="O485" s="108">
        <v>88630</v>
      </c>
      <c r="P485" s="108">
        <v>1192</v>
      </c>
      <c r="Q485" s="86">
        <v>2.06</v>
      </c>
      <c r="R485" s="107"/>
      <c r="S485" s="108">
        <v>89546</v>
      </c>
      <c r="T485" s="108">
        <v>1103</v>
      </c>
      <c r="U485" s="86">
        <v>2.02</v>
      </c>
      <c r="V485" s="107"/>
      <c r="W485" s="108">
        <v>90541</v>
      </c>
      <c r="X485" s="108">
        <v>1096</v>
      </c>
      <c r="Y485" s="86">
        <v>2.02</v>
      </c>
      <c r="Z485" s="45"/>
      <c r="AA485" s="29">
        <v>92177</v>
      </c>
      <c r="AB485" s="29">
        <v>1361</v>
      </c>
      <c r="AC485" s="51">
        <v>2.09</v>
      </c>
      <c r="AD485" s="45"/>
      <c r="AE485" s="29">
        <v>93289</v>
      </c>
      <c r="AF485" s="29">
        <v>1225</v>
      </c>
      <c r="AG485" s="51">
        <v>2.13</v>
      </c>
    </row>
    <row r="486" spans="1:33" x14ac:dyDescent="0.2">
      <c r="A486" s="107">
        <v>106021114</v>
      </c>
      <c r="B486" s="115" t="s">
        <v>422</v>
      </c>
      <c r="C486" s="108">
        <v>5244</v>
      </c>
      <c r="D486" s="107">
        <v>74</v>
      </c>
      <c r="E486" s="86">
        <v>2.31</v>
      </c>
      <c r="F486" s="107"/>
      <c r="G486" s="108">
        <v>5628</v>
      </c>
      <c r="H486" s="107">
        <v>78</v>
      </c>
      <c r="I486" s="86">
        <v>2.15</v>
      </c>
      <c r="J486" s="107"/>
      <c r="K486" s="108">
        <v>6095</v>
      </c>
      <c r="L486" s="107">
        <v>77</v>
      </c>
      <c r="M486" s="86">
        <v>1.94</v>
      </c>
      <c r="N486" s="107"/>
      <c r="O486" s="108">
        <v>6482</v>
      </c>
      <c r="P486" s="107">
        <v>87</v>
      </c>
      <c r="Q486" s="86">
        <v>1.81</v>
      </c>
      <c r="R486" s="107"/>
      <c r="S486" s="108">
        <v>6768</v>
      </c>
      <c r="T486" s="107">
        <v>111</v>
      </c>
      <c r="U486" s="86">
        <v>1.84</v>
      </c>
      <c r="V486" s="107"/>
      <c r="W486" s="108">
        <v>7063</v>
      </c>
      <c r="X486" s="107">
        <v>103</v>
      </c>
      <c r="Y486" s="86">
        <v>1.85</v>
      </c>
      <c r="Z486" s="45"/>
      <c r="AA486" s="29">
        <v>7435</v>
      </c>
      <c r="AB486" s="29">
        <v>139</v>
      </c>
      <c r="AC486" s="51">
        <v>2</v>
      </c>
      <c r="AD486" s="45"/>
      <c r="AE486" s="29">
        <v>7724</v>
      </c>
      <c r="AF486" s="29">
        <v>144</v>
      </c>
      <c r="AG486" s="51">
        <v>2.08</v>
      </c>
    </row>
    <row r="487" spans="1:33" x14ac:dyDescent="0.2">
      <c r="A487" s="107">
        <v>106021115</v>
      </c>
      <c r="B487" s="115" t="s">
        <v>423</v>
      </c>
      <c r="C487" s="108">
        <v>27158</v>
      </c>
      <c r="D487" s="107">
        <v>391</v>
      </c>
      <c r="E487" s="86">
        <v>2.23</v>
      </c>
      <c r="F487" s="107"/>
      <c r="G487" s="108">
        <v>27395</v>
      </c>
      <c r="H487" s="107">
        <v>393</v>
      </c>
      <c r="I487" s="86">
        <v>2.1800000000000002</v>
      </c>
      <c r="J487" s="107"/>
      <c r="K487" s="108">
        <v>27673</v>
      </c>
      <c r="L487" s="107">
        <v>333</v>
      </c>
      <c r="M487" s="86">
        <v>2.02</v>
      </c>
      <c r="N487" s="107"/>
      <c r="O487" s="108">
        <v>27833</v>
      </c>
      <c r="P487" s="107">
        <v>375</v>
      </c>
      <c r="Q487" s="86">
        <v>1.98</v>
      </c>
      <c r="R487" s="107"/>
      <c r="S487" s="108">
        <v>28013</v>
      </c>
      <c r="T487" s="107">
        <v>319</v>
      </c>
      <c r="U487" s="86">
        <v>1.83</v>
      </c>
      <c r="V487" s="107"/>
      <c r="W487" s="108">
        <v>28296</v>
      </c>
      <c r="X487" s="107">
        <v>333</v>
      </c>
      <c r="Y487" s="86">
        <v>1.83</v>
      </c>
      <c r="Z487" s="45"/>
      <c r="AA487" s="29">
        <v>28538</v>
      </c>
      <c r="AB487" s="29">
        <v>372</v>
      </c>
      <c r="AC487" s="51">
        <v>1.81</v>
      </c>
      <c r="AD487" s="45"/>
      <c r="AE487" s="29">
        <v>28867</v>
      </c>
      <c r="AF487" s="29">
        <v>321</v>
      </c>
      <c r="AG487" s="51">
        <v>1.79</v>
      </c>
    </row>
    <row r="488" spans="1:33" x14ac:dyDescent="0.2">
      <c r="A488" s="107">
        <v>106021116</v>
      </c>
      <c r="B488" s="115" t="s">
        <v>424</v>
      </c>
      <c r="C488" s="108">
        <v>7030</v>
      </c>
      <c r="D488" s="107">
        <v>71</v>
      </c>
      <c r="E488" s="86">
        <v>1.98</v>
      </c>
      <c r="F488" s="107"/>
      <c r="G488" s="108">
        <v>7200</v>
      </c>
      <c r="H488" s="107">
        <v>81</v>
      </c>
      <c r="I488" s="86">
        <v>1.94</v>
      </c>
      <c r="J488" s="107"/>
      <c r="K488" s="108">
        <v>7431</v>
      </c>
      <c r="L488" s="107">
        <v>68</v>
      </c>
      <c r="M488" s="86">
        <v>1.79</v>
      </c>
      <c r="N488" s="107"/>
      <c r="O488" s="108">
        <v>7606</v>
      </c>
      <c r="P488" s="107">
        <v>76</v>
      </c>
      <c r="Q488" s="86">
        <v>1.75</v>
      </c>
      <c r="R488" s="107"/>
      <c r="S488" s="108">
        <v>7761</v>
      </c>
      <c r="T488" s="107">
        <v>77</v>
      </c>
      <c r="U488" s="86">
        <v>1.67</v>
      </c>
      <c r="V488" s="107"/>
      <c r="W488" s="108">
        <v>7917</v>
      </c>
      <c r="X488" s="107">
        <v>72</v>
      </c>
      <c r="Y488" s="86">
        <v>1.64</v>
      </c>
      <c r="Z488" s="45"/>
      <c r="AA488" s="29">
        <v>8068</v>
      </c>
      <c r="AB488" s="29">
        <v>95</v>
      </c>
      <c r="AC488" s="51">
        <v>1.73</v>
      </c>
      <c r="AD488" s="45"/>
      <c r="AE488" s="29">
        <v>8289</v>
      </c>
      <c r="AF488" s="29">
        <v>112</v>
      </c>
      <c r="AG488" s="51">
        <v>1.94</v>
      </c>
    </row>
    <row r="489" spans="1:33" x14ac:dyDescent="0.2">
      <c r="A489" s="107">
        <v>106021117</v>
      </c>
      <c r="B489" s="115" t="s">
        <v>425</v>
      </c>
      <c r="C489" s="108">
        <v>19906</v>
      </c>
      <c r="D489" s="107">
        <v>332</v>
      </c>
      <c r="E489" s="86">
        <v>2.35</v>
      </c>
      <c r="F489" s="107"/>
      <c r="G489" s="108">
        <v>20792</v>
      </c>
      <c r="H489" s="107">
        <v>352</v>
      </c>
      <c r="I489" s="86">
        <v>2.3199999999999998</v>
      </c>
      <c r="J489" s="107"/>
      <c r="K489" s="108">
        <v>21535</v>
      </c>
      <c r="L489" s="107">
        <v>332</v>
      </c>
      <c r="M489" s="86">
        <v>2.23</v>
      </c>
      <c r="N489" s="107"/>
      <c r="O489" s="108">
        <v>22361</v>
      </c>
      <c r="P489" s="107">
        <v>370</v>
      </c>
      <c r="Q489" s="86">
        <v>2.19</v>
      </c>
      <c r="R489" s="107"/>
      <c r="S489" s="108">
        <v>23091</v>
      </c>
      <c r="T489" s="107">
        <v>363</v>
      </c>
      <c r="U489" s="86">
        <v>2.11</v>
      </c>
      <c r="V489" s="107"/>
      <c r="W489" s="108">
        <v>23741</v>
      </c>
      <c r="X489" s="107">
        <v>347</v>
      </c>
      <c r="Y489" s="86">
        <v>2.0699999999999998</v>
      </c>
      <c r="Z489" s="45"/>
      <c r="AA489" s="29">
        <v>24252</v>
      </c>
      <c r="AB489" s="29">
        <v>394</v>
      </c>
      <c r="AC489" s="51">
        <v>2.0499999999999998</v>
      </c>
      <c r="AD489" s="45"/>
      <c r="AE489" s="29">
        <v>24739</v>
      </c>
      <c r="AF489" s="29">
        <v>352</v>
      </c>
      <c r="AG489" s="51">
        <v>1.98</v>
      </c>
    </row>
    <row r="490" spans="1:33" x14ac:dyDescent="0.2">
      <c r="A490" s="107">
        <v>106021118</v>
      </c>
      <c r="B490" s="115" t="s">
        <v>426</v>
      </c>
      <c r="C490" s="108">
        <v>9333</v>
      </c>
      <c r="D490" s="107">
        <v>116</v>
      </c>
      <c r="E490" s="86">
        <v>2.1</v>
      </c>
      <c r="F490" s="107"/>
      <c r="G490" s="108">
        <v>9546</v>
      </c>
      <c r="H490" s="107">
        <v>150</v>
      </c>
      <c r="I490" s="86">
        <v>2.09</v>
      </c>
      <c r="J490" s="107"/>
      <c r="K490" s="108">
        <v>9719</v>
      </c>
      <c r="L490" s="107">
        <v>116</v>
      </c>
      <c r="M490" s="86">
        <v>1.93</v>
      </c>
      <c r="N490" s="107"/>
      <c r="O490" s="108">
        <v>9867</v>
      </c>
      <c r="P490" s="107">
        <v>149</v>
      </c>
      <c r="Q490" s="86">
        <v>2.0499999999999998</v>
      </c>
      <c r="R490" s="107"/>
      <c r="S490" s="108">
        <v>10222</v>
      </c>
      <c r="T490" s="107">
        <v>123</v>
      </c>
      <c r="U490" s="86">
        <v>1.87</v>
      </c>
      <c r="V490" s="107"/>
      <c r="W490" s="108">
        <v>10783</v>
      </c>
      <c r="X490" s="107">
        <v>132</v>
      </c>
      <c r="Y490" s="86">
        <v>1.84</v>
      </c>
      <c r="Z490" s="45"/>
      <c r="AA490" s="29">
        <v>11601</v>
      </c>
      <c r="AB490" s="29">
        <v>196</v>
      </c>
      <c r="AC490" s="51">
        <v>1.88</v>
      </c>
      <c r="AD490" s="45"/>
      <c r="AE490" s="29">
        <v>12336</v>
      </c>
      <c r="AF490" s="29">
        <v>187</v>
      </c>
      <c r="AG490" s="51">
        <v>1.97</v>
      </c>
    </row>
    <row r="491" spans="1:33" x14ac:dyDescent="0.2">
      <c r="A491" s="107">
        <v>10602</v>
      </c>
      <c r="B491" s="115" t="s">
        <v>422</v>
      </c>
      <c r="C491" s="108">
        <v>68671</v>
      </c>
      <c r="D491" s="107">
        <v>984</v>
      </c>
      <c r="E491" s="86">
        <v>2.23</v>
      </c>
      <c r="F491" s="107"/>
      <c r="G491" s="108">
        <v>70561</v>
      </c>
      <c r="H491" s="108">
        <v>1054</v>
      </c>
      <c r="I491" s="86">
        <v>2.19</v>
      </c>
      <c r="J491" s="107"/>
      <c r="K491" s="108">
        <v>72453</v>
      </c>
      <c r="L491" s="107">
        <v>926</v>
      </c>
      <c r="M491" s="86">
        <v>2.0499999999999998</v>
      </c>
      <c r="N491" s="107"/>
      <c r="O491" s="108">
        <v>74149</v>
      </c>
      <c r="P491" s="108">
        <v>1057</v>
      </c>
      <c r="Q491" s="86">
        <v>2.02</v>
      </c>
      <c r="R491" s="107"/>
      <c r="S491" s="108">
        <v>75855</v>
      </c>
      <c r="T491" s="107">
        <v>993</v>
      </c>
      <c r="U491" s="86">
        <v>1.92</v>
      </c>
      <c r="V491" s="107"/>
      <c r="W491" s="108">
        <v>77800</v>
      </c>
      <c r="X491" s="107">
        <v>987</v>
      </c>
      <c r="Y491" s="86">
        <v>1.9</v>
      </c>
      <c r="Z491" s="45"/>
      <c r="AA491" s="29">
        <v>79894</v>
      </c>
      <c r="AB491" s="29">
        <v>1196</v>
      </c>
      <c r="AC491" s="51">
        <v>1.92</v>
      </c>
      <c r="AD491" s="45"/>
      <c r="AE491" s="29">
        <v>81955</v>
      </c>
      <c r="AF491" s="29">
        <v>1116</v>
      </c>
      <c r="AG491" s="51">
        <v>1.92</v>
      </c>
    </row>
    <row r="492" spans="1:33" x14ac:dyDescent="0.2">
      <c r="A492" s="107">
        <v>106031119</v>
      </c>
      <c r="B492" s="115" t="s">
        <v>427</v>
      </c>
      <c r="C492" s="108">
        <v>5674</v>
      </c>
      <c r="D492" s="107">
        <v>70</v>
      </c>
      <c r="E492" s="86">
        <v>2.4300000000000002</v>
      </c>
      <c r="F492" s="107"/>
      <c r="G492" s="108">
        <v>5710</v>
      </c>
      <c r="H492" s="107">
        <v>61</v>
      </c>
      <c r="I492" s="86">
        <v>2.46</v>
      </c>
      <c r="J492" s="107"/>
      <c r="K492" s="108">
        <v>5779</v>
      </c>
      <c r="L492" s="107">
        <v>57</v>
      </c>
      <c r="M492" s="86">
        <v>2.4500000000000002</v>
      </c>
      <c r="N492" s="107"/>
      <c r="O492" s="108">
        <v>5812</v>
      </c>
      <c r="P492" s="107">
        <v>45</v>
      </c>
      <c r="Q492" s="86">
        <v>2.12</v>
      </c>
      <c r="R492" s="107"/>
      <c r="S492" s="108">
        <v>5838</v>
      </c>
      <c r="T492" s="107">
        <v>43</v>
      </c>
      <c r="U492" s="86">
        <v>1.88</v>
      </c>
      <c r="V492" s="107"/>
      <c r="W492" s="108">
        <v>5875</v>
      </c>
      <c r="X492" s="107">
        <v>58</v>
      </c>
      <c r="Y492" s="86">
        <v>1.9</v>
      </c>
      <c r="Z492" s="45"/>
      <c r="AA492" s="29">
        <v>5901</v>
      </c>
      <c r="AB492" s="29">
        <v>50</v>
      </c>
      <c r="AC492" s="51">
        <v>2.0499999999999998</v>
      </c>
      <c r="AD492" s="45"/>
      <c r="AE492" s="29">
        <v>5935</v>
      </c>
      <c r="AF492" s="29">
        <v>52</v>
      </c>
      <c r="AG492" s="51">
        <v>2.2400000000000002</v>
      </c>
    </row>
    <row r="493" spans="1:33" x14ac:dyDescent="0.2">
      <c r="A493" s="107">
        <v>106031120</v>
      </c>
      <c r="B493" s="115" t="s">
        <v>428</v>
      </c>
      <c r="C493" s="108">
        <v>6634</v>
      </c>
      <c r="D493" s="107">
        <v>84</v>
      </c>
      <c r="E493" s="86">
        <v>2.4300000000000002</v>
      </c>
      <c r="F493" s="107"/>
      <c r="G493" s="108">
        <v>6678</v>
      </c>
      <c r="H493" s="107">
        <v>80</v>
      </c>
      <c r="I493" s="86">
        <v>2.4500000000000002</v>
      </c>
      <c r="J493" s="107"/>
      <c r="K493" s="108">
        <v>6728</v>
      </c>
      <c r="L493" s="107">
        <v>73</v>
      </c>
      <c r="M493" s="86">
        <v>2.4900000000000002</v>
      </c>
      <c r="N493" s="107"/>
      <c r="O493" s="108">
        <v>6740</v>
      </c>
      <c r="P493" s="107">
        <v>69</v>
      </c>
      <c r="Q493" s="86">
        <v>2.33</v>
      </c>
      <c r="R493" s="107"/>
      <c r="S493" s="108">
        <v>6779</v>
      </c>
      <c r="T493" s="107">
        <v>66</v>
      </c>
      <c r="U493" s="86">
        <v>2.19</v>
      </c>
      <c r="V493" s="107"/>
      <c r="W493" s="108">
        <v>6831</v>
      </c>
      <c r="X493" s="107">
        <v>58</v>
      </c>
      <c r="Y493" s="86">
        <v>2.08</v>
      </c>
      <c r="Z493" s="45"/>
      <c r="AA493" s="29">
        <v>6817</v>
      </c>
      <c r="AB493" s="29">
        <v>79</v>
      </c>
      <c r="AC493" s="51">
        <v>2.25</v>
      </c>
      <c r="AD493" s="45"/>
      <c r="AE493" s="29">
        <v>6838</v>
      </c>
      <c r="AF493" s="29">
        <v>70</v>
      </c>
      <c r="AG493" s="51">
        <v>2.4</v>
      </c>
    </row>
    <row r="494" spans="1:33" x14ac:dyDescent="0.2">
      <c r="A494" s="107">
        <v>106031121</v>
      </c>
      <c r="B494" s="115" t="s">
        <v>429</v>
      </c>
      <c r="C494" s="108">
        <v>20673</v>
      </c>
      <c r="D494" s="107">
        <v>166</v>
      </c>
      <c r="E494" s="86">
        <v>1.99</v>
      </c>
      <c r="F494" s="107"/>
      <c r="G494" s="108">
        <v>20882</v>
      </c>
      <c r="H494" s="107">
        <v>177</v>
      </c>
      <c r="I494" s="86">
        <v>1.96</v>
      </c>
      <c r="J494" s="107"/>
      <c r="K494" s="108">
        <v>21093</v>
      </c>
      <c r="L494" s="107">
        <v>157</v>
      </c>
      <c r="M494" s="86">
        <v>1.85</v>
      </c>
      <c r="N494" s="107"/>
      <c r="O494" s="108">
        <v>21325</v>
      </c>
      <c r="P494" s="107">
        <v>162</v>
      </c>
      <c r="Q494" s="86">
        <v>1.8</v>
      </c>
      <c r="R494" s="107"/>
      <c r="S494" s="108">
        <v>21621</v>
      </c>
      <c r="T494" s="107">
        <v>143</v>
      </c>
      <c r="U494" s="86">
        <v>1.65</v>
      </c>
      <c r="V494" s="107"/>
      <c r="W494" s="108">
        <v>21851</v>
      </c>
      <c r="X494" s="107">
        <v>135</v>
      </c>
      <c r="Y494" s="86">
        <v>1.55</v>
      </c>
      <c r="Z494" s="45"/>
      <c r="AA494" s="29">
        <v>22128</v>
      </c>
      <c r="AB494" s="29">
        <v>183</v>
      </c>
      <c r="AC494" s="51">
        <v>1.61</v>
      </c>
      <c r="AD494" s="45"/>
      <c r="AE494" s="29">
        <v>22341</v>
      </c>
      <c r="AF494" s="29">
        <v>159</v>
      </c>
      <c r="AG494" s="51">
        <v>1.66</v>
      </c>
    </row>
    <row r="495" spans="1:33" x14ac:dyDescent="0.2">
      <c r="A495" s="107">
        <v>106031122</v>
      </c>
      <c r="B495" s="115" t="s">
        <v>430</v>
      </c>
      <c r="C495" s="108">
        <v>14179</v>
      </c>
      <c r="D495" s="107">
        <v>229</v>
      </c>
      <c r="E495" s="86">
        <v>2.44</v>
      </c>
      <c r="F495" s="107"/>
      <c r="G495" s="108">
        <v>14174</v>
      </c>
      <c r="H495" s="107">
        <v>218</v>
      </c>
      <c r="I495" s="86">
        <v>2.39</v>
      </c>
      <c r="J495" s="107"/>
      <c r="K495" s="108">
        <v>14158</v>
      </c>
      <c r="L495" s="107">
        <v>169</v>
      </c>
      <c r="M495" s="86">
        <v>2.17</v>
      </c>
      <c r="N495" s="107"/>
      <c r="O495" s="108">
        <v>14133</v>
      </c>
      <c r="P495" s="107">
        <v>222</v>
      </c>
      <c r="Q495" s="86">
        <v>2.16</v>
      </c>
      <c r="R495" s="107"/>
      <c r="S495" s="108">
        <v>14120</v>
      </c>
      <c r="T495" s="107">
        <v>182</v>
      </c>
      <c r="U495" s="86">
        <v>2.0499999999999998</v>
      </c>
      <c r="V495" s="107"/>
      <c r="W495" s="108">
        <v>14076</v>
      </c>
      <c r="X495" s="107">
        <v>173</v>
      </c>
      <c r="Y495" s="86">
        <v>2.0699999999999998</v>
      </c>
      <c r="Z495" s="45"/>
      <c r="AA495" s="29">
        <v>14009</v>
      </c>
      <c r="AB495" s="29">
        <v>170</v>
      </c>
      <c r="AC495" s="51">
        <v>1.93</v>
      </c>
      <c r="AD495" s="45"/>
      <c r="AE495" s="29">
        <v>13994</v>
      </c>
      <c r="AF495" s="29">
        <v>190</v>
      </c>
      <c r="AG495" s="51">
        <v>2.0099999999999998</v>
      </c>
    </row>
    <row r="496" spans="1:33" x14ac:dyDescent="0.2">
      <c r="A496" s="107">
        <v>106031123</v>
      </c>
      <c r="B496" s="115" t="s">
        <v>431</v>
      </c>
      <c r="C496" s="108">
        <v>5458</v>
      </c>
      <c r="D496" s="107">
        <v>37</v>
      </c>
      <c r="E496" s="86">
        <v>1.71</v>
      </c>
      <c r="F496" s="107"/>
      <c r="G496" s="108">
        <v>5465</v>
      </c>
      <c r="H496" s="107">
        <v>44</v>
      </c>
      <c r="I496" s="86">
        <v>1.76</v>
      </c>
      <c r="J496" s="107"/>
      <c r="K496" s="108">
        <v>5464</v>
      </c>
      <c r="L496" s="107">
        <v>35</v>
      </c>
      <c r="M496" s="86">
        <v>1.62</v>
      </c>
      <c r="N496" s="107"/>
      <c r="O496" s="108">
        <v>5469</v>
      </c>
      <c r="P496" s="107">
        <v>52</v>
      </c>
      <c r="Q496" s="86">
        <v>1.86</v>
      </c>
      <c r="R496" s="107"/>
      <c r="S496" s="108">
        <v>5480</v>
      </c>
      <c r="T496" s="107">
        <v>49</v>
      </c>
      <c r="U496" s="86">
        <v>1.94</v>
      </c>
      <c r="V496" s="107"/>
      <c r="W496" s="108">
        <v>5498</v>
      </c>
      <c r="X496" s="107">
        <v>48</v>
      </c>
      <c r="Y496" s="86">
        <v>2.11</v>
      </c>
      <c r="Z496" s="45"/>
      <c r="AA496" s="29">
        <v>5528</v>
      </c>
      <c r="AB496" s="29">
        <v>55</v>
      </c>
      <c r="AC496" s="51">
        <v>2.17</v>
      </c>
      <c r="AD496" s="45"/>
      <c r="AE496" s="29">
        <v>5565</v>
      </c>
      <c r="AF496" s="29">
        <v>50</v>
      </c>
      <c r="AG496" s="51">
        <v>2.14</v>
      </c>
    </row>
    <row r="497" spans="1:33" x14ac:dyDescent="0.2">
      <c r="A497" s="107">
        <v>106031124</v>
      </c>
      <c r="B497" s="115" t="s">
        <v>432</v>
      </c>
      <c r="C497" s="108">
        <v>4802</v>
      </c>
      <c r="D497" s="107">
        <v>35</v>
      </c>
      <c r="E497" s="86">
        <v>2.69</v>
      </c>
      <c r="F497" s="107"/>
      <c r="G497" s="108">
        <v>4877</v>
      </c>
      <c r="H497" s="107">
        <v>37</v>
      </c>
      <c r="I497" s="86">
        <v>2.5099999999999998</v>
      </c>
      <c r="J497" s="107"/>
      <c r="K497" s="108">
        <v>4945</v>
      </c>
      <c r="L497" s="107">
        <v>30</v>
      </c>
      <c r="M497" s="86">
        <v>2.29</v>
      </c>
      <c r="N497" s="107"/>
      <c r="O497" s="108">
        <v>5014</v>
      </c>
      <c r="P497" s="107">
        <v>30</v>
      </c>
      <c r="Q497" s="86">
        <v>2.21</v>
      </c>
      <c r="R497" s="107"/>
      <c r="S497" s="108">
        <v>5112</v>
      </c>
      <c r="T497" s="107">
        <v>13</v>
      </c>
      <c r="U497" s="86">
        <v>1.67</v>
      </c>
      <c r="V497" s="107"/>
      <c r="W497" s="108">
        <v>5195</v>
      </c>
      <c r="X497" s="107">
        <v>29</v>
      </c>
      <c r="Y497" s="86">
        <v>1.71</v>
      </c>
      <c r="Z497" s="45"/>
      <c r="AA497" s="29">
        <v>5283</v>
      </c>
      <c r="AB497" s="29">
        <v>28</v>
      </c>
      <c r="AC497" s="51">
        <v>1.61</v>
      </c>
      <c r="AD497" s="45"/>
      <c r="AE497" s="29">
        <v>5365</v>
      </c>
      <c r="AF497" s="29">
        <v>21</v>
      </c>
      <c r="AG497" s="51">
        <v>1.82</v>
      </c>
    </row>
    <row r="498" spans="1:33" x14ac:dyDescent="0.2">
      <c r="A498" s="107">
        <v>106031125</v>
      </c>
      <c r="B498" s="115" t="s">
        <v>433</v>
      </c>
      <c r="C498" s="108">
        <v>13277</v>
      </c>
      <c r="D498" s="107">
        <v>166</v>
      </c>
      <c r="E498" s="86">
        <v>2.17</v>
      </c>
      <c r="F498" s="107"/>
      <c r="G498" s="108">
        <v>13454</v>
      </c>
      <c r="H498" s="107">
        <v>177</v>
      </c>
      <c r="I498" s="86">
        <v>2.1800000000000002</v>
      </c>
      <c r="J498" s="107"/>
      <c r="K498" s="108">
        <v>13597</v>
      </c>
      <c r="L498" s="107">
        <v>169</v>
      </c>
      <c r="M498" s="86">
        <v>2.11</v>
      </c>
      <c r="N498" s="107"/>
      <c r="O498" s="108">
        <v>13780</v>
      </c>
      <c r="P498" s="107">
        <v>154</v>
      </c>
      <c r="Q498" s="86">
        <v>2.04</v>
      </c>
      <c r="R498" s="107"/>
      <c r="S498" s="108">
        <v>14004</v>
      </c>
      <c r="T498" s="107">
        <v>137</v>
      </c>
      <c r="U498" s="86">
        <v>1.86</v>
      </c>
      <c r="V498" s="107"/>
      <c r="W498" s="108">
        <v>14229</v>
      </c>
      <c r="X498" s="107">
        <v>171</v>
      </c>
      <c r="Y498" s="86">
        <v>1.85</v>
      </c>
      <c r="Z498" s="45"/>
      <c r="AA498" s="29">
        <v>14483</v>
      </c>
      <c r="AB498" s="29">
        <v>154</v>
      </c>
      <c r="AC498" s="51">
        <v>1.85</v>
      </c>
      <c r="AD498" s="45"/>
      <c r="AE498" s="29">
        <v>14734</v>
      </c>
      <c r="AF498" s="29">
        <v>153</v>
      </c>
      <c r="AG498" s="51">
        <v>1.9</v>
      </c>
    </row>
    <row r="499" spans="1:33" x14ac:dyDescent="0.2">
      <c r="A499" s="107">
        <v>10603</v>
      </c>
      <c r="B499" s="115" t="s">
        <v>434</v>
      </c>
      <c r="C499" s="108">
        <v>70697</v>
      </c>
      <c r="D499" s="107">
        <v>787</v>
      </c>
      <c r="E499" s="86">
        <v>2.2200000000000002</v>
      </c>
      <c r="F499" s="107"/>
      <c r="G499" s="108">
        <v>71240</v>
      </c>
      <c r="H499" s="107">
        <v>794</v>
      </c>
      <c r="I499" s="86">
        <v>2.21</v>
      </c>
      <c r="J499" s="107"/>
      <c r="K499" s="108">
        <v>71764</v>
      </c>
      <c r="L499" s="107">
        <v>690</v>
      </c>
      <c r="M499" s="86">
        <v>2.09</v>
      </c>
      <c r="N499" s="107"/>
      <c r="O499" s="108">
        <v>72273</v>
      </c>
      <c r="P499" s="107">
        <v>734</v>
      </c>
      <c r="Q499" s="86">
        <v>2.0299999999999998</v>
      </c>
      <c r="R499" s="107"/>
      <c r="S499" s="108">
        <v>72954</v>
      </c>
      <c r="T499" s="107">
        <v>633</v>
      </c>
      <c r="U499" s="86">
        <v>1.87</v>
      </c>
      <c r="V499" s="107"/>
      <c r="W499" s="108">
        <v>73555</v>
      </c>
      <c r="X499" s="107">
        <v>672</v>
      </c>
      <c r="Y499" s="86">
        <v>1.85</v>
      </c>
      <c r="Z499" s="45"/>
      <c r="AA499" s="29">
        <v>74149</v>
      </c>
      <c r="AB499" s="29">
        <v>719</v>
      </c>
      <c r="AC499" s="51">
        <v>1.86</v>
      </c>
      <c r="AD499" s="45"/>
      <c r="AE499" s="29">
        <v>74772</v>
      </c>
      <c r="AF499" s="29">
        <v>695</v>
      </c>
      <c r="AG499" s="51">
        <v>1.92</v>
      </c>
    </row>
    <row r="500" spans="1:33" x14ac:dyDescent="0.2">
      <c r="A500" s="107">
        <v>106041126</v>
      </c>
      <c r="B500" s="115" t="s">
        <v>435</v>
      </c>
      <c r="C500" s="108">
        <v>12263</v>
      </c>
      <c r="D500" s="107">
        <v>206</v>
      </c>
      <c r="E500" s="86">
        <v>2.4900000000000002</v>
      </c>
      <c r="F500" s="107"/>
      <c r="G500" s="108">
        <v>12282</v>
      </c>
      <c r="H500" s="107">
        <v>203</v>
      </c>
      <c r="I500" s="86">
        <v>2.5</v>
      </c>
      <c r="J500" s="107"/>
      <c r="K500" s="108">
        <v>12309</v>
      </c>
      <c r="L500" s="107">
        <v>171</v>
      </c>
      <c r="M500" s="86">
        <v>2.2400000000000002</v>
      </c>
      <c r="N500" s="107"/>
      <c r="O500" s="108">
        <v>12333</v>
      </c>
      <c r="P500" s="107">
        <v>236</v>
      </c>
      <c r="Q500" s="86">
        <v>2.37</v>
      </c>
      <c r="R500" s="107"/>
      <c r="S500" s="108">
        <v>12376</v>
      </c>
      <c r="T500" s="107">
        <v>205</v>
      </c>
      <c r="U500" s="86">
        <v>2.37</v>
      </c>
      <c r="V500" s="107"/>
      <c r="W500" s="108">
        <v>12394</v>
      </c>
      <c r="X500" s="107">
        <v>199</v>
      </c>
      <c r="Y500" s="86">
        <v>2.4900000000000002</v>
      </c>
      <c r="Z500" s="45"/>
      <c r="AA500" s="29">
        <v>12348</v>
      </c>
      <c r="AB500" s="29">
        <v>210</v>
      </c>
      <c r="AC500" s="51">
        <v>2.44</v>
      </c>
      <c r="AD500" s="45"/>
      <c r="AE500" s="29">
        <v>12372</v>
      </c>
      <c r="AF500" s="29">
        <v>200</v>
      </c>
      <c r="AG500" s="51">
        <v>2.5</v>
      </c>
    </row>
    <row r="501" spans="1:33" x14ac:dyDescent="0.2">
      <c r="A501" s="107">
        <v>106041127</v>
      </c>
      <c r="B501" s="115" t="s">
        <v>436</v>
      </c>
      <c r="C501" s="108">
        <v>4135</v>
      </c>
      <c r="D501" s="107">
        <v>60</v>
      </c>
      <c r="E501" s="86">
        <v>2.11</v>
      </c>
      <c r="F501" s="107"/>
      <c r="G501" s="108">
        <v>4133</v>
      </c>
      <c r="H501" s="107">
        <v>52</v>
      </c>
      <c r="I501" s="86">
        <v>2.15</v>
      </c>
      <c r="J501" s="107"/>
      <c r="K501" s="108">
        <v>4122</v>
      </c>
      <c r="L501" s="107">
        <v>46</v>
      </c>
      <c r="M501" s="86">
        <v>2.13</v>
      </c>
      <c r="N501" s="107"/>
      <c r="O501" s="108">
        <v>4102</v>
      </c>
      <c r="P501" s="107">
        <v>51</v>
      </c>
      <c r="Q501" s="86">
        <v>2.0499999999999998</v>
      </c>
      <c r="R501" s="107"/>
      <c r="S501" s="108">
        <v>4086</v>
      </c>
      <c r="T501" s="107">
        <v>54</v>
      </c>
      <c r="U501" s="86">
        <v>2.14</v>
      </c>
      <c r="V501" s="107"/>
      <c r="W501" s="108">
        <v>4051</v>
      </c>
      <c r="X501" s="107">
        <v>34</v>
      </c>
      <c r="Y501" s="86">
        <v>2.0299999999999998</v>
      </c>
      <c r="Z501" s="45"/>
      <c r="AA501" s="29">
        <v>4016</v>
      </c>
      <c r="AB501" s="29">
        <v>35</v>
      </c>
      <c r="AC501" s="51">
        <v>1.89</v>
      </c>
      <c r="AD501" s="45"/>
      <c r="AE501" s="29">
        <v>4005</v>
      </c>
      <c r="AF501" s="29">
        <v>44</v>
      </c>
      <c r="AG501" s="51">
        <v>1.76</v>
      </c>
    </row>
    <row r="502" spans="1:33" x14ac:dyDescent="0.2">
      <c r="A502" s="107">
        <v>106041128</v>
      </c>
      <c r="B502" s="115" t="s">
        <v>437</v>
      </c>
      <c r="C502" s="108">
        <v>6168</v>
      </c>
      <c r="D502" s="107">
        <v>78</v>
      </c>
      <c r="E502" s="86">
        <v>2.35</v>
      </c>
      <c r="F502" s="107"/>
      <c r="G502" s="108">
        <v>6215</v>
      </c>
      <c r="H502" s="107">
        <v>91</v>
      </c>
      <c r="I502" s="86">
        <v>2.2999999999999998</v>
      </c>
      <c r="J502" s="107"/>
      <c r="K502" s="108">
        <v>6148</v>
      </c>
      <c r="L502" s="107">
        <v>66</v>
      </c>
      <c r="M502" s="86">
        <v>2.09</v>
      </c>
      <c r="N502" s="107"/>
      <c r="O502" s="108">
        <v>6035</v>
      </c>
      <c r="P502" s="107">
        <v>66</v>
      </c>
      <c r="Q502" s="86">
        <v>1.99</v>
      </c>
      <c r="R502" s="107"/>
      <c r="S502" s="108">
        <v>5941</v>
      </c>
      <c r="T502" s="107">
        <v>67</v>
      </c>
      <c r="U502" s="86">
        <v>1.76</v>
      </c>
      <c r="V502" s="107"/>
      <c r="W502" s="108">
        <v>5876</v>
      </c>
      <c r="X502" s="107">
        <v>68</v>
      </c>
      <c r="Y502" s="86">
        <v>1.78</v>
      </c>
      <c r="Z502" s="45"/>
      <c r="AA502" s="29">
        <v>5822</v>
      </c>
      <c r="AB502" s="29">
        <v>72</v>
      </c>
      <c r="AC502" s="51">
        <v>1.85</v>
      </c>
      <c r="AD502" s="45"/>
      <c r="AE502" s="29">
        <v>5783</v>
      </c>
      <c r="AF502" s="29">
        <v>77</v>
      </c>
      <c r="AG502" s="51">
        <v>1.96</v>
      </c>
    </row>
    <row r="503" spans="1:33" x14ac:dyDescent="0.2">
      <c r="A503" s="107">
        <v>106041129</v>
      </c>
      <c r="B503" s="115" t="s">
        <v>438</v>
      </c>
      <c r="C503" s="108">
        <v>8220</v>
      </c>
      <c r="D503" s="107">
        <v>101</v>
      </c>
      <c r="E503" s="86">
        <v>2.34</v>
      </c>
      <c r="F503" s="107"/>
      <c r="G503" s="108">
        <v>8299</v>
      </c>
      <c r="H503" s="107">
        <v>103</v>
      </c>
      <c r="I503" s="86">
        <v>2.21</v>
      </c>
      <c r="J503" s="107"/>
      <c r="K503" s="108">
        <v>8360</v>
      </c>
      <c r="L503" s="107">
        <v>102</v>
      </c>
      <c r="M503" s="86">
        <v>2.15</v>
      </c>
      <c r="N503" s="107"/>
      <c r="O503" s="108">
        <v>8377</v>
      </c>
      <c r="P503" s="107">
        <v>91</v>
      </c>
      <c r="Q503" s="86">
        <v>2.06</v>
      </c>
      <c r="R503" s="107"/>
      <c r="S503" s="108">
        <v>8403</v>
      </c>
      <c r="T503" s="107">
        <v>88</v>
      </c>
      <c r="U503" s="86">
        <v>1.93</v>
      </c>
      <c r="V503" s="107"/>
      <c r="W503" s="108">
        <v>8413</v>
      </c>
      <c r="X503" s="107">
        <v>78</v>
      </c>
      <c r="Y503" s="86">
        <v>1.76</v>
      </c>
      <c r="Z503" s="45"/>
      <c r="AA503" s="29">
        <v>8401</v>
      </c>
      <c r="AB503" s="29">
        <v>99</v>
      </c>
      <c r="AC503" s="51">
        <v>1.83</v>
      </c>
      <c r="AD503" s="45"/>
      <c r="AE503" s="29">
        <v>8412</v>
      </c>
      <c r="AF503" s="29">
        <v>78</v>
      </c>
      <c r="AG503" s="51">
        <v>1.81</v>
      </c>
    </row>
    <row r="504" spans="1:33" x14ac:dyDescent="0.2">
      <c r="A504" s="107">
        <v>10604</v>
      </c>
      <c r="B504" s="115" t="s">
        <v>439</v>
      </c>
      <c r="C504" s="108">
        <v>30786</v>
      </c>
      <c r="D504" s="107">
        <v>445</v>
      </c>
      <c r="E504" s="86">
        <v>2.38</v>
      </c>
      <c r="F504" s="107"/>
      <c r="G504" s="108">
        <v>30929</v>
      </c>
      <c r="H504" s="107">
        <v>449</v>
      </c>
      <c r="I504" s="86">
        <v>2.35</v>
      </c>
      <c r="J504" s="107"/>
      <c r="K504" s="108">
        <v>30939</v>
      </c>
      <c r="L504" s="107">
        <v>385</v>
      </c>
      <c r="M504" s="86">
        <v>2.1800000000000002</v>
      </c>
      <c r="N504" s="107"/>
      <c r="O504" s="108">
        <v>30847</v>
      </c>
      <c r="P504" s="107">
        <v>444</v>
      </c>
      <c r="Q504" s="86">
        <v>2.19</v>
      </c>
      <c r="R504" s="107"/>
      <c r="S504" s="108">
        <v>30806</v>
      </c>
      <c r="T504" s="107">
        <v>414</v>
      </c>
      <c r="U504" s="86">
        <v>2.13</v>
      </c>
      <c r="V504" s="107"/>
      <c r="W504" s="108">
        <v>30734</v>
      </c>
      <c r="X504" s="107">
        <v>379</v>
      </c>
      <c r="Y504" s="86">
        <v>2.13</v>
      </c>
      <c r="Z504" s="45"/>
      <c r="AA504" s="29">
        <v>30587</v>
      </c>
      <c r="AB504" s="29">
        <v>416</v>
      </c>
      <c r="AC504" s="51">
        <v>2.12</v>
      </c>
      <c r="AD504" s="45"/>
      <c r="AE504" s="29">
        <v>30572</v>
      </c>
      <c r="AF504" s="29">
        <v>399</v>
      </c>
      <c r="AG504" s="51">
        <v>2.15</v>
      </c>
    </row>
    <row r="505" spans="1:33" s="53" customFormat="1" x14ac:dyDescent="0.2">
      <c r="A505" s="109">
        <v>106</v>
      </c>
      <c r="B505" s="116" t="s">
        <v>440</v>
      </c>
      <c r="C505" s="110">
        <v>255815</v>
      </c>
      <c r="D505" s="110">
        <v>3445</v>
      </c>
      <c r="E505" s="87">
        <v>2.27</v>
      </c>
      <c r="F505" s="109"/>
      <c r="G505" s="110">
        <v>259522</v>
      </c>
      <c r="H505" s="110">
        <v>3426</v>
      </c>
      <c r="I505" s="87">
        <v>2.23</v>
      </c>
      <c r="J505" s="109"/>
      <c r="K505" s="110">
        <v>262919</v>
      </c>
      <c r="L505" s="110">
        <v>3047</v>
      </c>
      <c r="M505" s="87">
        <v>2.09</v>
      </c>
      <c r="N505" s="109"/>
      <c r="O505" s="110">
        <v>265899</v>
      </c>
      <c r="P505" s="110">
        <v>3427</v>
      </c>
      <c r="Q505" s="87">
        <v>2.0499999999999998</v>
      </c>
      <c r="R505" s="109"/>
      <c r="S505" s="110">
        <v>269161</v>
      </c>
      <c r="T505" s="110">
        <v>3143</v>
      </c>
      <c r="U505" s="87">
        <v>1.96</v>
      </c>
      <c r="V505" s="109"/>
      <c r="W505" s="110">
        <v>272630</v>
      </c>
      <c r="X505" s="110">
        <v>3134</v>
      </c>
      <c r="Y505" s="87">
        <v>1.95</v>
      </c>
      <c r="Z505" s="54"/>
      <c r="AA505" s="89">
        <v>276807</v>
      </c>
      <c r="AB505" s="89">
        <v>3692</v>
      </c>
      <c r="AC505" s="90">
        <v>1.98</v>
      </c>
      <c r="AD505" s="54"/>
      <c r="AE505" s="89">
        <v>280588</v>
      </c>
      <c r="AF505" s="89">
        <v>3435</v>
      </c>
      <c r="AG505" s="90">
        <v>2.0099999999999998</v>
      </c>
    </row>
    <row r="506" spans="1:33" x14ac:dyDescent="0.2">
      <c r="A506" s="107">
        <v>107011131</v>
      </c>
      <c r="B506" s="115" t="s">
        <v>441</v>
      </c>
      <c r="C506" s="108">
        <v>23430</v>
      </c>
      <c r="D506" s="107">
        <v>313</v>
      </c>
      <c r="E506" s="86">
        <v>2.08</v>
      </c>
      <c r="F506" s="107"/>
      <c r="G506" s="108">
        <v>23518</v>
      </c>
      <c r="H506" s="107">
        <v>287</v>
      </c>
      <c r="I506" s="86">
        <v>2.08</v>
      </c>
      <c r="J506" s="107"/>
      <c r="K506" s="108">
        <v>23650</v>
      </c>
      <c r="L506" s="107">
        <v>254</v>
      </c>
      <c r="M506" s="86">
        <v>2.02</v>
      </c>
      <c r="N506" s="107"/>
      <c r="O506" s="108">
        <v>23813</v>
      </c>
      <c r="P506" s="107">
        <v>287</v>
      </c>
      <c r="Q506" s="86">
        <v>1.95</v>
      </c>
      <c r="R506" s="107"/>
      <c r="S506" s="108">
        <v>24032</v>
      </c>
      <c r="T506" s="107">
        <v>261</v>
      </c>
      <c r="U506" s="86">
        <v>1.87</v>
      </c>
      <c r="V506" s="107"/>
      <c r="W506" s="108">
        <v>24344</v>
      </c>
      <c r="X506" s="107">
        <v>294</v>
      </c>
      <c r="Y506" s="86">
        <v>1.93</v>
      </c>
      <c r="Z506" s="45"/>
      <c r="AA506" s="29">
        <v>24494</v>
      </c>
      <c r="AB506" s="29">
        <v>318</v>
      </c>
      <c r="AC506" s="51">
        <v>1.96</v>
      </c>
      <c r="AD506" s="45"/>
      <c r="AE506" s="29">
        <v>24621</v>
      </c>
      <c r="AF506" s="29">
        <v>316</v>
      </c>
      <c r="AG506" s="51">
        <v>2.0299999999999998</v>
      </c>
    </row>
    <row r="507" spans="1:33" x14ac:dyDescent="0.2">
      <c r="A507" s="107">
        <v>107011132</v>
      </c>
      <c r="B507" s="115" t="s">
        <v>442</v>
      </c>
      <c r="C507" s="108">
        <v>7866</v>
      </c>
      <c r="D507" s="107">
        <v>101</v>
      </c>
      <c r="E507" s="86">
        <v>1.87</v>
      </c>
      <c r="F507" s="107"/>
      <c r="G507" s="108">
        <v>8001</v>
      </c>
      <c r="H507" s="107">
        <v>88</v>
      </c>
      <c r="I507" s="86">
        <v>1.8</v>
      </c>
      <c r="J507" s="107"/>
      <c r="K507" s="108">
        <v>8294</v>
      </c>
      <c r="L507" s="107">
        <v>104</v>
      </c>
      <c r="M507" s="86">
        <v>1.78</v>
      </c>
      <c r="N507" s="107"/>
      <c r="O507" s="108">
        <v>8626</v>
      </c>
      <c r="P507" s="107">
        <v>121</v>
      </c>
      <c r="Q507" s="86">
        <v>1.82</v>
      </c>
      <c r="R507" s="107"/>
      <c r="S507" s="108">
        <v>8856</v>
      </c>
      <c r="T507" s="107">
        <v>113</v>
      </c>
      <c r="U507" s="86">
        <v>1.89</v>
      </c>
      <c r="V507" s="107"/>
      <c r="W507" s="108">
        <v>9323</v>
      </c>
      <c r="X507" s="107">
        <v>133</v>
      </c>
      <c r="Y507" s="86">
        <v>1.96</v>
      </c>
      <c r="Z507" s="45"/>
      <c r="AA507" s="29">
        <v>9719</v>
      </c>
      <c r="AB507" s="29">
        <v>163</v>
      </c>
      <c r="AC507" s="51">
        <v>2.06</v>
      </c>
      <c r="AD507" s="45"/>
      <c r="AE507" s="29">
        <v>10154</v>
      </c>
      <c r="AF507" s="29">
        <v>135</v>
      </c>
      <c r="AG507" s="51">
        <v>2.0499999999999998</v>
      </c>
    </row>
    <row r="508" spans="1:33" x14ac:dyDescent="0.2">
      <c r="A508" s="107">
        <v>107011133</v>
      </c>
      <c r="B508" s="115" t="s">
        <v>443</v>
      </c>
      <c r="C508" s="107">
        <v>28</v>
      </c>
      <c r="D508" s="107">
        <v>0</v>
      </c>
      <c r="E508" s="86" t="s">
        <v>11</v>
      </c>
      <c r="F508" s="107"/>
      <c r="G508" s="107">
        <v>24</v>
      </c>
      <c r="H508" s="107">
        <v>0</v>
      </c>
      <c r="I508" s="86" t="s">
        <v>11</v>
      </c>
      <c r="J508" s="107"/>
      <c r="K508" s="107">
        <v>19</v>
      </c>
      <c r="L508" s="107">
        <v>0</v>
      </c>
      <c r="M508" s="86" t="s">
        <v>11</v>
      </c>
      <c r="N508" s="107"/>
      <c r="O508" s="107">
        <v>15</v>
      </c>
      <c r="P508" s="107">
        <v>0</v>
      </c>
      <c r="Q508" s="86" t="s">
        <v>11</v>
      </c>
      <c r="R508" s="107"/>
      <c r="S508" s="107">
        <v>11</v>
      </c>
      <c r="T508" s="107">
        <v>3</v>
      </c>
      <c r="U508" s="86" t="s">
        <v>11</v>
      </c>
      <c r="V508" s="107"/>
      <c r="W508" s="107">
        <v>11</v>
      </c>
      <c r="X508" s="107">
        <v>0</v>
      </c>
      <c r="Y508" s="86" t="s">
        <v>11</v>
      </c>
      <c r="Z508" s="45"/>
      <c r="AA508" s="29">
        <v>11</v>
      </c>
      <c r="AB508" s="29">
        <v>0</v>
      </c>
      <c r="AC508" s="51" t="s">
        <v>11</v>
      </c>
      <c r="AD508" s="45"/>
      <c r="AE508" s="29">
        <v>11</v>
      </c>
      <c r="AF508" s="29">
        <v>0</v>
      </c>
      <c r="AG508" s="51" t="s">
        <v>11</v>
      </c>
    </row>
    <row r="509" spans="1:33" x14ac:dyDescent="0.2">
      <c r="A509" s="107">
        <v>107011134</v>
      </c>
      <c r="B509" s="115" t="s">
        <v>444</v>
      </c>
      <c r="C509" s="108">
        <v>16089</v>
      </c>
      <c r="D509" s="107">
        <v>157</v>
      </c>
      <c r="E509" s="86">
        <v>1.88</v>
      </c>
      <c r="F509" s="107"/>
      <c r="G509" s="108">
        <v>16086</v>
      </c>
      <c r="H509" s="107">
        <v>175</v>
      </c>
      <c r="I509" s="86">
        <v>1.88</v>
      </c>
      <c r="J509" s="107"/>
      <c r="K509" s="108">
        <v>16026</v>
      </c>
      <c r="L509" s="107">
        <v>143</v>
      </c>
      <c r="M509" s="86">
        <v>1.67</v>
      </c>
      <c r="N509" s="107"/>
      <c r="O509" s="108">
        <v>15991</v>
      </c>
      <c r="P509" s="107">
        <v>162</v>
      </c>
      <c r="Q509" s="86">
        <v>1.67</v>
      </c>
      <c r="R509" s="107"/>
      <c r="S509" s="108">
        <v>15894</v>
      </c>
      <c r="T509" s="107">
        <v>166</v>
      </c>
      <c r="U509" s="86">
        <v>1.63</v>
      </c>
      <c r="V509" s="107"/>
      <c r="W509" s="108">
        <v>15882</v>
      </c>
      <c r="X509" s="107">
        <v>164</v>
      </c>
      <c r="Y509" s="86">
        <v>1.71</v>
      </c>
      <c r="Z509" s="45"/>
      <c r="AA509" s="29">
        <v>15833</v>
      </c>
      <c r="AB509" s="29">
        <v>203</v>
      </c>
      <c r="AC509" s="51">
        <v>1.85</v>
      </c>
      <c r="AD509" s="45"/>
      <c r="AE509" s="29">
        <v>15764</v>
      </c>
      <c r="AF509" s="29">
        <v>181</v>
      </c>
      <c r="AG509" s="51">
        <v>1.9</v>
      </c>
    </row>
    <row r="510" spans="1:33" x14ac:dyDescent="0.2">
      <c r="A510" s="107">
        <v>107011545</v>
      </c>
      <c r="B510" s="115" t="s">
        <v>2553</v>
      </c>
      <c r="C510" s="108">
        <v>13635</v>
      </c>
      <c r="D510" s="107">
        <v>189</v>
      </c>
      <c r="E510" s="86">
        <v>2.21</v>
      </c>
      <c r="F510" s="107"/>
      <c r="G510" s="108">
        <v>13834</v>
      </c>
      <c r="H510" s="107">
        <v>197</v>
      </c>
      <c r="I510" s="86">
        <v>2.23</v>
      </c>
      <c r="J510" s="107"/>
      <c r="K510" s="108">
        <v>13983</v>
      </c>
      <c r="L510" s="107">
        <v>164</v>
      </c>
      <c r="M510" s="86">
        <v>2.12</v>
      </c>
      <c r="N510" s="107"/>
      <c r="O510" s="108">
        <v>14181</v>
      </c>
      <c r="P510" s="107">
        <v>185</v>
      </c>
      <c r="Q510" s="86">
        <v>2.0499999999999998</v>
      </c>
      <c r="R510" s="107"/>
      <c r="S510" s="108">
        <v>14369</v>
      </c>
      <c r="T510" s="107">
        <v>199</v>
      </c>
      <c r="U510" s="86">
        <v>1.99</v>
      </c>
      <c r="V510" s="107"/>
      <c r="W510" s="108">
        <v>14524</v>
      </c>
      <c r="X510" s="107">
        <v>192</v>
      </c>
      <c r="Y510" s="86">
        <v>2.0099999999999998</v>
      </c>
      <c r="Z510" s="45"/>
      <c r="AA510" s="29">
        <v>14637</v>
      </c>
      <c r="AB510" s="29">
        <v>206</v>
      </c>
      <c r="AC510" s="51">
        <v>2.04</v>
      </c>
      <c r="AD510" s="45"/>
      <c r="AE510" s="29">
        <v>14739</v>
      </c>
      <c r="AF510" s="29">
        <v>186</v>
      </c>
      <c r="AG510" s="51">
        <v>1.98</v>
      </c>
    </row>
    <row r="511" spans="1:33" x14ac:dyDescent="0.2">
      <c r="A511" s="107">
        <v>107011546</v>
      </c>
      <c r="B511" s="115" t="s">
        <v>2554</v>
      </c>
      <c r="C511" s="108">
        <v>10121</v>
      </c>
      <c r="D511" s="107">
        <v>154</v>
      </c>
      <c r="E511" s="86">
        <v>2.31</v>
      </c>
      <c r="F511" s="107"/>
      <c r="G511" s="108">
        <v>10119</v>
      </c>
      <c r="H511" s="107">
        <v>137</v>
      </c>
      <c r="I511" s="86">
        <v>2.2599999999999998</v>
      </c>
      <c r="J511" s="107"/>
      <c r="K511" s="108">
        <v>10110</v>
      </c>
      <c r="L511" s="107">
        <v>125</v>
      </c>
      <c r="M511" s="86">
        <v>2.2000000000000002</v>
      </c>
      <c r="N511" s="107"/>
      <c r="O511" s="108">
        <v>10111</v>
      </c>
      <c r="P511" s="107">
        <v>126</v>
      </c>
      <c r="Q511" s="86">
        <v>2.04</v>
      </c>
      <c r="R511" s="107"/>
      <c r="S511" s="108">
        <v>10118</v>
      </c>
      <c r="T511" s="107">
        <v>115</v>
      </c>
      <c r="U511" s="86">
        <v>1.94</v>
      </c>
      <c r="V511" s="107"/>
      <c r="W511" s="108">
        <v>10138</v>
      </c>
      <c r="X511" s="107">
        <v>124</v>
      </c>
      <c r="Y511" s="86">
        <v>1.97</v>
      </c>
      <c r="Z511" s="45"/>
      <c r="AA511" s="29">
        <v>10162</v>
      </c>
      <c r="AB511" s="29">
        <v>149</v>
      </c>
      <c r="AC511" s="51">
        <v>2.12</v>
      </c>
      <c r="AD511" s="45"/>
      <c r="AE511" s="29">
        <v>10172</v>
      </c>
      <c r="AF511" s="29">
        <v>145</v>
      </c>
      <c r="AG511" s="51">
        <v>2.29</v>
      </c>
    </row>
    <row r="512" spans="1:33" x14ac:dyDescent="0.2">
      <c r="A512" s="107">
        <v>107011547</v>
      </c>
      <c r="B512" s="115" t="s">
        <v>2555</v>
      </c>
      <c r="C512" s="108">
        <v>4383</v>
      </c>
      <c r="D512" s="107">
        <v>46</v>
      </c>
      <c r="E512" s="86">
        <v>2.42</v>
      </c>
      <c r="F512" s="107"/>
      <c r="G512" s="108">
        <v>4378</v>
      </c>
      <c r="H512" s="107">
        <v>46</v>
      </c>
      <c r="I512" s="86">
        <v>2.2000000000000002</v>
      </c>
      <c r="J512" s="107"/>
      <c r="K512" s="108">
        <v>4369</v>
      </c>
      <c r="L512" s="107">
        <v>32</v>
      </c>
      <c r="M512" s="86">
        <v>1.97</v>
      </c>
      <c r="N512" s="107"/>
      <c r="O512" s="108">
        <v>4357</v>
      </c>
      <c r="P512" s="107">
        <v>42</v>
      </c>
      <c r="Q512" s="86">
        <v>1.88</v>
      </c>
      <c r="R512" s="107"/>
      <c r="S512" s="108">
        <v>4343</v>
      </c>
      <c r="T512" s="107">
        <v>40</v>
      </c>
      <c r="U512" s="86">
        <v>1.78</v>
      </c>
      <c r="V512" s="107"/>
      <c r="W512" s="108">
        <v>4356</v>
      </c>
      <c r="X512" s="107">
        <v>43</v>
      </c>
      <c r="Y512" s="86">
        <v>1.93</v>
      </c>
      <c r="Z512" s="45"/>
      <c r="AA512" s="29">
        <v>4377</v>
      </c>
      <c r="AB512" s="29">
        <v>64</v>
      </c>
      <c r="AC512" s="51">
        <v>2.29</v>
      </c>
      <c r="AD512" s="45"/>
      <c r="AE512" s="29">
        <v>4390</v>
      </c>
      <c r="AF512" s="29">
        <v>44</v>
      </c>
      <c r="AG512" s="51">
        <v>2.3199999999999998</v>
      </c>
    </row>
    <row r="513" spans="1:33" x14ac:dyDescent="0.2">
      <c r="A513" s="107">
        <v>10701</v>
      </c>
      <c r="B513" s="115" t="s">
        <v>445</v>
      </c>
      <c r="C513" s="108">
        <v>75552</v>
      </c>
      <c r="D513" s="107">
        <v>960</v>
      </c>
      <c r="E513" s="86">
        <v>2.08</v>
      </c>
      <c r="F513" s="107"/>
      <c r="G513" s="108">
        <v>75960</v>
      </c>
      <c r="H513" s="107">
        <v>930</v>
      </c>
      <c r="I513" s="86">
        <v>2.06</v>
      </c>
      <c r="J513" s="107"/>
      <c r="K513" s="108">
        <v>76451</v>
      </c>
      <c r="L513" s="107">
        <v>822</v>
      </c>
      <c r="M513" s="86">
        <v>1.96</v>
      </c>
      <c r="N513" s="107"/>
      <c r="O513" s="108">
        <v>77094</v>
      </c>
      <c r="P513" s="107">
        <v>923</v>
      </c>
      <c r="Q513" s="86">
        <v>1.9</v>
      </c>
      <c r="R513" s="107"/>
      <c r="S513" s="108">
        <v>77623</v>
      </c>
      <c r="T513" s="107">
        <v>897</v>
      </c>
      <c r="U513" s="86">
        <v>1.85</v>
      </c>
      <c r="V513" s="107"/>
      <c r="W513" s="108">
        <v>78578</v>
      </c>
      <c r="X513" s="107">
        <v>950</v>
      </c>
      <c r="Y513" s="86">
        <v>1.91</v>
      </c>
      <c r="Z513" s="45"/>
      <c r="AA513" s="29">
        <v>79233</v>
      </c>
      <c r="AB513" s="29">
        <v>1103</v>
      </c>
      <c r="AC513" s="51">
        <v>2</v>
      </c>
      <c r="AD513" s="45"/>
      <c r="AE513" s="29">
        <v>79851</v>
      </c>
      <c r="AF513" s="29">
        <v>1007</v>
      </c>
      <c r="AG513" s="51">
        <v>2.04</v>
      </c>
    </row>
    <row r="514" spans="1:33" x14ac:dyDescent="0.2">
      <c r="A514" s="107">
        <v>107021135</v>
      </c>
      <c r="B514" s="115" t="s">
        <v>446</v>
      </c>
      <c r="C514" s="107">
        <v>11</v>
      </c>
      <c r="D514" s="107">
        <v>0</v>
      </c>
      <c r="E514" s="86" t="s">
        <v>11</v>
      </c>
      <c r="F514" s="107"/>
      <c r="G514" s="107">
        <v>10</v>
      </c>
      <c r="H514" s="107">
        <v>0</v>
      </c>
      <c r="I514" s="86" t="s">
        <v>11</v>
      </c>
      <c r="J514" s="107"/>
      <c r="K514" s="107">
        <v>8</v>
      </c>
      <c r="L514" s="107">
        <v>0</v>
      </c>
      <c r="M514" s="86" t="s">
        <v>11</v>
      </c>
      <c r="N514" s="107"/>
      <c r="O514" s="107">
        <v>7</v>
      </c>
      <c r="P514" s="107">
        <v>0</v>
      </c>
      <c r="Q514" s="86" t="s">
        <v>11</v>
      </c>
      <c r="R514" s="107"/>
      <c r="S514" s="107">
        <v>5</v>
      </c>
      <c r="T514" s="107">
        <v>0</v>
      </c>
      <c r="U514" s="86" t="s">
        <v>11</v>
      </c>
      <c r="V514" s="107"/>
      <c r="W514" s="107">
        <v>5</v>
      </c>
      <c r="X514" s="107">
        <v>0</v>
      </c>
      <c r="Y514" s="86" t="s">
        <v>11</v>
      </c>
      <c r="Z514" s="45"/>
      <c r="AA514" s="29">
        <v>5</v>
      </c>
      <c r="AB514" s="29">
        <v>0</v>
      </c>
      <c r="AC514" s="51" t="s">
        <v>11</v>
      </c>
      <c r="AD514" s="45"/>
      <c r="AE514" s="29">
        <v>5</v>
      </c>
      <c r="AF514" s="29">
        <v>0</v>
      </c>
      <c r="AG514" s="51" t="s">
        <v>11</v>
      </c>
    </row>
    <row r="515" spans="1:33" x14ac:dyDescent="0.2">
      <c r="A515" s="107">
        <v>10702</v>
      </c>
      <c r="B515" s="115" t="s">
        <v>446</v>
      </c>
      <c r="C515" s="107">
        <v>11</v>
      </c>
      <c r="D515" s="107">
        <v>0</v>
      </c>
      <c r="E515" s="86" t="s">
        <v>11</v>
      </c>
      <c r="F515" s="107"/>
      <c r="G515" s="107">
        <v>10</v>
      </c>
      <c r="H515" s="107">
        <v>0</v>
      </c>
      <c r="I515" s="86" t="s">
        <v>11</v>
      </c>
      <c r="J515" s="107"/>
      <c r="K515" s="107">
        <v>8</v>
      </c>
      <c r="L515" s="107">
        <v>0</v>
      </c>
      <c r="M515" s="86" t="s">
        <v>11</v>
      </c>
      <c r="N515" s="107"/>
      <c r="O515" s="107">
        <v>7</v>
      </c>
      <c r="P515" s="107">
        <v>1</v>
      </c>
      <c r="Q515" s="86" t="s">
        <v>11</v>
      </c>
      <c r="R515" s="107"/>
      <c r="S515" s="107">
        <v>5</v>
      </c>
      <c r="T515" s="107">
        <v>0</v>
      </c>
      <c r="U515" s="86" t="s">
        <v>11</v>
      </c>
      <c r="V515" s="107"/>
      <c r="W515" s="107">
        <v>5</v>
      </c>
      <c r="X515" s="107">
        <v>0</v>
      </c>
      <c r="Y515" s="86" t="s">
        <v>11</v>
      </c>
      <c r="Z515" s="45"/>
      <c r="AA515" s="29">
        <v>5</v>
      </c>
      <c r="AB515" s="29">
        <v>0</v>
      </c>
      <c r="AC515" s="51" t="s">
        <v>11</v>
      </c>
      <c r="AD515" s="45"/>
      <c r="AE515" s="29">
        <v>5</v>
      </c>
      <c r="AF515" s="29">
        <v>0</v>
      </c>
      <c r="AG515" s="51" t="s">
        <v>11</v>
      </c>
    </row>
    <row r="516" spans="1:33" x14ac:dyDescent="0.2">
      <c r="A516" s="107">
        <v>107031136</v>
      </c>
      <c r="B516" s="115" t="s">
        <v>447</v>
      </c>
      <c r="C516" s="108">
        <v>14181</v>
      </c>
      <c r="D516" s="107">
        <v>215</v>
      </c>
      <c r="E516" s="86">
        <v>2.21</v>
      </c>
      <c r="F516" s="107"/>
      <c r="G516" s="108">
        <v>14314</v>
      </c>
      <c r="H516" s="107">
        <v>195</v>
      </c>
      <c r="I516" s="86">
        <v>2.13</v>
      </c>
      <c r="J516" s="107"/>
      <c r="K516" s="108">
        <v>14424</v>
      </c>
      <c r="L516" s="107">
        <v>164</v>
      </c>
      <c r="M516" s="86">
        <v>2.02</v>
      </c>
      <c r="N516" s="107"/>
      <c r="O516" s="108">
        <v>14559</v>
      </c>
      <c r="P516" s="107">
        <v>198</v>
      </c>
      <c r="Q516" s="86">
        <v>1.94</v>
      </c>
      <c r="R516" s="107"/>
      <c r="S516" s="108">
        <v>14706</v>
      </c>
      <c r="T516" s="107">
        <v>171</v>
      </c>
      <c r="U516" s="86">
        <v>1.84</v>
      </c>
      <c r="V516" s="107"/>
      <c r="W516" s="108">
        <v>14914</v>
      </c>
      <c r="X516" s="107">
        <v>183</v>
      </c>
      <c r="Y516" s="86">
        <v>1.87</v>
      </c>
      <c r="Z516" s="45"/>
      <c r="AA516" s="29">
        <v>15230</v>
      </c>
      <c r="AB516" s="29">
        <v>232</v>
      </c>
      <c r="AC516" s="51">
        <v>1.93</v>
      </c>
      <c r="AD516" s="45"/>
      <c r="AE516" s="29">
        <v>15677</v>
      </c>
      <c r="AF516" s="29">
        <v>222</v>
      </c>
      <c r="AG516" s="51">
        <v>2.02</v>
      </c>
    </row>
    <row r="517" spans="1:33" x14ac:dyDescent="0.2">
      <c r="A517" s="107">
        <v>107031137</v>
      </c>
      <c r="B517" s="115" t="s">
        <v>448</v>
      </c>
      <c r="C517" s="108">
        <v>7219</v>
      </c>
      <c r="D517" s="107">
        <v>66</v>
      </c>
      <c r="E517" s="86">
        <v>1.99</v>
      </c>
      <c r="F517" s="107"/>
      <c r="G517" s="108">
        <v>7203</v>
      </c>
      <c r="H517" s="107">
        <v>97</v>
      </c>
      <c r="I517" s="86">
        <v>1.97</v>
      </c>
      <c r="J517" s="107"/>
      <c r="K517" s="108">
        <v>7166</v>
      </c>
      <c r="L517" s="107">
        <v>91</v>
      </c>
      <c r="M517" s="86">
        <v>1.81</v>
      </c>
      <c r="N517" s="107"/>
      <c r="O517" s="108">
        <v>7112</v>
      </c>
      <c r="P517" s="107">
        <v>91</v>
      </c>
      <c r="Q517" s="86">
        <v>1.98</v>
      </c>
      <c r="R517" s="107"/>
      <c r="S517" s="108">
        <v>7045</v>
      </c>
      <c r="T517" s="107">
        <v>80</v>
      </c>
      <c r="U517" s="86">
        <v>1.86</v>
      </c>
      <c r="V517" s="107"/>
      <c r="W517" s="108">
        <v>6957</v>
      </c>
      <c r="X517" s="107">
        <v>72</v>
      </c>
      <c r="Y517" s="86">
        <v>1.76</v>
      </c>
      <c r="Z517" s="45"/>
      <c r="AA517" s="29">
        <v>6922</v>
      </c>
      <c r="AB517" s="29">
        <v>100</v>
      </c>
      <c r="AC517" s="51">
        <v>1.83</v>
      </c>
      <c r="AD517" s="45"/>
      <c r="AE517" s="29">
        <v>6924</v>
      </c>
      <c r="AF517" s="29">
        <v>89</v>
      </c>
      <c r="AG517" s="51">
        <v>1.91</v>
      </c>
    </row>
    <row r="518" spans="1:33" x14ac:dyDescent="0.2">
      <c r="A518" s="107">
        <v>107031138</v>
      </c>
      <c r="B518" s="115" t="s">
        <v>449</v>
      </c>
      <c r="C518" s="108">
        <v>7480</v>
      </c>
      <c r="D518" s="107">
        <v>57</v>
      </c>
      <c r="E518" s="86">
        <v>1.86</v>
      </c>
      <c r="F518" s="107"/>
      <c r="G518" s="108">
        <v>7553</v>
      </c>
      <c r="H518" s="107">
        <v>64</v>
      </c>
      <c r="I518" s="86">
        <v>1.86</v>
      </c>
      <c r="J518" s="107"/>
      <c r="K518" s="108">
        <v>7692</v>
      </c>
      <c r="L518" s="107">
        <v>57</v>
      </c>
      <c r="M518" s="86">
        <v>1.76</v>
      </c>
      <c r="N518" s="107"/>
      <c r="O518" s="108">
        <v>7789</v>
      </c>
      <c r="P518" s="107">
        <v>63</v>
      </c>
      <c r="Q518" s="86">
        <v>1.8</v>
      </c>
      <c r="R518" s="107"/>
      <c r="S518" s="108">
        <v>7862</v>
      </c>
      <c r="T518" s="107">
        <v>68</v>
      </c>
      <c r="U518" s="86">
        <v>1.78</v>
      </c>
      <c r="V518" s="107"/>
      <c r="W518" s="108">
        <v>8057</v>
      </c>
      <c r="X518" s="107">
        <v>65</v>
      </c>
      <c r="Y518" s="86">
        <v>1.79</v>
      </c>
      <c r="Z518" s="45"/>
      <c r="AA518" s="29">
        <v>8217</v>
      </c>
      <c r="AB518" s="29">
        <v>80</v>
      </c>
      <c r="AC518" s="51">
        <v>1.88</v>
      </c>
      <c r="AD518" s="45"/>
      <c r="AE518" s="29">
        <v>8467</v>
      </c>
      <c r="AF518" s="29">
        <v>78</v>
      </c>
      <c r="AG518" s="51">
        <v>1.9</v>
      </c>
    </row>
    <row r="519" spans="1:33" x14ac:dyDescent="0.2">
      <c r="A519" s="107">
        <v>107031139</v>
      </c>
      <c r="B519" s="115" t="s">
        <v>450</v>
      </c>
      <c r="C519" s="108">
        <v>6005</v>
      </c>
      <c r="D519" s="107">
        <v>48</v>
      </c>
      <c r="E519" s="86">
        <v>1.88</v>
      </c>
      <c r="F519" s="107"/>
      <c r="G519" s="108">
        <v>6037</v>
      </c>
      <c r="H519" s="107">
        <v>62</v>
      </c>
      <c r="I519" s="86">
        <v>1.9</v>
      </c>
      <c r="J519" s="107"/>
      <c r="K519" s="108">
        <v>6062</v>
      </c>
      <c r="L519" s="107">
        <v>52</v>
      </c>
      <c r="M519" s="86">
        <v>1.76</v>
      </c>
      <c r="N519" s="107"/>
      <c r="O519" s="108">
        <v>6088</v>
      </c>
      <c r="P519" s="107">
        <v>81</v>
      </c>
      <c r="Q519" s="86">
        <v>2.0499999999999998</v>
      </c>
      <c r="R519" s="107"/>
      <c r="S519" s="108">
        <v>6112</v>
      </c>
      <c r="T519" s="107">
        <v>68</v>
      </c>
      <c r="U519" s="86">
        <v>2.0499999999999998</v>
      </c>
      <c r="V519" s="107"/>
      <c r="W519" s="108">
        <v>6134</v>
      </c>
      <c r="X519" s="107">
        <v>57</v>
      </c>
      <c r="Y519" s="86">
        <v>2.12</v>
      </c>
      <c r="Z519" s="45"/>
      <c r="AA519" s="29">
        <v>6181</v>
      </c>
      <c r="AB519" s="29">
        <v>72</v>
      </c>
      <c r="AC519" s="51">
        <v>2.17</v>
      </c>
      <c r="AD519" s="45"/>
      <c r="AE519" s="29">
        <v>6199</v>
      </c>
      <c r="AF519" s="29">
        <v>58</v>
      </c>
      <c r="AG519" s="51">
        <v>2.15</v>
      </c>
    </row>
    <row r="520" spans="1:33" x14ac:dyDescent="0.2">
      <c r="A520" s="107">
        <v>107031140</v>
      </c>
      <c r="B520" s="115" t="s">
        <v>451</v>
      </c>
      <c r="C520" s="108">
        <v>7439</v>
      </c>
      <c r="D520" s="107">
        <v>60</v>
      </c>
      <c r="E520" s="86">
        <v>1.8</v>
      </c>
      <c r="F520" s="107"/>
      <c r="G520" s="108">
        <v>7592</v>
      </c>
      <c r="H520" s="107">
        <v>65</v>
      </c>
      <c r="I520" s="86">
        <v>1.78</v>
      </c>
      <c r="J520" s="107"/>
      <c r="K520" s="108">
        <v>7777</v>
      </c>
      <c r="L520" s="107">
        <v>63</v>
      </c>
      <c r="M520" s="86">
        <v>1.82</v>
      </c>
      <c r="N520" s="107"/>
      <c r="O520" s="108">
        <v>7930</v>
      </c>
      <c r="P520" s="107">
        <v>75</v>
      </c>
      <c r="Q520" s="86">
        <v>1.92</v>
      </c>
      <c r="R520" s="107"/>
      <c r="S520" s="108">
        <v>8051</v>
      </c>
      <c r="T520" s="107">
        <v>60</v>
      </c>
      <c r="U520" s="86">
        <v>1.84</v>
      </c>
      <c r="V520" s="107"/>
      <c r="W520" s="108">
        <v>8157</v>
      </c>
      <c r="X520" s="107">
        <v>63</v>
      </c>
      <c r="Y520" s="86">
        <v>1.8</v>
      </c>
      <c r="Z520" s="45"/>
      <c r="AA520" s="29">
        <v>8443</v>
      </c>
      <c r="AB520" s="29">
        <v>80</v>
      </c>
      <c r="AC520" s="51">
        <v>1.8</v>
      </c>
      <c r="AD520" s="45"/>
      <c r="AE520" s="29">
        <v>8579</v>
      </c>
      <c r="AF520" s="29">
        <v>62</v>
      </c>
      <c r="AG520" s="51">
        <v>1.76</v>
      </c>
    </row>
    <row r="521" spans="1:33" x14ac:dyDescent="0.2">
      <c r="A521" s="107">
        <v>107031141</v>
      </c>
      <c r="B521" s="115" t="s">
        <v>452</v>
      </c>
      <c r="C521" s="108">
        <v>14525</v>
      </c>
      <c r="D521" s="107">
        <v>172</v>
      </c>
      <c r="E521" s="86">
        <v>1.97</v>
      </c>
      <c r="F521" s="107"/>
      <c r="G521" s="108">
        <v>15179</v>
      </c>
      <c r="H521" s="107">
        <v>163</v>
      </c>
      <c r="I521" s="86">
        <v>1.88</v>
      </c>
      <c r="J521" s="107"/>
      <c r="K521" s="108">
        <v>15994</v>
      </c>
      <c r="L521" s="107">
        <v>147</v>
      </c>
      <c r="M521" s="86">
        <v>1.75</v>
      </c>
      <c r="N521" s="107"/>
      <c r="O521" s="108">
        <v>16641</v>
      </c>
      <c r="P521" s="107">
        <v>210</v>
      </c>
      <c r="Q521" s="86">
        <v>1.77</v>
      </c>
      <c r="R521" s="107"/>
      <c r="S521" s="108">
        <v>17384</v>
      </c>
      <c r="T521" s="107">
        <v>200</v>
      </c>
      <c r="U521" s="86">
        <v>1.79</v>
      </c>
      <c r="V521" s="107"/>
      <c r="W521" s="108">
        <v>17830</v>
      </c>
      <c r="X521" s="107">
        <v>179</v>
      </c>
      <c r="Y521" s="86">
        <v>1.84</v>
      </c>
      <c r="Z521" s="45"/>
      <c r="AA521" s="29">
        <v>18591</v>
      </c>
      <c r="AB521" s="29">
        <v>226</v>
      </c>
      <c r="AC521" s="51">
        <v>1.81</v>
      </c>
      <c r="AD521" s="45"/>
      <c r="AE521" s="29">
        <v>19114</v>
      </c>
      <c r="AF521" s="29">
        <v>185</v>
      </c>
      <c r="AG521" s="51">
        <v>1.71</v>
      </c>
    </row>
    <row r="522" spans="1:33" x14ac:dyDescent="0.2">
      <c r="A522" s="107">
        <v>107031142</v>
      </c>
      <c r="B522" s="115" t="s">
        <v>453</v>
      </c>
      <c r="C522" s="108">
        <v>9978</v>
      </c>
      <c r="D522" s="107">
        <v>108</v>
      </c>
      <c r="E522" s="86">
        <v>1.86</v>
      </c>
      <c r="F522" s="107"/>
      <c r="G522" s="108">
        <v>10028</v>
      </c>
      <c r="H522" s="107">
        <v>125</v>
      </c>
      <c r="I522" s="86">
        <v>1.88</v>
      </c>
      <c r="J522" s="107"/>
      <c r="K522" s="108">
        <v>10076</v>
      </c>
      <c r="L522" s="107">
        <v>94</v>
      </c>
      <c r="M522" s="86">
        <v>1.78</v>
      </c>
      <c r="N522" s="107"/>
      <c r="O522" s="108">
        <v>10149</v>
      </c>
      <c r="P522" s="107">
        <v>129</v>
      </c>
      <c r="Q522" s="86">
        <v>1.87</v>
      </c>
      <c r="R522" s="107"/>
      <c r="S522" s="108">
        <v>10217</v>
      </c>
      <c r="T522" s="107">
        <v>102</v>
      </c>
      <c r="U522" s="86">
        <v>1.72</v>
      </c>
      <c r="V522" s="107"/>
      <c r="W522" s="108">
        <v>10285</v>
      </c>
      <c r="X522" s="107">
        <v>111</v>
      </c>
      <c r="Y522" s="86">
        <v>1.78</v>
      </c>
      <c r="Z522" s="45"/>
      <c r="AA522" s="29">
        <v>10353</v>
      </c>
      <c r="AB522" s="29">
        <v>124</v>
      </c>
      <c r="AC522" s="51">
        <v>1.72</v>
      </c>
      <c r="AD522" s="45"/>
      <c r="AE522" s="29">
        <v>10437</v>
      </c>
      <c r="AF522" s="29">
        <v>104</v>
      </c>
      <c r="AG522" s="51">
        <v>1.7</v>
      </c>
    </row>
    <row r="523" spans="1:33" x14ac:dyDescent="0.2">
      <c r="A523" s="107">
        <v>107031143</v>
      </c>
      <c r="B523" s="115" t="s">
        <v>454</v>
      </c>
      <c r="C523" s="108">
        <v>20937</v>
      </c>
      <c r="D523" s="107">
        <v>273</v>
      </c>
      <c r="E523" s="86">
        <v>2.2599999999999998</v>
      </c>
      <c r="F523" s="107"/>
      <c r="G523" s="108">
        <v>20977</v>
      </c>
      <c r="H523" s="107">
        <v>281</v>
      </c>
      <c r="I523" s="86">
        <v>2.2000000000000002</v>
      </c>
      <c r="J523" s="107"/>
      <c r="K523" s="108">
        <v>20998</v>
      </c>
      <c r="L523" s="107">
        <v>234</v>
      </c>
      <c r="M523" s="86">
        <v>2.1</v>
      </c>
      <c r="N523" s="107"/>
      <c r="O523" s="108">
        <v>21013</v>
      </c>
      <c r="P523" s="107">
        <v>248</v>
      </c>
      <c r="Q523" s="86">
        <v>2.0299999999999998</v>
      </c>
      <c r="R523" s="107"/>
      <c r="S523" s="108">
        <v>21039</v>
      </c>
      <c r="T523" s="107">
        <v>239</v>
      </c>
      <c r="U523" s="86">
        <v>1.91</v>
      </c>
      <c r="V523" s="107"/>
      <c r="W523" s="108">
        <v>21050</v>
      </c>
      <c r="X523" s="107">
        <v>225</v>
      </c>
      <c r="Y523" s="86">
        <v>1.86</v>
      </c>
      <c r="Z523" s="45"/>
      <c r="AA523" s="29">
        <v>21064</v>
      </c>
      <c r="AB523" s="29">
        <v>274</v>
      </c>
      <c r="AC523" s="51">
        <v>1.91</v>
      </c>
      <c r="AD523" s="45"/>
      <c r="AE523" s="29">
        <v>21081</v>
      </c>
      <c r="AF523" s="29">
        <v>258</v>
      </c>
      <c r="AG523" s="51">
        <v>1.96</v>
      </c>
    </row>
    <row r="524" spans="1:33" x14ac:dyDescent="0.2">
      <c r="A524" s="107">
        <v>10703</v>
      </c>
      <c r="B524" s="115" t="s">
        <v>455</v>
      </c>
      <c r="C524" s="108">
        <v>87764</v>
      </c>
      <c r="D524" s="107">
        <v>999</v>
      </c>
      <c r="E524" s="86">
        <v>2.04</v>
      </c>
      <c r="F524" s="107"/>
      <c r="G524" s="108">
        <v>88883</v>
      </c>
      <c r="H524" s="108">
        <v>1052</v>
      </c>
      <c r="I524" s="86">
        <v>2.0099999999999998</v>
      </c>
      <c r="J524" s="107"/>
      <c r="K524" s="108">
        <v>90189</v>
      </c>
      <c r="L524" s="107">
        <v>902</v>
      </c>
      <c r="M524" s="86">
        <v>1.9</v>
      </c>
      <c r="N524" s="107"/>
      <c r="O524" s="108">
        <v>91281</v>
      </c>
      <c r="P524" s="108">
        <v>1095</v>
      </c>
      <c r="Q524" s="86">
        <v>1.93</v>
      </c>
      <c r="R524" s="107"/>
      <c r="S524" s="108">
        <v>92416</v>
      </c>
      <c r="T524" s="107">
        <v>988</v>
      </c>
      <c r="U524" s="86">
        <v>1.85</v>
      </c>
      <c r="V524" s="107"/>
      <c r="W524" s="108">
        <v>93384</v>
      </c>
      <c r="X524" s="107">
        <v>955</v>
      </c>
      <c r="Y524" s="86">
        <v>1.85</v>
      </c>
      <c r="Z524" s="45"/>
      <c r="AA524" s="29">
        <v>95001</v>
      </c>
      <c r="AB524" s="29">
        <v>1188</v>
      </c>
      <c r="AC524" s="51">
        <v>1.87</v>
      </c>
      <c r="AD524" s="45"/>
      <c r="AE524" s="29">
        <v>96478</v>
      </c>
      <c r="AF524" s="29">
        <v>1056</v>
      </c>
      <c r="AG524" s="51">
        <v>1.87</v>
      </c>
    </row>
    <row r="525" spans="1:33" x14ac:dyDescent="0.2">
      <c r="A525" s="107">
        <v>107041144</v>
      </c>
      <c r="B525" s="115" t="s">
        <v>456</v>
      </c>
      <c r="C525" s="108">
        <v>21148</v>
      </c>
      <c r="D525" s="107">
        <v>211</v>
      </c>
      <c r="E525" s="86">
        <v>1.75</v>
      </c>
      <c r="F525" s="107"/>
      <c r="G525" s="108">
        <v>21378</v>
      </c>
      <c r="H525" s="107">
        <v>237</v>
      </c>
      <c r="I525" s="86">
        <v>1.76</v>
      </c>
      <c r="J525" s="107"/>
      <c r="K525" s="108">
        <v>21513</v>
      </c>
      <c r="L525" s="107">
        <v>194</v>
      </c>
      <c r="M525" s="86">
        <v>1.62</v>
      </c>
      <c r="N525" s="107"/>
      <c r="O525" s="108">
        <v>21754</v>
      </c>
      <c r="P525" s="107">
        <v>238</v>
      </c>
      <c r="Q525" s="86">
        <v>1.66</v>
      </c>
      <c r="R525" s="107"/>
      <c r="S525" s="108">
        <v>21858</v>
      </c>
      <c r="T525" s="107">
        <v>253</v>
      </c>
      <c r="U525" s="86">
        <v>1.68</v>
      </c>
      <c r="V525" s="107"/>
      <c r="W525" s="108">
        <v>22176</v>
      </c>
      <c r="X525" s="107">
        <v>227</v>
      </c>
      <c r="Y525" s="86">
        <v>1.72</v>
      </c>
      <c r="Z525" s="45"/>
      <c r="AA525" s="29">
        <v>22262</v>
      </c>
      <c r="AB525" s="29">
        <v>242</v>
      </c>
      <c r="AC525" s="51">
        <v>1.71</v>
      </c>
      <c r="AD525" s="45"/>
      <c r="AE525" s="29">
        <v>22484</v>
      </c>
      <c r="AF525" s="29">
        <v>202</v>
      </c>
      <c r="AG525" s="51">
        <v>1.56</v>
      </c>
    </row>
    <row r="526" spans="1:33" x14ac:dyDescent="0.2">
      <c r="A526" s="107">
        <v>107041145</v>
      </c>
      <c r="B526" s="115" t="s">
        <v>457</v>
      </c>
      <c r="C526" s="108">
        <v>15815</v>
      </c>
      <c r="D526" s="107">
        <v>190</v>
      </c>
      <c r="E526" s="86">
        <v>2.02</v>
      </c>
      <c r="F526" s="107"/>
      <c r="G526" s="108">
        <v>15865</v>
      </c>
      <c r="H526" s="107">
        <v>213</v>
      </c>
      <c r="I526" s="86">
        <v>2.0299999999999998</v>
      </c>
      <c r="J526" s="107"/>
      <c r="K526" s="108">
        <v>15896</v>
      </c>
      <c r="L526" s="107">
        <v>167</v>
      </c>
      <c r="M526" s="86">
        <v>1.85</v>
      </c>
      <c r="N526" s="107"/>
      <c r="O526" s="108">
        <v>15918</v>
      </c>
      <c r="P526" s="107">
        <v>194</v>
      </c>
      <c r="Q526" s="86">
        <v>1.87</v>
      </c>
      <c r="R526" s="107"/>
      <c r="S526" s="108">
        <v>15955</v>
      </c>
      <c r="T526" s="107">
        <v>168</v>
      </c>
      <c r="U526" s="86">
        <v>1.71</v>
      </c>
      <c r="V526" s="107"/>
      <c r="W526" s="108">
        <v>15968</v>
      </c>
      <c r="X526" s="107">
        <v>163</v>
      </c>
      <c r="Y526" s="86">
        <v>1.68</v>
      </c>
      <c r="Z526" s="45"/>
      <c r="AA526" s="29">
        <v>15983</v>
      </c>
      <c r="AB526" s="29">
        <v>194</v>
      </c>
      <c r="AC526" s="51">
        <v>1.67</v>
      </c>
      <c r="AD526" s="45"/>
      <c r="AE526" s="29">
        <v>16059</v>
      </c>
      <c r="AF526" s="29">
        <v>202</v>
      </c>
      <c r="AG526" s="51">
        <v>1.76</v>
      </c>
    </row>
    <row r="527" spans="1:33" x14ac:dyDescent="0.2">
      <c r="A527" s="107">
        <v>107041146</v>
      </c>
      <c r="B527" s="115" t="s">
        <v>458</v>
      </c>
      <c r="C527" s="108">
        <v>21050</v>
      </c>
      <c r="D527" s="107">
        <v>216</v>
      </c>
      <c r="E527" s="86">
        <v>1.79</v>
      </c>
      <c r="F527" s="107"/>
      <c r="G527" s="108">
        <v>21258</v>
      </c>
      <c r="H527" s="107">
        <v>225</v>
      </c>
      <c r="I527" s="86">
        <v>1.77</v>
      </c>
      <c r="J527" s="107"/>
      <c r="K527" s="108">
        <v>21355</v>
      </c>
      <c r="L527" s="107">
        <v>187</v>
      </c>
      <c r="M527" s="86">
        <v>1.59</v>
      </c>
      <c r="N527" s="107"/>
      <c r="O527" s="108">
        <v>21536</v>
      </c>
      <c r="P527" s="107">
        <v>234</v>
      </c>
      <c r="Q527" s="86">
        <v>1.61</v>
      </c>
      <c r="R527" s="107"/>
      <c r="S527" s="108">
        <v>21816</v>
      </c>
      <c r="T527" s="107">
        <v>247</v>
      </c>
      <c r="U527" s="86">
        <v>1.64</v>
      </c>
      <c r="V527" s="107"/>
      <c r="W527" s="108">
        <v>22105</v>
      </c>
      <c r="X527" s="107">
        <v>220</v>
      </c>
      <c r="Y527" s="86">
        <v>1.7</v>
      </c>
      <c r="Z527" s="45"/>
      <c r="AA527" s="29">
        <v>22368</v>
      </c>
      <c r="AB527" s="29">
        <v>255</v>
      </c>
      <c r="AC527" s="51">
        <v>1.72</v>
      </c>
      <c r="AD527" s="45"/>
      <c r="AE527" s="29">
        <v>22499</v>
      </c>
      <c r="AF527" s="29">
        <v>205</v>
      </c>
      <c r="AG527" s="51">
        <v>1.59</v>
      </c>
    </row>
    <row r="528" spans="1:33" x14ac:dyDescent="0.2">
      <c r="A528" s="107">
        <v>107041147</v>
      </c>
      <c r="B528" s="115" t="s">
        <v>459</v>
      </c>
      <c r="C528" s="108">
        <v>8824</v>
      </c>
      <c r="D528" s="107">
        <v>122</v>
      </c>
      <c r="E528" s="86">
        <v>2.16</v>
      </c>
      <c r="F528" s="107"/>
      <c r="G528" s="108">
        <v>8871</v>
      </c>
      <c r="H528" s="107">
        <v>114</v>
      </c>
      <c r="I528" s="86">
        <v>2.09</v>
      </c>
      <c r="J528" s="107"/>
      <c r="K528" s="108">
        <v>8947</v>
      </c>
      <c r="L528" s="107">
        <v>125</v>
      </c>
      <c r="M528" s="86">
        <v>2.12</v>
      </c>
      <c r="N528" s="107"/>
      <c r="O528" s="108">
        <v>9015</v>
      </c>
      <c r="P528" s="107">
        <v>116</v>
      </c>
      <c r="Q528" s="86">
        <v>2.09</v>
      </c>
      <c r="R528" s="107"/>
      <c r="S528" s="108">
        <v>9096</v>
      </c>
      <c r="T528" s="107">
        <v>126</v>
      </c>
      <c r="U528" s="86">
        <v>2.16</v>
      </c>
      <c r="V528" s="107"/>
      <c r="W528" s="108">
        <v>9168</v>
      </c>
      <c r="X528" s="107">
        <v>108</v>
      </c>
      <c r="Y528" s="86">
        <v>2.0499999999999998</v>
      </c>
      <c r="Z528" s="45"/>
      <c r="AA528" s="29">
        <v>9226</v>
      </c>
      <c r="AB528" s="29">
        <v>157</v>
      </c>
      <c r="AC528" s="51">
        <v>2.25</v>
      </c>
      <c r="AD528" s="45"/>
      <c r="AE528" s="29">
        <v>9289</v>
      </c>
      <c r="AF528" s="29">
        <v>126</v>
      </c>
      <c r="AG528" s="51">
        <v>2.23</v>
      </c>
    </row>
    <row r="529" spans="1:33" x14ac:dyDescent="0.2">
      <c r="A529" s="107">
        <v>107041148</v>
      </c>
      <c r="B529" s="115" t="s">
        <v>460</v>
      </c>
      <c r="C529" s="108">
        <v>11211</v>
      </c>
      <c r="D529" s="107">
        <v>122</v>
      </c>
      <c r="E529" s="86">
        <v>2</v>
      </c>
      <c r="F529" s="107"/>
      <c r="G529" s="108">
        <v>11337</v>
      </c>
      <c r="H529" s="107">
        <v>137</v>
      </c>
      <c r="I529" s="86">
        <v>1.98</v>
      </c>
      <c r="J529" s="107"/>
      <c r="K529" s="108">
        <v>11494</v>
      </c>
      <c r="L529" s="107">
        <v>123</v>
      </c>
      <c r="M529" s="86">
        <v>1.96</v>
      </c>
      <c r="N529" s="107"/>
      <c r="O529" s="108">
        <v>11607</v>
      </c>
      <c r="P529" s="107">
        <v>128</v>
      </c>
      <c r="Q529" s="86">
        <v>1.96</v>
      </c>
      <c r="R529" s="107"/>
      <c r="S529" s="108">
        <v>11686</v>
      </c>
      <c r="T529" s="107">
        <v>126</v>
      </c>
      <c r="U529" s="86">
        <v>1.86</v>
      </c>
      <c r="V529" s="107"/>
      <c r="W529" s="108">
        <v>11822</v>
      </c>
      <c r="X529" s="107">
        <v>139</v>
      </c>
      <c r="Y529" s="86">
        <v>1.93</v>
      </c>
      <c r="Z529" s="45"/>
      <c r="AA529" s="29">
        <v>11943</v>
      </c>
      <c r="AB529" s="29">
        <v>124</v>
      </c>
      <c r="AC529" s="51">
        <v>1.88</v>
      </c>
      <c r="AD529" s="45"/>
      <c r="AE529" s="29">
        <v>12071</v>
      </c>
      <c r="AF529" s="29">
        <v>130</v>
      </c>
      <c r="AG529" s="51">
        <v>1.9</v>
      </c>
    </row>
    <row r="530" spans="1:33" x14ac:dyDescent="0.2">
      <c r="A530" s="107">
        <v>107041150</v>
      </c>
      <c r="B530" s="115" t="s">
        <v>462</v>
      </c>
      <c r="C530" s="108">
        <v>19489</v>
      </c>
      <c r="D530" s="107">
        <v>266</v>
      </c>
      <c r="E530" s="86">
        <v>2.17</v>
      </c>
      <c r="F530" s="107"/>
      <c r="G530" s="108">
        <v>19768</v>
      </c>
      <c r="H530" s="107">
        <v>253</v>
      </c>
      <c r="I530" s="86">
        <v>2.12</v>
      </c>
      <c r="J530" s="107"/>
      <c r="K530" s="108">
        <v>19920</v>
      </c>
      <c r="L530" s="107">
        <v>224</v>
      </c>
      <c r="M530" s="86">
        <v>2.0299999999999998</v>
      </c>
      <c r="N530" s="107"/>
      <c r="O530" s="108">
        <v>20122</v>
      </c>
      <c r="P530" s="107">
        <v>224</v>
      </c>
      <c r="Q530" s="86">
        <v>1.89</v>
      </c>
      <c r="R530" s="107"/>
      <c r="S530" s="108">
        <v>20346</v>
      </c>
      <c r="T530" s="107">
        <v>248</v>
      </c>
      <c r="U530" s="86">
        <v>1.88</v>
      </c>
      <c r="V530" s="107"/>
      <c r="W530" s="108">
        <v>20692</v>
      </c>
      <c r="X530" s="107">
        <v>212</v>
      </c>
      <c r="Y530" s="86">
        <v>1.82</v>
      </c>
      <c r="Z530" s="45"/>
      <c r="AA530" s="29">
        <v>20914</v>
      </c>
      <c r="AB530" s="29">
        <v>261</v>
      </c>
      <c r="AC530" s="51">
        <v>1.92</v>
      </c>
      <c r="AD530" s="45"/>
      <c r="AE530" s="29">
        <v>21150</v>
      </c>
      <c r="AF530" s="29">
        <v>222</v>
      </c>
      <c r="AG530" s="51">
        <v>1.83</v>
      </c>
    </row>
    <row r="531" spans="1:33" x14ac:dyDescent="0.2">
      <c r="A531" s="107">
        <v>107041548</v>
      </c>
      <c r="B531" s="115" t="s">
        <v>2556</v>
      </c>
      <c r="C531" s="108">
        <v>13490</v>
      </c>
      <c r="D531" s="107">
        <v>136</v>
      </c>
      <c r="E531" s="86">
        <v>1.4</v>
      </c>
      <c r="F531" s="107"/>
      <c r="G531" s="108">
        <v>13656</v>
      </c>
      <c r="H531" s="107">
        <v>129</v>
      </c>
      <c r="I531" s="86">
        <v>1.23</v>
      </c>
      <c r="J531" s="107"/>
      <c r="K531" s="108">
        <v>13982</v>
      </c>
      <c r="L531" s="107">
        <v>110</v>
      </c>
      <c r="M531" s="86">
        <v>1.17</v>
      </c>
      <c r="N531" s="107"/>
      <c r="O531" s="108">
        <v>14241</v>
      </c>
      <c r="P531" s="107">
        <v>147</v>
      </c>
      <c r="Q531" s="86">
        <v>1.21</v>
      </c>
      <c r="R531" s="107"/>
      <c r="S531" s="108">
        <v>14619</v>
      </c>
      <c r="T531" s="107">
        <v>125</v>
      </c>
      <c r="U531" s="86">
        <v>1.1599999999999999</v>
      </c>
      <c r="V531" s="107"/>
      <c r="W531" s="108">
        <v>15141</v>
      </c>
      <c r="X531" s="107">
        <v>147</v>
      </c>
      <c r="Y531" s="86">
        <v>1.22</v>
      </c>
      <c r="Z531" s="45"/>
      <c r="AA531" s="29">
        <v>15905</v>
      </c>
      <c r="AB531" s="29">
        <v>138</v>
      </c>
      <c r="AC531" s="51">
        <v>1.1299999999999999</v>
      </c>
      <c r="AD531" s="45"/>
      <c r="AE531" s="29">
        <v>16499</v>
      </c>
      <c r="AF531" s="29">
        <v>150</v>
      </c>
      <c r="AG531" s="51">
        <v>1.1499999999999999</v>
      </c>
    </row>
    <row r="532" spans="1:33" x14ac:dyDescent="0.2">
      <c r="A532" s="107">
        <v>107041549</v>
      </c>
      <c r="B532" s="115" t="s">
        <v>2557</v>
      </c>
      <c r="C532" s="108">
        <v>16484</v>
      </c>
      <c r="D532" s="107">
        <v>209</v>
      </c>
      <c r="E532" s="86">
        <v>1.6</v>
      </c>
      <c r="F532" s="107"/>
      <c r="G532" s="108">
        <v>16633</v>
      </c>
      <c r="H532" s="107">
        <v>218</v>
      </c>
      <c r="I532" s="86">
        <v>1.66</v>
      </c>
      <c r="J532" s="107"/>
      <c r="K532" s="108">
        <v>16878</v>
      </c>
      <c r="L532" s="107">
        <v>185</v>
      </c>
      <c r="M532" s="86">
        <v>1.55</v>
      </c>
      <c r="N532" s="107"/>
      <c r="O532" s="108">
        <v>17049</v>
      </c>
      <c r="P532" s="107">
        <v>251</v>
      </c>
      <c r="Q532" s="86">
        <v>1.65</v>
      </c>
      <c r="R532" s="107"/>
      <c r="S532" s="108">
        <v>17420</v>
      </c>
      <c r="T532" s="107">
        <v>210</v>
      </c>
      <c r="U532" s="86">
        <v>1.62</v>
      </c>
      <c r="V532" s="107"/>
      <c r="W532" s="108">
        <v>17756</v>
      </c>
      <c r="X532" s="107">
        <v>210</v>
      </c>
      <c r="Y532" s="86">
        <v>1.65</v>
      </c>
      <c r="Z532" s="45"/>
      <c r="AA532" s="29">
        <v>18040</v>
      </c>
      <c r="AB532" s="29">
        <v>223</v>
      </c>
      <c r="AC532" s="51">
        <v>1.53</v>
      </c>
      <c r="AD532" s="45"/>
      <c r="AE532" s="29">
        <v>18233</v>
      </c>
      <c r="AF532" s="29">
        <v>207</v>
      </c>
      <c r="AG532" s="51">
        <v>1.5</v>
      </c>
    </row>
    <row r="533" spans="1:33" x14ac:dyDescent="0.2">
      <c r="A533" s="107">
        <v>10704</v>
      </c>
      <c r="B533" s="115" t="s">
        <v>461</v>
      </c>
      <c r="C533" s="108">
        <v>127511</v>
      </c>
      <c r="D533" s="108">
        <v>1472</v>
      </c>
      <c r="E533" s="86">
        <v>1.78</v>
      </c>
      <c r="F533" s="107"/>
      <c r="G533" s="108">
        <v>128766</v>
      </c>
      <c r="H533" s="108">
        <v>1526</v>
      </c>
      <c r="I533" s="86">
        <v>1.77</v>
      </c>
      <c r="J533" s="107"/>
      <c r="K533" s="108">
        <v>129985</v>
      </c>
      <c r="L533" s="108">
        <v>1315</v>
      </c>
      <c r="M533" s="86">
        <v>1.67</v>
      </c>
      <c r="N533" s="107"/>
      <c r="O533" s="108">
        <v>131242</v>
      </c>
      <c r="P533" s="108">
        <v>1531</v>
      </c>
      <c r="Q533" s="86">
        <v>1.68</v>
      </c>
      <c r="R533" s="107"/>
      <c r="S533" s="108">
        <v>132796</v>
      </c>
      <c r="T533" s="108">
        <v>1503</v>
      </c>
      <c r="U533" s="86">
        <v>1.65</v>
      </c>
      <c r="V533" s="107"/>
      <c r="W533" s="108">
        <v>134828</v>
      </c>
      <c r="X533" s="108">
        <v>1426</v>
      </c>
      <c r="Y533" s="86">
        <v>1.66</v>
      </c>
      <c r="Z533" s="45"/>
      <c r="AA533" s="29">
        <v>136641</v>
      </c>
      <c r="AB533" s="29">
        <v>1594</v>
      </c>
      <c r="AC533" s="51">
        <v>1.66</v>
      </c>
      <c r="AD533" s="45"/>
      <c r="AE533" s="29">
        <v>138284</v>
      </c>
      <c r="AF533" s="29">
        <v>1444</v>
      </c>
      <c r="AG533" s="51">
        <v>1.6</v>
      </c>
    </row>
    <row r="534" spans="1:33" s="53" customFormat="1" x14ac:dyDescent="0.2">
      <c r="A534" s="109">
        <v>107</v>
      </c>
      <c r="B534" s="116" t="s">
        <v>463</v>
      </c>
      <c r="C534" s="110">
        <v>290838</v>
      </c>
      <c r="D534" s="110">
        <v>3431</v>
      </c>
      <c r="E534" s="87">
        <v>1.91</v>
      </c>
      <c r="F534" s="109"/>
      <c r="G534" s="110">
        <v>293619</v>
      </c>
      <c r="H534" s="110">
        <v>3508</v>
      </c>
      <c r="I534" s="87">
        <v>1.89</v>
      </c>
      <c r="J534" s="109"/>
      <c r="K534" s="110">
        <v>296633</v>
      </c>
      <c r="L534" s="110">
        <v>3039</v>
      </c>
      <c r="M534" s="87">
        <v>1.79</v>
      </c>
      <c r="N534" s="109"/>
      <c r="O534" s="110">
        <v>299624</v>
      </c>
      <c r="P534" s="110">
        <v>3550</v>
      </c>
      <c r="Q534" s="87">
        <v>1.79</v>
      </c>
      <c r="R534" s="109"/>
      <c r="S534" s="110">
        <v>302840</v>
      </c>
      <c r="T534" s="110">
        <v>3388</v>
      </c>
      <c r="U534" s="87">
        <v>1.74</v>
      </c>
      <c r="V534" s="109"/>
      <c r="W534" s="110">
        <v>306795</v>
      </c>
      <c r="X534" s="110">
        <v>3331</v>
      </c>
      <c r="Y534" s="87">
        <v>1.76</v>
      </c>
      <c r="Z534" s="54"/>
      <c r="AA534" s="89">
        <v>310880</v>
      </c>
      <c r="AB534" s="89">
        <v>3885</v>
      </c>
      <c r="AC534" s="90">
        <v>1.79</v>
      </c>
      <c r="AD534" s="54"/>
      <c r="AE534" s="89">
        <v>314618</v>
      </c>
      <c r="AF534" s="89">
        <v>3507</v>
      </c>
      <c r="AG534" s="90">
        <v>1.77</v>
      </c>
    </row>
    <row r="535" spans="1:33" x14ac:dyDescent="0.2">
      <c r="A535" s="107">
        <v>108011151</v>
      </c>
      <c r="B535" s="115" t="s">
        <v>464</v>
      </c>
      <c r="C535" s="108">
        <v>4847</v>
      </c>
      <c r="D535" s="107">
        <v>50</v>
      </c>
      <c r="E535" s="86">
        <v>2.68</v>
      </c>
      <c r="F535" s="107"/>
      <c r="G535" s="108">
        <v>4839</v>
      </c>
      <c r="H535" s="107">
        <v>41</v>
      </c>
      <c r="I535" s="86">
        <v>2.48</v>
      </c>
      <c r="J535" s="107"/>
      <c r="K535" s="108">
        <v>4828</v>
      </c>
      <c r="L535" s="107">
        <v>36</v>
      </c>
      <c r="M535" s="86">
        <v>2.19</v>
      </c>
      <c r="N535" s="107"/>
      <c r="O535" s="108">
        <v>4804</v>
      </c>
      <c r="P535" s="107">
        <v>46</v>
      </c>
      <c r="Q535" s="86">
        <v>2.14</v>
      </c>
      <c r="R535" s="107"/>
      <c r="S535" s="108">
        <v>4785</v>
      </c>
      <c r="T535" s="107">
        <v>35</v>
      </c>
      <c r="U535" s="86">
        <v>2.02</v>
      </c>
      <c r="V535" s="107"/>
      <c r="W535" s="108">
        <v>4782</v>
      </c>
      <c r="X535" s="107">
        <v>39</v>
      </c>
      <c r="Y535" s="86">
        <v>2.0499999999999998</v>
      </c>
      <c r="Z535" s="45"/>
      <c r="AA535" s="29">
        <v>4763</v>
      </c>
      <c r="AB535" s="29">
        <v>43</v>
      </c>
      <c r="AC535" s="51">
        <v>1.99</v>
      </c>
      <c r="AD535" s="45"/>
      <c r="AE535" s="29">
        <v>4748</v>
      </c>
      <c r="AF535" s="29">
        <v>27</v>
      </c>
      <c r="AG535" s="51">
        <v>1.92</v>
      </c>
    </row>
    <row r="536" spans="1:33" x14ac:dyDescent="0.2">
      <c r="A536" s="107">
        <v>108011152</v>
      </c>
      <c r="B536" s="115" t="s">
        <v>465</v>
      </c>
      <c r="C536" s="108">
        <v>14286</v>
      </c>
      <c r="D536" s="107">
        <v>108</v>
      </c>
      <c r="E536" s="86">
        <v>2.0699999999999998</v>
      </c>
      <c r="F536" s="107"/>
      <c r="G536" s="108">
        <v>14338</v>
      </c>
      <c r="H536" s="107">
        <v>114</v>
      </c>
      <c r="I536" s="86">
        <v>1.94</v>
      </c>
      <c r="J536" s="107"/>
      <c r="K536" s="108">
        <v>14383</v>
      </c>
      <c r="L536" s="107">
        <v>92</v>
      </c>
      <c r="M536" s="86">
        <v>1.77</v>
      </c>
      <c r="N536" s="107"/>
      <c r="O536" s="108">
        <v>14450</v>
      </c>
      <c r="P536" s="107">
        <v>135</v>
      </c>
      <c r="Q536" s="86">
        <v>1.91</v>
      </c>
      <c r="R536" s="107"/>
      <c r="S536" s="108">
        <v>14571</v>
      </c>
      <c r="T536" s="107">
        <v>114</v>
      </c>
      <c r="U536" s="86">
        <v>1.9</v>
      </c>
      <c r="V536" s="107"/>
      <c r="W536" s="108">
        <v>14692</v>
      </c>
      <c r="X536" s="107">
        <v>137</v>
      </c>
      <c r="Y536" s="86">
        <v>2.15</v>
      </c>
      <c r="Z536" s="45"/>
      <c r="AA536" s="29">
        <v>14775</v>
      </c>
      <c r="AB536" s="29">
        <v>132</v>
      </c>
      <c r="AC536" s="51">
        <v>2.16</v>
      </c>
      <c r="AD536" s="45"/>
      <c r="AE536" s="29">
        <v>14830</v>
      </c>
      <c r="AF536" s="29">
        <v>107</v>
      </c>
      <c r="AG536" s="51">
        <v>2.16</v>
      </c>
    </row>
    <row r="537" spans="1:33" x14ac:dyDescent="0.2">
      <c r="A537" s="107">
        <v>108011153</v>
      </c>
      <c r="B537" s="115" t="s">
        <v>466</v>
      </c>
      <c r="C537" s="108">
        <v>5910</v>
      </c>
      <c r="D537" s="107">
        <v>51</v>
      </c>
      <c r="E537" s="86">
        <v>2.11</v>
      </c>
      <c r="F537" s="107"/>
      <c r="G537" s="108">
        <v>5993</v>
      </c>
      <c r="H537" s="107">
        <v>41</v>
      </c>
      <c r="I537" s="86">
        <v>1.91</v>
      </c>
      <c r="J537" s="107"/>
      <c r="K537" s="108">
        <v>6066</v>
      </c>
      <c r="L537" s="107">
        <v>42</v>
      </c>
      <c r="M537" s="86">
        <v>1.93</v>
      </c>
      <c r="N537" s="107"/>
      <c r="O537" s="108">
        <v>6131</v>
      </c>
      <c r="P537" s="107">
        <v>55</v>
      </c>
      <c r="Q537" s="86">
        <v>2.0499999999999998</v>
      </c>
      <c r="R537" s="107"/>
      <c r="S537" s="108">
        <v>6216</v>
      </c>
      <c r="T537" s="107">
        <v>35</v>
      </c>
      <c r="U537" s="86">
        <v>1.94</v>
      </c>
      <c r="V537" s="107"/>
      <c r="W537" s="108">
        <v>6307</v>
      </c>
      <c r="X537" s="107">
        <v>47</v>
      </c>
      <c r="Y537" s="86">
        <v>2.0099999999999998</v>
      </c>
      <c r="Z537" s="45"/>
      <c r="AA537" s="29">
        <v>6398</v>
      </c>
      <c r="AB537" s="29">
        <v>46</v>
      </c>
      <c r="AC537" s="51">
        <v>1.96</v>
      </c>
      <c r="AD537" s="45"/>
      <c r="AE537" s="29">
        <v>6457</v>
      </c>
      <c r="AF537" s="29">
        <v>53</v>
      </c>
      <c r="AG537" s="51">
        <v>2.25</v>
      </c>
    </row>
    <row r="538" spans="1:33" x14ac:dyDescent="0.2">
      <c r="A538" s="107">
        <v>108011154</v>
      </c>
      <c r="B538" s="115" t="s">
        <v>467</v>
      </c>
      <c r="C538" s="108">
        <v>6025</v>
      </c>
      <c r="D538" s="107">
        <v>31</v>
      </c>
      <c r="E538" s="86">
        <v>1.96</v>
      </c>
      <c r="F538" s="107"/>
      <c r="G538" s="108">
        <v>6073</v>
      </c>
      <c r="H538" s="107">
        <v>43</v>
      </c>
      <c r="I538" s="86">
        <v>1.87</v>
      </c>
      <c r="J538" s="107"/>
      <c r="K538" s="108">
        <v>6120</v>
      </c>
      <c r="L538" s="107">
        <v>35</v>
      </c>
      <c r="M538" s="86">
        <v>1.71</v>
      </c>
      <c r="N538" s="107"/>
      <c r="O538" s="108">
        <v>6185</v>
      </c>
      <c r="P538" s="107">
        <v>50</v>
      </c>
      <c r="Q538" s="86">
        <v>1.98</v>
      </c>
      <c r="R538" s="107"/>
      <c r="S538" s="108">
        <v>6284</v>
      </c>
      <c r="T538" s="107">
        <v>44</v>
      </c>
      <c r="U538" s="86">
        <v>1.98</v>
      </c>
      <c r="V538" s="107"/>
      <c r="W538" s="108">
        <v>6327</v>
      </c>
      <c r="X538" s="107">
        <v>30</v>
      </c>
      <c r="Y538" s="86">
        <v>1.9</v>
      </c>
      <c r="Z538" s="45"/>
      <c r="AA538" s="29">
        <v>6367</v>
      </c>
      <c r="AB538" s="29">
        <v>35</v>
      </c>
      <c r="AC538" s="51">
        <v>1.67</v>
      </c>
      <c r="AD538" s="45"/>
      <c r="AE538" s="29">
        <v>6391</v>
      </c>
      <c r="AF538" s="29">
        <v>45</v>
      </c>
      <c r="AG538" s="51">
        <v>1.67</v>
      </c>
    </row>
    <row r="539" spans="1:33" x14ac:dyDescent="0.2">
      <c r="A539" s="107">
        <v>10801</v>
      </c>
      <c r="B539" s="115" t="s">
        <v>468</v>
      </c>
      <c r="C539" s="108">
        <v>31068</v>
      </c>
      <c r="D539" s="107">
        <v>240</v>
      </c>
      <c r="E539" s="86">
        <v>2.14</v>
      </c>
      <c r="F539" s="107"/>
      <c r="G539" s="108">
        <v>31243</v>
      </c>
      <c r="H539" s="107">
        <v>239</v>
      </c>
      <c r="I539" s="86">
        <v>1.99</v>
      </c>
      <c r="J539" s="107"/>
      <c r="K539" s="108">
        <v>31397</v>
      </c>
      <c r="L539" s="107">
        <v>205</v>
      </c>
      <c r="M539" s="86">
        <v>1.85</v>
      </c>
      <c r="N539" s="107"/>
      <c r="O539" s="108">
        <v>31570</v>
      </c>
      <c r="P539" s="107">
        <v>286</v>
      </c>
      <c r="Q539" s="86">
        <v>1.97</v>
      </c>
      <c r="R539" s="107"/>
      <c r="S539" s="108">
        <v>31856</v>
      </c>
      <c r="T539" s="107">
        <v>228</v>
      </c>
      <c r="U539" s="86">
        <v>1.93</v>
      </c>
      <c r="V539" s="107"/>
      <c r="W539" s="108">
        <v>32108</v>
      </c>
      <c r="X539" s="107">
        <v>253</v>
      </c>
      <c r="Y539" s="86">
        <v>2.0499999999999998</v>
      </c>
      <c r="Z539" s="45"/>
      <c r="AA539" s="29">
        <v>32303</v>
      </c>
      <c r="AB539" s="29">
        <v>256</v>
      </c>
      <c r="AC539" s="51">
        <v>1.99</v>
      </c>
      <c r="AD539" s="45"/>
      <c r="AE539" s="29">
        <v>32426</v>
      </c>
      <c r="AF539" s="29">
        <v>232</v>
      </c>
      <c r="AG539" s="51">
        <v>2.04</v>
      </c>
    </row>
    <row r="540" spans="1:33" x14ac:dyDescent="0.2">
      <c r="A540" s="107">
        <v>108021155</v>
      </c>
      <c r="B540" s="115" t="s">
        <v>469</v>
      </c>
      <c r="C540" s="108">
        <v>14865</v>
      </c>
      <c r="D540" s="107">
        <v>208</v>
      </c>
      <c r="E540" s="86">
        <v>3.1</v>
      </c>
      <c r="F540" s="107"/>
      <c r="G540" s="108">
        <v>14936</v>
      </c>
      <c r="H540" s="107">
        <v>195</v>
      </c>
      <c r="I540" s="86">
        <v>2.72</v>
      </c>
      <c r="J540" s="107"/>
      <c r="K540" s="108">
        <v>15006</v>
      </c>
      <c r="L540" s="107">
        <v>163</v>
      </c>
      <c r="M540" s="86">
        <v>2.35</v>
      </c>
      <c r="N540" s="107"/>
      <c r="O540" s="108">
        <v>15055</v>
      </c>
      <c r="P540" s="107">
        <v>193</v>
      </c>
      <c r="Q540" s="86">
        <v>2.2799999999999998</v>
      </c>
      <c r="R540" s="107"/>
      <c r="S540" s="108">
        <v>15125</v>
      </c>
      <c r="T540" s="107">
        <v>183</v>
      </c>
      <c r="U540" s="86">
        <v>2.2200000000000002</v>
      </c>
      <c r="V540" s="107"/>
      <c r="W540" s="108">
        <v>15279</v>
      </c>
      <c r="X540" s="107">
        <v>207</v>
      </c>
      <c r="Y540" s="86">
        <v>2.38</v>
      </c>
      <c r="Z540" s="45"/>
      <c r="AA540" s="29">
        <v>15291</v>
      </c>
      <c r="AB540" s="29">
        <v>197</v>
      </c>
      <c r="AC540" s="51">
        <v>2.41</v>
      </c>
      <c r="AD540" s="45"/>
      <c r="AE540" s="29">
        <v>15378</v>
      </c>
      <c r="AF540" s="29">
        <v>204</v>
      </c>
      <c r="AG540" s="51">
        <v>2.52</v>
      </c>
    </row>
    <row r="541" spans="1:33" x14ac:dyDescent="0.2">
      <c r="A541" s="107">
        <v>108021156</v>
      </c>
      <c r="B541" s="115" t="s">
        <v>470</v>
      </c>
      <c r="C541" s="108">
        <v>9244</v>
      </c>
      <c r="D541" s="107">
        <v>87</v>
      </c>
      <c r="E541" s="86">
        <v>2.64</v>
      </c>
      <c r="F541" s="107"/>
      <c r="G541" s="108">
        <v>9221</v>
      </c>
      <c r="H541" s="107">
        <v>94</v>
      </c>
      <c r="I541" s="86">
        <v>2.39</v>
      </c>
      <c r="J541" s="107"/>
      <c r="K541" s="108">
        <v>9199</v>
      </c>
      <c r="L541" s="107">
        <v>68</v>
      </c>
      <c r="M541" s="86">
        <v>2.2999999999999998</v>
      </c>
      <c r="N541" s="107"/>
      <c r="O541" s="108">
        <v>9167</v>
      </c>
      <c r="P541" s="107">
        <v>94</v>
      </c>
      <c r="Q541" s="86">
        <v>2.3199999999999998</v>
      </c>
      <c r="R541" s="107"/>
      <c r="S541" s="108">
        <v>9133</v>
      </c>
      <c r="T541" s="107">
        <v>100</v>
      </c>
      <c r="U541" s="86">
        <v>2.3199999999999998</v>
      </c>
      <c r="V541" s="107"/>
      <c r="W541" s="108">
        <v>9130</v>
      </c>
      <c r="X541" s="107">
        <v>90</v>
      </c>
      <c r="Y541" s="86">
        <v>2.56</v>
      </c>
      <c r="Z541" s="45"/>
      <c r="AA541" s="29">
        <v>9123</v>
      </c>
      <c r="AB541" s="29">
        <v>106</v>
      </c>
      <c r="AC541" s="51">
        <v>2.74</v>
      </c>
      <c r="AD541" s="45"/>
      <c r="AE541" s="29">
        <v>9126</v>
      </c>
      <c r="AF541" s="29">
        <v>107</v>
      </c>
      <c r="AG541" s="51">
        <v>3</v>
      </c>
    </row>
    <row r="542" spans="1:33" x14ac:dyDescent="0.2">
      <c r="A542" s="107">
        <v>108021157</v>
      </c>
      <c r="B542" s="115" t="s">
        <v>471</v>
      </c>
      <c r="C542" s="108">
        <v>4808</v>
      </c>
      <c r="D542" s="107">
        <v>42</v>
      </c>
      <c r="E542" s="86">
        <v>2.31</v>
      </c>
      <c r="F542" s="107"/>
      <c r="G542" s="108">
        <v>4843</v>
      </c>
      <c r="H542" s="107">
        <v>52</v>
      </c>
      <c r="I542" s="86">
        <v>2.34</v>
      </c>
      <c r="J542" s="107"/>
      <c r="K542" s="108">
        <v>4860</v>
      </c>
      <c r="L542" s="107">
        <v>41</v>
      </c>
      <c r="M542" s="86">
        <v>2.09</v>
      </c>
      <c r="N542" s="107"/>
      <c r="O542" s="108">
        <v>4880</v>
      </c>
      <c r="P542" s="107">
        <v>60</v>
      </c>
      <c r="Q542" s="86">
        <v>2.34</v>
      </c>
      <c r="R542" s="107"/>
      <c r="S542" s="108">
        <v>4896</v>
      </c>
      <c r="T542" s="107">
        <v>35</v>
      </c>
      <c r="U542" s="86">
        <v>2.0499999999999998</v>
      </c>
      <c r="V542" s="107"/>
      <c r="W542" s="108">
        <v>4958</v>
      </c>
      <c r="X542" s="107">
        <v>52</v>
      </c>
      <c r="Y542" s="86">
        <v>2.23</v>
      </c>
      <c r="Z542" s="45"/>
      <c r="AA542" s="29">
        <v>5014</v>
      </c>
      <c r="AB542" s="29">
        <v>60</v>
      </c>
      <c r="AC542" s="51">
        <v>2.2200000000000002</v>
      </c>
      <c r="AD542" s="45"/>
      <c r="AE542" s="29">
        <v>5045</v>
      </c>
      <c r="AF542" s="29">
        <v>55</v>
      </c>
      <c r="AG542" s="51">
        <v>2.54</v>
      </c>
    </row>
    <row r="543" spans="1:33" x14ac:dyDescent="0.2">
      <c r="A543" s="107">
        <v>108021158</v>
      </c>
      <c r="B543" s="115" t="s">
        <v>472</v>
      </c>
      <c r="C543" s="108">
        <v>6888</v>
      </c>
      <c r="D543" s="107">
        <v>80</v>
      </c>
      <c r="E543" s="86">
        <v>2.95</v>
      </c>
      <c r="F543" s="107"/>
      <c r="G543" s="108">
        <v>6909</v>
      </c>
      <c r="H543" s="107">
        <v>66</v>
      </c>
      <c r="I543" s="86">
        <v>2.78</v>
      </c>
      <c r="J543" s="107"/>
      <c r="K543" s="108">
        <v>6898</v>
      </c>
      <c r="L543" s="107">
        <v>62</v>
      </c>
      <c r="M543" s="86">
        <v>2.63</v>
      </c>
      <c r="N543" s="107"/>
      <c r="O543" s="108">
        <v>6885</v>
      </c>
      <c r="P543" s="107">
        <v>60</v>
      </c>
      <c r="Q543" s="86">
        <v>2.29</v>
      </c>
      <c r="R543" s="107"/>
      <c r="S543" s="108">
        <v>6873</v>
      </c>
      <c r="T543" s="107">
        <v>55</v>
      </c>
      <c r="U543" s="86">
        <v>2.16</v>
      </c>
      <c r="V543" s="107"/>
      <c r="W543" s="108">
        <v>6863</v>
      </c>
      <c r="X543" s="107">
        <v>68</v>
      </c>
      <c r="Y543" s="86">
        <v>2.16</v>
      </c>
      <c r="Z543" s="45"/>
      <c r="AA543" s="29">
        <v>6842</v>
      </c>
      <c r="AB543" s="29">
        <v>65</v>
      </c>
      <c r="AC543" s="51">
        <v>2.2200000000000002</v>
      </c>
      <c r="AD543" s="45"/>
      <c r="AE543" s="29">
        <v>6817</v>
      </c>
      <c r="AF543" s="29">
        <v>72</v>
      </c>
      <c r="AG543" s="51">
        <v>2.4500000000000002</v>
      </c>
    </row>
    <row r="544" spans="1:33" x14ac:dyDescent="0.2">
      <c r="A544" s="107">
        <v>108021159</v>
      </c>
      <c r="B544" s="115" t="s">
        <v>473</v>
      </c>
      <c r="C544" s="108">
        <v>7612</v>
      </c>
      <c r="D544" s="107">
        <v>66</v>
      </c>
      <c r="E544" s="86">
        <v>2.52</v>
      </c>
      <c r="F544" s="107"/>
      <c r="G544" s="108">
        <v>7673</v>
      </c>
      <c r="H544" s="107">
        <v>80</v>
      </c>
      <c r="I544" s="86">
        <v>2.46</v>
      </c>
      <c r="J544" s="107"/>
      <c r="K544" s="108">
        <v>7740</v>
      </c>
      <c r="L544" s="107">
        <v>65</v>
      </c>
      <c r="M544" s="86">
        <v>2.27</v>
      </c>
      <c r="N544" s="107"/>
      <c r="O544" s="108">
        <v>7773</v>
      </c>
      <c r="P544" s="107">
        <v>85</v>
      </c>
      <c r="Q544" s="86">
        <v>2.38</v>
      </c>
      <c r="R544" s="107"/>
      <c r="S544" s="108">
        <v>7808</v>
      </c>
      <c r="T544" s="107">
        <v>74</v>
      </c>
      <c r="U544" s="86">
        <v>2.2400000000000002</v>
      </c>
      <c r="V544" s="107"/>
      <c r="W544" s="108">
        <v>7839</v>
      </c>
      <c r="X544" s="107">
        <v>69</v>
      </c>
      <c r="Y544" s="86">
        <v>2.25</v>
      </c>
      <c r="Z544" s="45"/>
      <c r="AA544" s="29">
        <v>7858</v>
      </c>
      <c r="AB544" s="29">
        <v>88</v>
      </c>
      <c r="AC544" s="51">
        <v>2.31</v>
      </c>
      <c r="AD544" s="45"/>
      <c r="AE544" s="29">
        <v>7905</v>
      </c>
      <c r="AF544" s="29">
        <v>90</v>
      </c>
      <c r="AG544" s="51">
        <v>2.57</v>
      </c>
    </row>
    <row r="545" spans="1:33" x14ac:dyDescent="0.2">
      <c r="A545" s="107">
        <v>108021160</v>
      </c>
      <c r="B545" s="115" t="s">
        <v>474</v>
      </c>
      <c r="C545" s="108">
        <v>5149</v>
      </c>
      <c r="D545" s="107">
        <v>37</v>
      </c>
      <c r="E545" s="86">
        <v>2.66</v>
      </c>
      <c r="F545" s="107"/>
      <c r="G545" s="108">
        <v>5161</v>
      </c>
      <c r="H545" s="107">
        <v>41</v>
      </c>
      <c r="I545" s="86">
        <v>2.2799999999999998</v>
      </c>
      <c r="J545" s="107"/>
      <c r="K545" s="108">
        <v>5179</v>
      </c>
      <c r="L545" s="107">
        <v>38</v>
      </c>
      <c r="M545" s="86">
        <v>2.0699999999999998</v>
      </c>
      <c r="N545" s="107"/>
      <c r="O545" s="108">
        <v>5190</v>
      </c>
      <c r="P545" s="107">
        <v>29</v>
      </c>
      <c r="Q545" s="86">
        <v>1.94</v>
      </c>
      <c r="R545" s="107"/>
      <c r="S545" s="108">
        <v>5206</v>
      </c>
      <c r="T545" s="107">
        <v>37</v>
      </c>
      <c r="U545" s="86">
        <v>1.89</v>
      </c>
      <c r="V545" s="107"/>
      <c r="W545" s="108">
        <v>5248</v>
      </c>
      <c r="X545" s="107">
        <v>41</v>
      </c>
      <c r="Y545" s="86">
        <v>2</v>
      </c>
      <c r="Z545" s="45"/>
      <c r="AA545" s="29">
        <v>5281</v>
      </c>
      <c r="AB545" s="29">
        <v>42</v>
      </c>
      <c r="AC545" s="51">
        <v>2.31</v>
      </c>
      <c r="AD545" s="45"/>
      <c r="AE545" s="29">
        <v>5318</v>
      </c>
      <c r="AF545" s="29">
        <v>56</v>
      </c>
      <c r="AG545" s="51">
        <v>2.71</v>
      </c>
    </row>
    <row r="546" spans="1:33" x14ac:dyDescent="0.2">
      <c r="A546" s="107">
        <v>10802</v>
      </c>
      <c r="B546" s="115" t="s">
        <v>475</v>
      </c>
      <c r="C546" s="108">
        <v>48566</v>
      </c>
      <c r="D546" s="107">
        <v>520</v>
      </c>
      <c r="E546" s="86">
        <v>2.81</v>
      </c>
      <c r="F546" s="107"/>
      <c r="G546" s="108">
        <v>48743</v>
      </c>
      <c r="H546" s="107">
        <v>528</v>
      </c>
      <c r="I546" s="86">
        <v>2.57</v>
      </c>
      <c r="J546" s="107"/>
      <c r="K546" s="108">
        <v>48882</v>
      </c>
      <c r="L546" s="107">
        <v>437</v>
      </c>
      <c r="M546" s="86">
        <v>2.3199999999999998</v>
      </c>
      <c r="N546" s="107"/>
      <c r="O546" s="108">
        <v>48950</v>
      </c>
      <c r="P546" s="107">
        <v>521</v>
      </c>
      <c r="Q546" s="86">
        <v>2.2799999999999998</v>
      </c>
      <c r="R546" s="107"/>
      <c r="S546" s="108">
        <v>49041</v>
      </c>
      <c r="T546" s="107">
        <v>484</v>
      </c>
      <c r="U546" s="86">
        <v>2.19</v>
      </c>
      <c r="V546" s="107"/>
      <c r="W546" s="108">
        <v>49317</v>
      </c>
      <c r="X546" s="107">
        <v>527</v>
      </c>
      <c r="Y546" s="86">
        <v>2.31</v>
      </c>
      <c r="Z546" s="45"/>
      <c r="AA546" s="29">
        <v>49409</v>
      </c>
      <c r="AB546" s="29">
        <v>558</v>
      </c>
      <c r="AC546" s="51">
        <v>2.39</v>
      </c>
      <c r="AD546" s="45"/>
      <c r="AE546" s="29">
        <v>49589</v>
      </c>
      <c r="AF546" s="29">
        <v>584</v>
      </c>
      <c r="AG546" s="51">
        <v>2.6</v>
      </c>
    </row>
    <row r="547" spans="1:33" x14ac:dyDescent="0.2">
      <c r="A547" s="107">
        <v>108031161</v>
      </c>
      <c r="B547" s="115" t="s">
        <v>476</v>
      </c>
      <c r="C547" s="107">
        <v>399</v>
      </c>
      <c r="D547" s="107">
        <v>5</v>
      </c>
      <c r="E547" s="86" t="s">
        <v>11</v>
      </c>
      <c r="F547" s="107"/>
      <c r="G547" s="107">
        <v>398</v>
      </c>
      <c r="H547" s="107">
        <v>5</v>
      </c>
      <c r="I547" s="86" t="s">
        <v>11</v>
      </c>
      <c r="J547" s="107"/>
      <c r="K547" s="107">
        <v>403</v>
      </c>
      <c r="L547" s="107">
        <v>4</v>
      </c>
      <c r="M547" s="86" t="s">
        <v>11</v>
      </c>
      <c r="N547" s="107"/>
      <c r="O547" s="107">
        <v>411</v>
      </c>
      <c r="P547" s="107">
        <v>7</v>
      </c>
      <c r="Q547" s="86" t="s">
        <v>11</v>
      </c>
      <c r="R547" s="107"/>
      <c r="S547" s="107">
        <v>414</v>
      </c>
      <c r="T547" s="107">
        <v>4</v>
      </c>
      <c r="U547" s="86" t="s">
        <v>11</v>
      </c>
      <c r="V547" s="107"/>
      <c r="W547" s="107">
        <v>416</v>
      </c>
      <c r="X547" s="107">
        <v>7</v>
      </c>
      <c r="Y547" s="86" t="s">
        <v>11</v>
      </c>
      <c r="Z547" s="45"/>
      <c r="AA547" s="29">
        <v>421</v>
      </c>
      <c r="AB547" s="29">
        <v>3</v>
      </c>
      <c r="AC547" s="51" t="s">
        <v>11</v>
      </c>
      <c r="AD547" s="45"/>
      <c r="AE547" s="29">
        <v>416</v>
      </c>
      <c r="AF547" s="29">
        <v>3</v>
      </c>
      <c r="AG547" s="51" t="s">
        <v>11</v>
      </c>
    </row>
    <row r="548" spans="1:33" x14ac:dyDescent="0.2">
      <c r="A548" s="107">
        <v>10803</v>
      </c>
      <c r="B548" s="115" t="s">
        <v>476</v>
      </c>
      <c r="C548" s="107">
        <v>399</v>
      </c>
      <c r="D548" s="107">
        <v>5</v>
      </c>
      <c r="E548" s="86" t="s">
        <v>11</v>
      </c>
      <c r="F548" s="107"/>
      <c r="G548" s="107">
        <v>398</v>
      </c>
      <c r="H548" s="107">
        <v>5</v>
      </c>
      <c r="I548" s="86" t="s">
        <v>11</v>
      </c>
      <c r="J548" s="107"/>
      <c r="K548" s="107">
        <v>403</v>
      </c>
      <c r="L548" s="107">
        <v>4</v>
      </c>
      <c r="M548" s="86" t="s">
        <v>11</v>
      </c>
      <c r="N548" s="107"/>
      <c r="O548" s="107">
        <v>411</v>
      </c>
      <c r="P548" s="107">
        <v>7</v>
      </c>
      <c r="Q548" s="86" t="s">
        <v>11</v>
      </c>
      <c r="R548" s="107"/>
      <c r="S548" s="107">
        <v>414</v>
      </c>
      <c r="T548" s="107">
        <v>4</v>
      </c>
      <c r="U548" s="86" t="s">
        <v>11</v>
      </c>
      <c r="V548" s="107"/>
      <c r="W548" s="107">
        <v>416</v>
      </c>
      <c r="X548" s="107">
        <v>7</v>
      </c>
      <c r="Y548" s="86" t="s">
        <v>11</v>
      </c>
      <c r="Z548" s="45"/>
      <c r="AA548" s="29">
        <v>421</v>
      </c>
      <c r="AB548" s="29">
        <v>3</v>
      </c>
      <c r="AC548" s="51" t="s">
        <v>11</v>
      </c>
      <c r="AD548" s="45"/>
      <c r="AE548" s="29">
        <v>416</v>
      </c>
      <c r="AF548" s="29">
        <v>3</v>
      </c>
      <c r="AG548" s="51" t="s">
        <v>11</v>
      </c>
    </row>
    <row r="549" spans="1:33" x14ac:dyDescent="0.2">
      <c r="A549" s="107">
        <v>108041162</v>
      </c>
      <c r="B549" s="115" t="s">
        <v>477</v>
      </c>
      <c r="C549" s="108">
        <v>16330</v>
      </c>
      <c r="D549" s="107">
        <v>121</v>
      </c>
      <c r="E549" s="86">
        <v>2.23</v>
      </c>
      <c r="F549" s="107"/>
      <c r="G549" s="108">
        <v>16374</v>
      </c>
      <c r="H549" s="107">
        <v>117</v>
      </c>
      <c r="I549" s="86">
        <v>2.2200000000000002</v>
      </c>
      <c r="J549" s="107"/>
      <c r="K549" s="108">
        <v>16502</v>
      </c>
      <c r="L549" s="107">
        <v>96</v>
      </c>
      <c r="M549" s="86">
        <v>2</v>
      </c>
      <c r="N549" s="107"/>
      <c r="O549" s="108">
        <v>16751</v>
      </c>
      <c r="P549" s="107">
        <v>119</v>
      </c>
      <c r="Q549" s="86">
        <v>1.99</v>
      </c>
      <c r="R549" s="107"/>
      <c r="S549" s="108">
        <v>17001</v>
      </c>
      <c r="T549" s="107">
        <v>105</v>
      </c>
      <c r="U549" s="86">
        <v>1.87</v>
      </c>
      <c r="V549" s="107"/>
      <c r="W549" s="108">
        <v>17421</v>
      </c>
      <c r="X549" s="107">
        <v>95</v>
      </c>
      <c r="Y549" s="86">
        <v>1.83</v>
      </c>
      <c r="Z549" s="45"/>
      <c r="AA549" s="29">
        <v>17825</v>
      </c>
      <c r="AB549" s="29">
        <v>116</v>
      </c>
      <c r="AC549" s="51">
        <v>1.77</v>
      </c>
      <c r="AD549" s="45"/>
      <c r="AE549" s="29">
        <v>18149</v>
      </c>
      <c r="AF549" s="29">
        <v>106</v>
      </c>
      <c r="AG549" s="51">
        <v>1.77</v>
      </c>
    </row>
    <row r="550" spans="1:33" x14ac:dyDescent="0.2">
      <c r="A550" s="107">
        <v>108041163</v>
      </c>
      <c r="B550" s="115" t="s">
        <v>478</v>
      </c>
      <c r="C550" s="108">
        <v>28045</v>
      </c>
      <c r="D550" s="107">
        <v>297</v>
      </c>
      <c r="E550" s="86">
        <v>2.2000000000000002</v>
      </c>
      <c r="F550" s="107"/>
      <c r="G550" s="108">
        <v>28185</v>
      </c>
      <c r="H550" s="107">
        <v>296</v>
      </c>
      <c r="I550" s="86">
        <v>2.17</v>
      </c>
      <c r="J550" s="107"/>
      <c r="K550" s="108">
        <v>28381</v>
      </c>
      <c r="L550" s="107">
        <v>252</v>
      </c>
      <c r="M550" s="86">
        <v>2.0499999999999998</v>
      </c>
      <c r="N550" s="107"/>
      <c r="O550" s="108">
        <v>28574</v>
      </c>
      <c r="P550" s="107">
        <v>265</v>
      </c>
      <c r="Q550" s="86">
        <v>1.93</v>
      </c>
      <c r="R550" s="107"/>
      <c r="S550" s="108">
        <v>28724</v>
      </c>
      <c r="T550" s="107">
        <v>257</v>
      </c>
      <c r="U550" s="86">
        <v>1.8</v>
      </c>
      <c r="V550" s="107"/>
      <c r="W550" s="108">
        <v>28953</v>
      </c>
      <c r="X550" s="107">
        <v>245</v>
      </c>
      <c r="Y550" s="86">
        <v>1.78</v>
      </c>
      <c r="Z550" s="45"/>
      <c r="AA550" s="29">
        <v>29152</v>
      </c>
      <c r="AB550" s="29">
        <v>267</v>
      </c>
      <c r="AC550" s="51">
        <v>1.79</v>
      </c>
      <c r="AD550" s="45"/>
      <c r="AE550" s="29">
        <v>29253</v>
      </c>
      <c r="AF550" s="29">
        <v>241</v>
      </c>
      <c r="AG550" s="51">
        <v>1.79</v>
      </c>
    </row>
    <row r="551" spans="1:33" x14ac:dyDescent="0.2">
      <c r="A551" s="107">
        <v>108041164</v>
      </c>
      <c r="B551" s="115" t="s">
        <v>479</v>
      </c>
      <c r="C551" s="108">
        <v>15908</v>
      </c>
      <c r="D551" s="107">
        <v>180</v>
      </c>
      <c r="E551" s="86">
        <v>2.25</v>
      </c>
      <c r="F551" s="107"/>
      <c r="G551" s="108">
        <v>16293</v>
      </c>
      <c r="H551" s="107">
        <v>180</v>
      </c>
      <c r="I551" s="86">
        <v>2.2400000000000002</v>
      </c>
      <c r="J551" s="107"/>
      <c r="K551" s="108">
        <v>16846</v>
      </c>
      <c r="L551" s="107">
        <v>153</v>
      </c>
      <c r="M551" s="86">
        <v>2.14</v>
      </c>
      <c r="N551" s="107"/>
      <c r="O551" s="108">
        <v>17224</v>
      </c>
      <c r="P551" s="107">
        <v>170</v>
      </c>
      <c r="Q551" s="86">
        <v>2.0099999999999998</v>
      </c>
      <c r="R551" s="107"/>
      <c r="S551" s="108">
        <v>17652</v>
      </c>
      <c r="T551" s="107">
        <v>145</v>
      </c>
      <c r="U551" s="86">
        <v>1.79</v>
      </c>
      <c r="V551" s="107"/>
      <c r="W551" s="108">
        <v>18166</v>
      </c>
      <c r="X551" s="107">
        <v>167</v>
      </c>
      <c r="Y551" s="86">
        <v>1.76</v>
      </c>
      <c r="Z551" s="45"/>
      <c r="AA551" s="29">
        <v>18778</v>
      </c>
      <c r="AB551" s="29">
        <v>201</v>
      </c>
      <c r="AC551" s="51">
        <v>1.76</v>
      </c>
      <c r="AD551" s="45"/>
      <c r="AE551" s="29">
        <v>19470</v>
      </c>
      <c r="AF551" s="29">
        <v>193</v>
      </c>
      <c r="AG551" s="51">
        <v>1.81</v>
      </c>
    </row>
    <row r="552" spans="1:33" x14ac:dyDescent="0.2">
      <c r="A552" s="107">
        <v>108041165</v>
      </c>
      <c r="B552" s="115" t="s">
        <v>480</v>
      </c>
      <c r="C552" s="108">
        <v>5251</v>
      </c>
      <c r="D552" s="107">
        <v>55</v>
      </c>
      <c r="E552" s="86">
        <v>2.66</v>
      </c>
      <c r="F552" s="107"/>
      <c r="G552" s="108">
        <v>5290</v>
      </c>
      <c r="H552" s="107">
        <v>45</v>
      </c>
      <c r="I552" s="86">
        <v>2.46</v>
      </c>
      <c r="J552" s="107"/>
      <c r="K552" s="108">
        <v>5325</v>
      </c>
      <c r="L552" s="107">
        <v>34</v>
      </c>
      <c r="M552" s="86">
        <v>2.0099999999999998</v>
      </c>
      <c r="N552" s="107"/>
      <c r="O552" s="108">
        <v>5342</v>
      </c>
      <c r="P552" s="107">
        <v>47</v>
      </c>
      <c r="Q552" s="86">
        <v>1.81</v>
      </c>
      <c r="R552" s="107"/>
      <c r="S552" s="108">
        <v>5375</v>
      </c>
      <c r="T552" s="107">
        <v>41</v>
      </c>
      <c r="U552" s="86">
        <v>1.73</v>
      </c>
      <c r="V552" s="107"/>
      <c r="W552" s="108">
        <v>5406</v>
      </c>
      <c r="X552" s="107">
        <v>41</v>
      </c>
      <c r="Y552" s="86">
        <v>1.83</v>
      </c>
      <c r="Z552" s="45"/>
      <c r="AA552" s="29">
        <v>5433</v>
      </c>
      <c r="AB552" s="29">
        <v>48</v>
      </c>
      <c r="AC552" s="51">
        <v>1.88</v>
      </c>
      <c r="AD552" s="45"/>
      <c r="AE552" s="29">
        <v>5461</v>
      </c>
      <c r="AF552" s="29">
        <v>59</v>
      </c>
      <c r="AG552" s="51">
        <v>2.2200000000000002</v>
      </c>
    </row>
    <row r="553" spans="1:33" x14ac:dyDescent="0.2">
      <c r="A553" s="107">
        <v>108041166</v>
      </c>
      <c r="B553" s="115" t="s">
        <v>481</v>
      </c>
      <c r="C553" s="108">
        <v>10761</v>
      </c>
      <c r="D553" s="107">
        <v>110</v>
      </c>
      <c r="E553" s="86">
        <v>2.4900000000000002</v>
      </c>
      <c r="F553" s="107"/>
      <c r="G553" s="108">
        <v>10925</v>
      </c>
      <c r="H553" s="107">
        <v>134</v>
      </c>
      <c r="I553" s="86">
        <v>2.52</v>
      </c>
      <c r="J553" s="107"/>
      <c r="K553" s="108">
        <v>11019</v>
      </c>
      <c r="L553" s="107">
        <v>98</v>
      </c>
      <c r="M553" s="86">
        <v>2.1800000000000002</v>
      </c>
      <c r="N553" s="107"/>
      <c r="O553" s="108">
        <v>11131</v>
      </c>
      <c r="P553" s="107">
        <v>111</v>
      </c>
      <c r="Q553" s="86">
        <v>2.13</v>
      </c>
      <c r="R553" s="107"/>
      <c r="S553" s="108">
        <v>11345</v>
      </c>
      <c r="T553" s="107">
        <v>120</v>
      </c>
      <c r="U553" s="86">
        <v>1.99</v>
      </c>
      <c r="V553" s="107"/>
      <c r="W553" s="108">
        <v>11501</v>
      </c>
      <c r="X553" s="107">
        <v>103</v>
      </c>
      <c r="Y553" s="86">
        <v>1.99</v>
      </c>
      <c r="Z553" s="45"/>
      <c r="AA553" s="29">
        <v>11788</v>
      </c>
      <c r="AB553" s="29">
        <v>134</v>
      </c>
      <c r="AC553" s="51">
        <v>2.08</v>
      </c>
      <c r="AD553" s="45"/>
      <c r="AE553" s="29">
        <v>12105</v>
      </c>
      <c r="AF553" s="29">
        <v>134</v>
      </c>
      <c r="AG553" s="51">
        <v>2.09</v>
      </c>
    </row>
    <row r="554" spans="1:33" x14ac:dyDescent="0.2">
      <c r="A554" s="107">
        <v>10804</v>
      </c>
      <c r="B554" s="115" t="s">
        <v>482</v>
      </c>
      <c r="C554" s="108">
        <v>76295</v>
      </c>
      <c r="D554" s="107">
        <v>763</v>
      </c>
      <c r="E554" s="86">
        <v>2.2799999999999998</v>
      </c>
      <c r="F554" s="107"/>
      <c r="G554" s="108">
        <v>77067</v>
      </c>
      <c r="H554" s="107">
        <v>772</v>
      </c>
      <c r="I554" s="86">
        <v>2.2599999999999998</v>
      </c>
      <c r="J554" s="107"/>
      <c r="K554" s="108">
        <v>78073</v>
      </c>
      <c r="L554" s="107">
        <v>633</v>
      </c>
      <c r="M554" s="86">
        <v>2.0699999999999998</v>
      </c>
      <c r="N554" s="107"/>
      <c r="O554" s="108">
        <v>79022</v>
      </c>
      <c r="P554" s="107">
        <v>712</v>
      </c>
      <c r="Q554" s="86">
        <v>1.98</v>
      </c>
      <c r="R554" s="107"/>
      <c r="S554" s="108">
        <v>80097</v>
      </c>
      <c r="T554" s="107">
        <v>668</v>
      </c>
      <c r="U554" s="86">
        <v>1.83</v>
      </c>
      <c r="V554" s="107"/>
      <c r="W554" s="108">
        <v>81447</v>
      </c>
      <c r="X554" s="107">
        <v>651</v>
      </c>
      <c r="Y554" s="86">
        <v>1.82</v>
      </c>
      <c r="Z554" s="45"/>
      <c r="AA554" s="29">
        <v>82976</v>
      </c>
      <c r="AB554" s="29">
        <v>766</v>
      </c>
      <c r="AC554" s="51">
        <v>1.83</v>
      </c>
      <c r="AD554" s="45"/>
      <c r="AE554" s="29">
        <v>84438</v>
      </c>
      <c r="AF554" s="29">
        <v>733</v>
      </c>
      <c r="AG554" s="51">
        <v>1.86</v>
      </c>
    </row>
    <row r="555" spans="1:33" x14ac:dyDescent="0.2">
      <c r="A555" s="107">
        <v>108051167</v>
      </c>
      <c r="B555" s="115" t="s">
        <v>483</v>
      </c>
      <c r="C555" s="108">
        <v>4998</v>
      </c>
      <c r="D555" s="107">
        <v>43</v>
      </c>
      <c r="E555" s="86">
        <v>2.2599999999999998</v>
      </c>
      <c r="F555" s="107"/>
      <c r="G555" s="108">
        <v>5026</v>
      </c>
      <c r="H555" s="107">
        <v>38</v>
      </c>
      <c r="I555" s="86">
        <v>2.17</v>
      </c>
      <c r="J555" s="107"/>
      <c r="K555" s="108">
        <v>5059</v>
      </c>
      <c r="L555" s="107">
        <v>40</v>
      </c>
      <c r="M555" s="86">
        <v>2.08</v>
      </c>
      <c r="N555" s="107"/>
      <c r="O555" s="108">
        <v>5084</v>
      </c>
      <c r="P555" s="107">
        <v>34</v>
      </c>
      <c r="Q555" s="86">
        <v>1.91</v>
      </c>
      <c r="R555" s="107"/>
      <c r="S555" s="108">
        <v>5108</v>
      </c>
      <c r="T555" s="107">
        <v>38</v>
      </c>
      <c r="U555" s="86">
        <v>1.88</v>
      </c>
      <c r="V555" s="107"/>
      <c r="W555" s="108">
        <v>5140</v>
      </c>
      <c r="X555" s="107">
        <v>39</v>
      </c>
      <c r="Y555" s="86">
        <v>1.86</v>
      </c>
      <c r="Z555" s="45"/>
      <c r="AA555" s="29">
        <v>5162</v>
      </c>
      <c r="AB555" s="29">
        <v>31</v>
      </c>
      <c r="AC555" s="51">
        <v>1.86</v>
      </c>
      <c r="AD555" s="45"/>
      <c r="AE555" s="29">
        <v>5172</v>
      </c>
      <c r="AF555" s="29">
        <v>41</v>
      </c>
      <c r="AG555" s="51">
        <v>2.0099999999999998</v>
      </c>
    </row>
    <row r="556" spans="1:33" x14ac:dyDescent="0.2">
      <c r="A556" s="107">
        <v>108051168</v>
      </c>
      <c r="B556" s="115" t="s">
        <v>484</v>
      </c>
      <c r="C556" s="108">
        <v>10002</v>
      </c>
      <c r="D556" s="107">
        <v>94</v>
      </c>
      <c r="E556" s="86">
        <v>2.25</v>
      </c>
      <c r="F556" s="107"/>
      <c r="G556" s="108">
        <v>10151</v>
      </c>
      <c r="H556" s="107">
        <v>87</v>
      </c>
      <c r="I556" s="86">
        <v>2.15</v>
      </c>
      <c r="J556" s="107"/>
      <c r="K556" s="108">
        <v>10306</v>
      </c>
      <c r="L556" s="107">
        <v>86</v>
      </c>
      <c r="M556" s="86">
        <v>2.13</v>
      </c>
      <c r="N556" s="107"/>
      <c r="O556" s="108">
        <v>10484</v>
      </c>
      <c r="P556" s="107">
        <v>101</v>
      </c>
      <c r="Q556" s="86">
        <v>2.1800000000000002</v>
      </c>
      <c r="R556" s="107"/>
      <c r="S556" s="108">
        <v>10661</v>
      </c>
      <c r="T556" s="107">
        <v>80</v>
      </c>
      <c r="U556" s="86">
        <v>2.09</v>
      </c>
      <c r="V556" s="107"/>
      <c r="W556" s="108">
        <v>10872</v>
      </c>
      <c r="X556" s="107">
        <v>101</v>
      </c>
      <c r="Y556" s="86">
        <v>2.2400000000000002</v>
      </c>
      <c r="Z556" s="45"/>
      <c r="AA556" s="29">
        <v>11113</v>
      </c>
      <c r="AB556" s="29">
        <v>135</v>
      </c>
      <c r="AC556" s="51">
        <v>2.4900000000000002</v>
      </c>
      <c r="AD556" s="45"/>
      <c r="AE556" s="29">
        <v>11353</v>
      </c>
      <c r="AF556" s="29">
        <v>97</v>
      </c>
      <c r="AG556" s="51">
        <v>2.68</v>
      </c>
    </row>
    <row r="557" spans="1:33" x14ac:dyDescent="0.2">
      <c r="A557" s="107">
        <v>108051169</v>
      </c>
      <c r="B557" s="115" t="s">
        <v>485</v>
      </c>
      <c r="C557" s="108">
        <v>20857</v>
      </c>
      <c r="D557" s="107">
        <v>250</v>
      </c>
      <c r="E557" s="86">
        <v>2.29</v>
      </c>
      <c r="F557" s="107"/>
      <c r="G557" s="108">
        <v>20882</v>
      </c>
      <c r="H557" s="107">
        <v>244</v>
      </c>
      <c r="I557" s="86">
        <v>2.19</v>
      </c>
      <c r="J557" s="107"/>
      <c r="K557" s="108">
        <v>20889</v>
      </c>
      <c r="L557" s="107">
        <v>215</v>
      </c>
      <c r="M557" s="86">
        <v>2.12</v>
      </c>
      <c r="N557" s="107"/>
      <c r="O557" s="108">
        <v>20882</v>
      </c>
      <c r="P557" s="107">
        <v>261</v>
      </c>
      <c r="Q557" s="86">
        <v>2.14</v>
      </c>
      <c r="R557" s="107"/>
      <c r="S557" s="108">
        <v>20894</v>
      </c>
      <c r="T557" s="107">
        <v>199</v>
      </c>
      <c r="U557" s="86">
        <v>2.0099999999999998</v>
      </c>
      <c r="V557" s="107"/>
      <c r="W557" s="108">
        <v>20894</v>
      </c>
      <c r="X557" s="107">
        <v>247</v>
      </c>
      <c r="Y557" s="86">
        <v>2.11</v>
      </c>
      <c r="Z557" s="45"/>
      <c r="AA557" s="29">
        <v>20879</v>
      </c>
      <c r="AB557" s="29">
        <v>267</v>
      </c>
      <c r="AC557" s="51">
        <v>2.14</v>
      </c>
      <c r="AD557" s="45"/>
      <c r="AE557" s="29">
        <v>20901</v>
      </c>
      <c r="AF557" s="29">
        <v>240</v>
      </c>
      <c r="AG557" s="51">
        <v>2.27</v>
      </c>
    </row>
    <row r="558" spans="1:33" x14ac:dyDescent="0.2">
      <c r="A558" s="107">
        <v>108051170</v>
      </c>
      <c r="B558" s="115" t="s">
        <v>486</v>
      </c>
      <c r="C558" s="108">
        <v>11981</v>
      </c>
      <c r="D558" s="107">
        <v>98</v>
      </c>
      <c r="E558" s="86">
        <v>2.59</v>
      </c>
      <c r="F558" s="107"/>
      <c r="G558" s="108">
        <v>12144</v>
      </c>
      <c r="H558" s="107">
        <v>88</v>
      </c>
      <c r="I558" s="86">
        <v>2.4300000000000002</v>
      </c>
      <c r="J558" s="107"/>
      <c r="K558" s="108">
        <v>12249</v>
      </c>
      <c r="L558" s="107">
        <v>87</v>
      </c>
      <c r="M558" s="86">
        <v>2.2400000000000002</v>
      </c>
      <c r="N558" s="107"/>
      <c r="O558" s="108">
        <v>12376</v>
      </c>
      <c r="P558" s="107">
        <v>86</v>
      </c>
      <c r="Q558" s="86">
        <v>2.0699999999999998</v>
      </c>
      <c r="R558" s="107"/>
      <c r="S558" s="108">
        <v>12538</v>
      </c>
      <c r="T558" s="107">
        <v>87</v>
      </c>
      <c r="U558" s="86">
        <v>1.98</v>
      </c>
      <c r="V558" s="107"/>
      <c r="W558" s="108">
        <v>12667</v>
      </c>
      <c r="X558" s="107">
        <v>91</v>
      </c>
      <c r="Y558" s="86">
        <v>1.99</v>
      </c>
      <c r="Z558" s="45"/>
      <c r="AA558" s="29">
        <v>12782</v>
      </c>
      <c r="AB558" s="29">
        <v>85</v>
      </c>
      <c r="AC558" s="51">
        <v>2.0099999999999998</v>
      </c>
      <c r="AD558" s="45"/>
      <c r="AE558" s="29">
        <v>12912</v>
      </c>
      <c r="AF558" s="29">
        <v>90</v>
      </c>
      <c r="AG558" s="51">
        <v>2.0699999999999998</v>
      </c>
    </row>
    <row r="559" spans="1:33" x14ac:dyDescent="0.2">
      <c r="A559" s="107">
        <v>108051171</v>
      </c>
      <c r="B559" s="115" t="s">
        <v>487</v>
      </c>
      <c r="C559" s="108">
        <v>5480</v>
      </c>
      <c r="D559" s="107">
        <v>55</v>
      </c>
      <c r="E559" s="86">
        <v>2.5</v>
      </c>
      <c r="F559" s="107"/>
      <c r="G559" s="108">
        <v>5493</v>
      </c>
      <c r="H559" s="107">
        <v>54</v>
      </c>
      <c r="I559" s="86">
        <v>2.33</v>
      </c>
      <c r="J559" s="107"/>
      <c r="K559" s="108">
        <v>5493</v>
      </c>
      <c r="L559" s="107">
        <v>56</v>
      </c>
      <c r="M559" s="86">
        <v>2.12</v>
      </c>
      <c r="N559" s="107"/>
      <c r="O559" s="108">
        <v>5493</v>
      </c>
      <c r="P559" s="107">
        <v>58</v>
      </c>
      <c r="Q559" s="86">
        <v>2.13</v>
      </c>
      <c r="R559" s="107"/>
      <c r="S559" s="108">
        <v>5491</v>
      </c>
      <c r="T559" s="107">
        <v>55</v>
      </c>
      <c r="U559" s="86">
        <v>2.09</v>
      </c>
      <c r="V559" s="107"/>
      <c r="W559" s="108">
        <v>5499</v>
      </c>
      <c r="X559" s="107">
        <v>66</v>
      </c>
      <c r="Y559" s="86">
        <v>2.17</v>
      </c>
      <c r="Z559" s="45"/>
      <c r="AA559" s="29">
        <v>5474</v>
      </c>
      <c r="AB559" s="29">
        <v>50</v>
      </c>
      <c r="AC559" s="51">
        <v>2.06</v>
      </c>
      <c r="AD559" s="45"/>
      <c r="AE559" s="29">
        <v>5493</v>
      </c>
      <c r="AF559" s="29">
        <v>57</v>
      </c>
      <c r="AG559" s="51">
        <v>2.0699999999999998</v>
      </c>
    </row>
    <row r="560" spans="1:33" x14ac:dyDescent="0.2">
      <c r="A560" s="107">
        <v>10805</v>
      </c>
      <c r="B560" s="115" t="s">
        <v>488</v>
      </c>
      <c r="C560" s="108">
        <v>53318</v>
      </c>
      <c r="D560" s="107">
        <v>540</v>
      </c>
      <c r="E560" s="86">
        <v>2.34</v>
      </c>
      <c r="F560" s="107"/>
      <c r="G560" s="108">
        <v>53696</v>
      </c>
      <c r="H560" s="107">
        <v>511</v>
      </c>
      <c r="I560" s="86">
        <v>2.23</v>
      </c>
      <c r="J560" s="107"/>
      <c r="K560" s="108">
        <v>53996</v>
      </c>
      <c r="L560" s="107">
        <v>484</v>
      </c>
      <c r="M560" s="86">
        <v>2.15</v>
      </c>
      <c r="N560" s="107"/>
      <c r="O560" s="108">
        <v>54319</v>
      </c>
      <c r="P560" s="107">
        <v>540</v>
      </c>
      <c r="Q560" s="86">
        <v>2.13</v>
      </c>
      <c r="R560" s="107"/>
      <c r="S560" s="108">
        <v>54692</v>
      </c>
      <c r="T560" s="107">
        <v>459</v>
      </c>
      <c r="U560" s="86">
        <v>2.0299999999999998</v>
      </c>
      <c r="V560" s="107"/>
      <c r="W560" s="108">
        <v>55072</v>
      </c>
      <c r="X560" s="107">
        <v>544</v>
      </c>
      <c r="Y560" s="86">
        <v>2.1</v>
      </c>
      <c r="Z560" s="45"/>
      <c r="AA560" s="29">
        <v>55410</v>
      </c>
      <c r="AB560" s="29">
        <v>568</v>
      </c>
      <c r="AC560" s="51">
        <v>2.15</v>
      </c>
      <c r="AD560" s="45"/>
      <c r="AE560" s="29">
        <v>55831</v>
      </c>
      <c r="AF560" s="29">
        <v>525</v>
      </c>
      <c r="AG560" s="51">
        <v>2.25</v>
      </c>
    </row>
    <row r="561" spans="1:33" s="53" customFormat="1" x14ac:dyDescent="0.2">
      <c r="A561" s="109">
        <v>108</v>
      </c>
      <c r="B561" s="116" t="s">
        <v>489</v>
      </c>
      <c r="C561" s="110">
        <v>209646</v>
      </c>
      <c r="D561" s="110">
        <v>2068</v>
      </c>
      <c r="E561" s="87">
        <v>2.4</v>
      </c>
      <c r="F561" s="109"/>
      <c r="G561" s="110">
        <v>211147</v>
      </c>
      <c r="H561" s="110">
        <v>2055</v>
      </c>
      <c r="I561" s="87">
        <v>2.29</v>
      </c>
      <c r="J561" s="109"/>
      <c r="K561" s="110">
        <v>212751</v>
      </c>
      <c r="L561" s="110">
        <v>1763</v>
      </c>
      <c r="M561" s="87">
        <v>2.12</v>
      </c>
      <c r="N561" s="109"/>
      <c r="O561" s="110">
        <v>214272</v>
      </c>
      <c r="P561" s="110">
        <v>2066</v>
      </c>
      <c r="Q561" s="87">
        <v>2.08</v>
      </c>
      <c r="R561" s="109"/>
      <c r="S561" s="110">
        <v>216100</v>
      </c>
      <c r="T561" s="110">
        <v>1843</v>
      </c>
      <c r="U561" s="87">
        <v>1.98</v>
      </c>
      <c r="V561" s="109"/>
      <c r="W561" s="110">
        <v>218360</v>
      </c>
      <c r="X561" s="110">
        <v>1982</v>
      </c>
      <c r="Y561" s="87">
        <v>2.0299999999999998</v>
      </c>
      <c r="Z561" s="54"/>
      <c r="AA561" s="89">
        <v>220519</v>
      </c>
      <c r="AB561" s="89">
        <v>2151</v>
      </c>
      <c r="AC561" s="90">
        <v>2.06</v>
      </c>
      <c r="AD561" s="54"/>
      <c r="AE561" s="89">
        <v>222700</v>
      </c>
      <c r="AF561" s="89">
        <v>2077</v>
      </c>
      <c r="AG561" s="90">
        <v>2.15</v>
      </c>
    </row>
    <row r="562" spans="1:33" x14ac:dyDescent="0.2">
      <c r="A562" s="107">
        <v>109011172</v>
      </c>
      <c r="B562" s="115" t="s">
        <v>490</v>
      </c>
      <c r="C562" s="108">
        <v>13562</v>
      </c>
      <c r="D562" s="107">
        <v>203</v>
      </c>
      <c r="E562" s="86">
        <v>1.95</v>
      </c>
      <c r="F562" s="107"/>
      <c r="G562" s="108">
        <v>13978</v>
      </c>
      <c r="H562" s="107">
        <v>189</v>
      </c>
      <c r="I562" s="86">
        <v>1.93</v>
      </c>
      <c r="J562" s="107"/>
      <c r="K562" s="108">
        <v>14503</v>
      </c>
      <c r="L562" s="107">
        <v>187</v>
      </c>
      <c r="M562" s="86">
        <v>1.86</v>
      </c>
      <c r="N562" s="107"/>
      <c r="O562" s="108">
        <v>14842</v>
      </c>
      <c r="P562" s="107">
        <v>205</v>
      </c>
      <c r="Q562" s="86">
        <v>1.8</v>
      </c>
      <c r="R562" s="107"/>
      <c r="S562" s="108">
        <v>15321</v>
      </c>
      <c r="T562" s="107">
        <v>255</v>
      </c>
      <c r="U562" s="86">
        <v>1.94</v>
      </c>
      <c r="V562" s="107"/>
      <c r="W562" s="108">
        <v>15738</v>
      </c>
      <c r="X562" s="107">
        <v>230</v>
      </c>
      <c r="Y562" s="86">
        <v>2.0099999999999998</v>
      </c>
      <c r="Z562" s="45"/>
      <c r="AA562" s="29">
        <v>16286</v>
      </c>
      <c r="AB562" s="29">
        <v>272</v>
      </c>
      <c r="AC562" s="51">
        <v>2.11</v>
      </c>
      <c r="AD562" s="45"/>
      <c r="AE562" s="29">
        <v>16797</v>
      </c>
      <c r="AF562" s="29">
        <v>261</v>
      </c>
      <c r="AG562" s="51">
        <v>2.04</v>
      </c>
    </row>
    <row r="563" spans="1:33" x14ac:dyDescent="0.2">
      <c r="A563" s="107">
        <v>109011173</v>
      </c>
      <c r="B563" s="115" t="s">
        <v>491</v>
      </c>
      <c r="C563" s="108">
        <v>9644</v>
      </c>
      <c r="D563" s="107">
        <v>146</v>
      </c>
      <c r="E563" s="86">
        <v>2</v>
      </c>
      <c r="F563" s="107"/>
      <c r="G563" s="108">
        <v>9717</v>
      </c>
      <c r="H563" s="107">
        <v>127</v>
      </c>
      <c r="I563" s="86">
        <v>2.02</v>
      </c>
      <c r="J563" s="107"/>
      <c r="K563" s="108">
        <v>9796</v>
      </c>
      <c r="L563" s="107">
        <v>139</v>
      </c>
      <c r="M563" s="86">
        <v>2.17</v>
      </c>
      <c r="N563" s="107"/>
      <c r="O563" s="108">
        <v>9900</v>
      </c>
      <c r="P563" s="107">
        <v>153</v>
      </c>
      <c r="Q563" s="86">
        <v>2.21</v>
      </c>
      <c r="R563" s="107"/>
      <c r="S563" s="108">
        <v>10004</v>
      </c>
      <c r="T563" s="107">
        <v>140</v>
      </c>
      <c r="U563" s="86">
        <v>2.25</v>
      </c>
      <c r="V563" s="107"/>
      <c r="W563" s="108">
        <v>10145</v>
      </c>
      <c r="X563" s="107">
        <v>128</v>
      </c>
      <c r="Y563" s="86">
        <v>2.17</v>
      </c>
      <c r="Z563" s="45"/>
      <c r="AA563" s="29">
        <v>10250</v>
      </c>
      <c r="AB563" s="29">
        <v>171</v>
      </c>
      <c r="AC563" s="51">
        <v>2.23</v>
      </c>
      <c r="AD563" s="45"/>
      <c r="AE563" s="29">
        <v>10349</v>
      </c>
      <c r="AF563" s="29">
        <v>145</v>
      </c>
      <c r="AG563" s="51">
        <v>2.2599999999999998</v>
      </c>
    </row>
    <row r="564" spans="1:33" x14ac:dyDescent="0.2">
      <c r="A564" s="107">
        <v>109011174</v>
      </c>
      <c r="B564" s="115" t="s">
        <v>492</v>
      </c>
      <c r="C564" s="108">
        <v>10896</v>
      </c>
      <c r="D564" s="107">
        <v>126</v>
      </c>
      <c r="E564" s="86">
        <v>1.77</v>
      </c>
      <c r="F564" s="107"/>
      <c r="G564" s="108">
        <v>10894</v>
      </c>
      <c r="H564" s="107">
        <v>146</v>
      </c>
      <c r="I564" s="86">
        <v>1.89</v>
      </c>
      <c r="J564" s="107"/>
      <c r="K564" s="108">
        <v>10824</v>
      </c>
      <c r="L564" s="107">
        <v>109</v>
      </c>
      <c r="M564" s="86">
        <v>1.91</v>
      </c>
      <c r="N564" s="107"/>
      <c r="O564" s="108">
        <v>10727</v>
      </c>
      <c r="P564" s="107">
        <v>109</v>
      </c>
      <c r="Q564" s="86">
        <v>1.83</v>
      </c>
      <c r="R564" s="107"/>
      <c r="S564" s="108">
        <v>10686</v>
      </c>
      <c r="T564" s="107">
        <v>126</v>
      </c>
      <c r="U564" s="86">
        <v>1.76</v>
      </c>
      <c r="V564" s="107"/>
      <c r="W564" s="108">
        <v>10647</v>
      </c>
      <c r="X564" s="107">
        <v>118</v>
      </c>
      <c r="Y564" s="86">
        <v>1.84</v>
      </c>
      <c r="Z564" s="45"/>
      <c r="AA564" s="29">
        <v>10579</v>
      </c>
      <c r="AB564" s="29">
        <v>107</v>
      </c>
      <c r="AC564" s="51">
        <v>1.86</v>
      </c>
      <c r="AD564" s="45"/>
      <c r="AE564" s="29">
        <v>10524</v>
      </c>
      <c r="AF564" s="29">
        <v>106</v>
      </c>
      <c r="AG564" s="51">
        <v>1.84</v>
      </c>
    </row>
    <row r="565" spans="1:33" x14ac:dyDescent="0.2">
      <c r="A565" s="107">
        <v>109011175</v>
      </c>
      <c r="B565" s="115" t="s">
        <v>493</v>
      </c>
      <c r="C565" s="108">
        <v>11280</v>
      </c>
      <c r="D565" s="107">
        <v>133</v>
      </c>
      <c r="E565" s="86">
        <v>2.39</v>
      </c>
      <c r="F565" s="107"/>
      <c r="G565" s="108">
        <v>11382</v>
      </c>
      <c r="H565" s="107">
        <v>105</v>
      </c>
      <c r="I565" s="86">
        <v>2.2599999999999998</v>
      </c>
      <c r="J565" s="107"/>
      <c r="K565" s="108">
        <v>11515</v>
      </c>
      <c r="L565" s="107">
        <v>115</v>
      </c>
      <c r="M565" s="86">
        <v>2.29</v>
      </c>
      <c r="N565" s="107"/>
      <c r="O565" s="108">
        <v>11669</v>
      </c>
      <c r="P565" s="107">
        <v>134</v>
      </c>
      <c r="Q565" s="86">
        <v>2.2599999999999998</v>
      </c>
      <c r="R565" s="107"/>
      <c r="S565" s="108">
        <v>11784</v>
      </c>
      <c r="T565" s="107">
        <v>115</v>
      </c>
      <c r="U565" s="86">
        <v>2.2799999999999998</v>
      </c>
      <c r="V565" s="107"/>
      <c r="W565" s="108">
        <v>11904</v>
      </c>
      <c r="X565" s="107">
        <v>135</v>
      </c>
      <c r="Y565" s="86">
        <v>2.36</v>
      </c>
      <c r="Z565" s="45"/>
      <c r="AA565" s="29">
        <v>12003</v>
      </c>
      <c r="AB565" s="29">
        <v>118</v>
      </c>
      <c r="AC565" s="51">
        <v>2.2799999999999998</v>
      </c>
      <c r="AD565" s="45"/>
      <c r="AE565" s="29">
        <v>12103</v>
      </c>
      <c r="AF565" s="29">
        <v>117</v>
      </c>
      <c r="AG565" s="51">
        <v>2.34</v>
      </c>
    </row>
    <row r="566" spans="1:33" x14ac:dyDescent="0.2">
      <c r="A566" s="107">
        <v>109011176</v>
      </c>
      <c r="B566" s="115" t="s">
        <v>494</v>
      </c>
      <c r="C566" s="108">
        <v>14369</v>
      </c>
      <c r="D566" s="107">
        <v>181</v>
      </c>
      <c r="E566" s="86">
        <v>1.91</v>
      </c>
      <c r="F566" s="107"/>
      <c r="G566" s="108">
        <v>14400</v>
      </c>
      <c r="H566" s="107">
        <v>192</v>
      </c>
      <c r="I566" s="86">
        <v>1.92</v>
      </c>
      <c r="J566" s="107"/>
      <c r="K566" s="108">
        <v>14490</v>
      </c>
      <c r="L566" s="107">
        <v>175</v>
      </c>
      <c r="M566" s="86">
        <v>1.92</v>
      </c>
      <c r="N566" s="107"/>
      <c r="O566" s="108">
        <v>14614</v>
      </c>
      <c r="P566" s="107">
        <v>180</v>
      </c>
      <c r="Q566" s="86">
        <v>1.9</v>
      </c>
      <c r="R566" s="107"/>
      <c r="S566" s="108">
        <v>14725</v>
      </c>
      <c r="T566" s="107">
        <v>211</v>
      </c>
      <c r="U566" s="86">
        <v>1.96</v>
      </c>
      <c r="V566" s="107"/>
      <c r="W566" s="108">
        <v>14909</v>
      </c>
      <c r="X566" s="107">
        <v>196</v>
      </c>
      <c r="Y566" s="86">
        <v>2.02</v>
      </c>
      <c r="Z566" s="45"/>
      <c r="AA566" s="29">
        <v>14997</v>
      </c>
      <c r="AB566" s="29">
        <v>210</v>
      </c>
      <c r="AC566" s="51">
        <v>2.13</v>
      </c>
      <c r="AD566" s="45"/>
      <c r="AE566" s="29">
        <v>15084</v>
      </c>
      <c r="AF566" s="29">
        <v>187</v>
      </c>
      <c r="AG566" s="51">
        <v>2.0299999999999998</v>
      </c>
    </row>
    <row r="567" spans="1:33" x14ac:dyDescent="0.2">
      <c r="A567" s="107">
        <v>10901</v>
      </c>
      <c r="B567" s="115" t="s">
        <v>495</v>
      </c>
      <c r="C567" s="108">
        <v>59751</v>
      </c>
      <c r="D567" s="107">
        <v>789</v>
      </c>
      <c r="E567" s="86">
        <v>1.96</v>
      </c>
      <c r="F567" s="107"/>
      <c r="G567" s="108">
        <v>60371</v>
      </c>
      <c r="H567" s="107">
        <v>759</v>
      </c>
      <c r="I567" s="86">
        <v>1.97</v>
      </c>
      <c r="J567" s="107"/>
      <c r="K567" s="108">
        <v>61128</v>
      </c>
      <c r="L567" s="107">
        <v>725</v>
      </c>
      <c r="M567" s="86">
        <v>1.98</v>
      </c>
      <c r="N567" s="107"/>
      <c r="O567" s="108">
        <v>61752</v>
      </c>
      <c r="P567" s="107">
        <v>781</v>
      </c>
      <c r="Q567" s="86">
        <v>1.95</v>
      </c>
      <c r="R567" s="107"/>
      <c r="S567" s="108">
        <v>62520</v>
      </c>
      <c r="T567" s="107">
        <v>847</v>
      </c>
      <c r="U567" s="86">
        <v>2</v>
      </c>
      <c r="V567" s="107"/>
      <c r="W567" s="108">
        <v>63343</v>
      </c>
      <c r="X567" s="107">
        <v>807</v>
      </c>
      <c r="Y567" s="86">
        <v>2.0499999999999998</v>
      </c>
      <c r="Z567" s="45"/>
      <c r="AA567" s="29">
        <v>64115</v>
      </c>
      <c r="AB567" s="29">
        <v>878</v>
      </c>
      <c r="AC567" s="51">
        <v>2.11</v>
      </c>
      <c r="AD567" s="45"/>
      <c r="AE567" s="29">
        <v>64857</v>
      </c>
      <c r="AF567" s="29">
        <v>816</v>
      </c>
      <c r="AG567" s="51">
        <v>2.0699999999999998</v>
      </c>
    </row>
    <row r="568" spans="1:33" x14ac:dyDescent="0.2">
      <c r="A568" s="107">
        <v>109021177</v>
      </c>
      <c r="B568" s="115" t="s">
        <v>496</v>
      </c>
      <c r="C568" s="108">
        <v>3064</v>
      </c>
      <c r="D568" s="107">
        <v>35</v>
      </c>
      <c r="E568" s="86">
        <v>2.44</v>
      </c>
      <c r="F568" s="107"/>
      <c r="G568" s="108">
        <v>3049</v>
      </c>
      <c r="H568" s="107">
        <v>23</v>
      </c>
      <c r="I568" s="86">
        <v>1.93</v>
      </c>
      <c r="J568" s="107"/>
      <c r="K568" s="108">
        <v>3036</v>
      </c>
      <c r="L568" s="107">
        <v>35</v>
      </c>
      <c r="M568" s="86">
        <v>2.12</v>
      </c>
      <c r="N568" s="107"/>
      <c r="O568" s="108">
        <v>3023</v>
      </c>
      <c r="P568" s="107">
        <v>41</v>
      </c>
      <c r="Q568" s="86">
        <v>2.23</v>
      </c>
      <c r="R568" s="107"/>
      <c r="S568" s="108">
        <v>3012</v>
      </c>
      <c r="T568" s="107">
        <v>29</v>
      </c>
      <c r="U568" s="86">
        <v>2.34</v>
      </c>
      <c r="V568" s="107"/>
      <c r="W568" s="108">
        <v>3001</v>
      </c>
      <c r="X568" s="107">
        <v>33</v>
      </c>
      <c r="Y568" s="86">
        <v>2.2999999999999998</v>
      </c>
      <c r="Z568" s="45"/>
      <c r="AA568" s="29">
        <v>3000</v>
      </c>
      <c r="AB568" s="29">
        <v>43</v>
      </c>
      <c r="AC568" s="51">
        <v>2.39</v>
      </c>
      <c r="AD568" s="45"/>
      <c r="AE568" s="29">
        <v>2974</v>
      </c>
      <c r="AF568" s="29">
        <v>29</v>
      </c>
      <c r="AG568" s="51">
        <v>2.39</v>
      </c>
    </row>
    <row r="569" spans="1:33" x14ac:dyDescent="0.2">
      <c r="A569" s="107">
        <v>109021178</v>
      </c>
      <c r="B569" s="115" t="s">
        <v>497</v>
      </c>
      <c r="C569" s="108">
        <v>5984</v>
      </c>
      <c r="D569" s="107">
        <v>103</v>
      </c>
      <c r="E569" s="86">
        <v>2.58</v>
      </c>
      <c r="F569" s="107"/>
      <c r="G569" s="108">
        <v>6004</v>
      </c>
      <c r="H569" s="107">
        <v>65</v>
      </c>
      <c r="I569" s="86">
        <v>2.44</v>
      </c>
      <c r="J569" s="107"/>
      <c r="K569" s="108">
        <v>6034</v>
      </c>
      <c r="L569" s="107">
        <v>73</v>
      </c>
      <c r="M569" s="86">
        <v>2.56</v>
      </c>
      <c r="N569" s="107"/>
      <c r="O569" s="108">
        <v>6049</v>
      </c>
      <c r="P569" s="107">
        <v>69</v>
      </c>
      <c r="Q569" s="86">
        <v>2.19</v>
      </c>
      <c r="R569" s="107"/>
      <c r="S569" s="108">
        <v>6087</v>
      </c>
      <c r="T569" s="107">
        <v>86</v>
      </c>
      <c r="U569" s="86">
        <v>2.41</v>
      </c>
      <c r="V569" s="107"/>
      <c r="W569" s="108">
        <v>6110</v>
      </c>
      <c r="X569" s="107">
        <v>92</v>
      </c>
      <c r="Y569" s="86">
        <v>2.67</v>
      </c>
      <c r="Z569" s="45"/>
      <c r="AA569" s="29">
        <v>6142</v>
      </c>
      <c r="AB569" s="29">
        <v>77</v>
      </c>
      <c r="AC569" s="51">
        <v>2.8</v>
      </c>
      <c r="AD569" s="45"/>
      <c r="AE569" s="29">
        <v>6164</v>
      </c>
      <c r="AF569" s="29">
        <v>62</v>
      </c>
      <c r="AG569" s="51">
        <v>2.62</v>
      </c>
    </row>
    <row r="570" spans="1:33" x14ac:dyDescent="0.2">
      <c r="A570" s="107">
        <v>109021179</v>
      </c>
      <c r="B570" s="115" t="s">
        <v>498</v>
      </c>
      <c r="C570" s="108">
        <v>3744</v>
      </c>
      <c r="D570" s="107">
        <v>47</v>
      </c>
      <c r="E570" s="86">
        <v>2.38</v>
      </c>
      <c r="F570" s="107"/>
      <c r="G570" s="108">
        <v>3731</v>
      </c>
      <c r="H570" s="107">
        <v>47</v>
      </c>
      <c r="I570" s="86">
        <v>2.44</v>
      </c>
      <c r="J570" s="107"/>
      <c r="K570" s="108">
        <v>3726</v>
      </c>
      <c r="L570" s="107">
        <v>50</v>
      </c>
      <c r="M570" s="86">
        <v>2.61</v>
      </c>
      <c r="N570" s="107"/>
      <c r="O570" s="108">
        <v>3708</v>
      </c>
      <c r="P570" s="107">
        <v>58</v>
      </c>
      <c r="Q570" s="86">
        <v>2.73</v>
      </c>
      <c r="R570" s="107"/>
      <c r="S570" s="108">
        <v>3684</v>
      </c>
      <c r="T570" s="107">
        <v>43</v>
      </c>
      <c r="U570" s="86">
        <v>2.58</v>
      </c>
      <c r="V570" s="107"/>
      <c r="W570" s="108">
        <v>3674</v>
      </c>
      <c r="X570" s="107">
        <v>58</v>
      </c>
      <c r="Y570" s="86">
        <v>2.67</v>
      </c>
      <c r="Z570" s="45"/>
      <c r="AA570" s="29">
        <v>3674</v>
      </c>
      <c r="AB570" s="29">
        <v>45</v>
      </c>
      <c r="AC570" s="51">
        <v>2.4700000000000002</v>
      </c>
      <c r="AD570" s="45"/>
      <c r="AE570" s="29">
        <v>3655</v>
      </c>
      <c r="AF570" s="29">
        <v>51</v>
      </c>
      <c r="AG570" s="51">
        <v>2.62</v>
      </c>
    </row>
    <row r="571" spans="1:33" x14ac:dyDescent="0.2">
      <c r="A571" s="107">
        <v>10902</v>
      </c>
      <c r="B571" s="115" t="s">
        <v>499</v>
      </c>
      <c r="C571" s="108">
        <v>12792</v>
      </c>
      <c r="D571" s="107">
        <v>185</v>
      </c>
      <c r="E571" s="86">
        <v>2.48</v>
      </c>
      <c r="F571" s="107"/>
      <c r="G571" s="108">
        <v>12784</v>
      </c>
      <c r="H571" s="107">
        <v>135</v>
      </c>
      <c r="I571" s="86">
        <v>2.3199999999999998</v>
      </c>
      <c r="J571" s="107"/>
      <c r="K571" s="108">
        <v>12796</v>
      </c>
      <c r="L571" s="107">
        <v>158</v>
      </c>
      <c r="M571" s="86">
        <v>2.4700000000000002</v>
      </c>
      <c r="N571" s="107"/>
      <c r="O571" s="108">
        <v>12780</v>
      </c>
      <c r="P571" s="107">
        <v>168</v>
      </c>
      <c r="Q571" s="86">
        <v>2.35</v>
      </c>
      <c r="R571" s="107"/>
      <c r="S571" s="108">
        <v>12783</v>
      </c>
      <c r="T571" s="107">
        <v>158</v>
      </c>
      <c r="U571" s="86">
        <v>2.44</v>
      </c>
      <c r="V571" s="107"/>
      <c r="W571" s="108">
        <v>12785</v>
      </c>
      <c r="X571" s="107">
        <v>183</v>
      </c>
      <c r="Y571" s="86">
        <v>2.58</v>
      </c>
      <c r="Z571" s="45"/>
      <c r="AA571" s="29">
        <v>12816</v>
      </c>
      <c r="AB571" s="29">
        <v>165</v>
      </c>
      <c r="AC571" s="51">
        <v>2.6</v>
      </c>
      <c r="AD571" s="45"/>
      <c r="AE571" s="29">
        <v>12793</v>
      </c>
      <c r="AF571" s="29">
        <v>142</v>
      </c>
      <c r="AG571" s="51">
        <v>2.56</v>
      </c>
    </row>
    <row r="572" spans="1:33" x14ac:dyDescent="0.2">
      <c r="A572" s="107">
        <v>109031180</v>
      </c>
      <c r="B572" s="115" t="s">
        <v>500</v>
      </c>
      <c r="C572" s="108">
        <v>5726</v>
      </c>
      <c r="D572" s="107">
        <v>67</v>
      </c>
      <c r="E572" s="86">
        <v>2.41</v>
      </c>
      <c r="F572" s="107"/>
      <c r="G572" s="108">
        <v>5699</v>
      </c>
      <c r="H572" s="107">
        <v>62</v>
      </c>
      <c r="I572" s="86">
        <v>2.4</v>
      </c>
      <c r="J572" s="107"/>
      <c r="K572" s="108">
        <v>5658</v>
      </c>
      <c r="L572" s="107">
        <v>56</v>
      </c>
      <c r="M572" s="86">
        <v>2.4500000000000002</v>
      </c>
      <c r="N572" s="107"/>
      <c r="O572" s="108">
        <v>5597</v>
      </c>
      <c r="P572" s="107">
        <v>60</v>
      </c>
      <c r="Q572" s="86">
        <v>2.36</v>
      </c>
      <c r="R572" s="107"/>
      <c r="S572" s="108">
        <v>5539</v>
      </c>
      <c r="T572" s="107">
        <v>63</v>
      </c>
      <c r="U572" s="86">
        <v>2.38</v>
      </c>
      <c r="V572" s="107"/>
      <c r="W572" s="108">
        <v>5513</v>
      </c>
      <c r="X572" s="107">
        <v>45</v>
      </c>
      <c r="Y572" s="86">
        <v>2.25</v>
      </c>
      <c r="Z572" s="45"/>
      <c r="AA572" s="29">
        <v>5481</v>
      </c>
      <c r="AB572" s="29">
        <v>41</v>
      </c>
      <c r="AC572" s="51">
        <v>2.0499999999999998</v>
      </c>
      <c r="AD572" s="45"/>
      <c r="AE572" s="29">
        <v>5427</v>
      </c>
      <c r="AF572" s="29">
        <v>61</v>
      </c>
      <c r="AG572" s="51">
        <v>2.0699999999999998</v>
      </c>
    </row>
    <row r="573" spans="1:33" x14ac:dyDescent="0.2">
      <c r="A573" s="107">
        <v>109031181</v>
      </c>
      <c r="B573" s="115" t="s">
        <v>501</v>
      </c>
      <c r="C573" s="108">
        <v>6738</v>
      </c>
      <c r="D573" s="107">
        <v>89</v>
      </c>
      <c r="E573" s="86">
        <v>2.84</v>
      </c>
      <c r="F573" s="107"/>
      <c r="G573" s="108">
        <v>6760</v>
      </c>
      <c r="H573" s="107">
        <v>72</v>
      </c>
      <c r="I573" s="86">
        <v>2.76</v>
      </c>
      <c r="J573" s="107"/>
      <c r="K573" s="108">
        <v>6788</v>
      </c>
      <c r="L573" s="107">
        <v>73</v>
      </c>
      <c r="M573" s="86">
        <v>2.81</v>
      </c>
      <c r="N573" s="107"/>
      <c r="O573" s="108">
        <v>6817</v>
      </c>
      <c r="P573" s="107">
        <v>66</v>
      </c>
      <c r="Q573" s="86">
        <v>2.4700000000000002</v>
      </c>
      <c r="R573" s="107"/>
      <c r="S573" s="108">
        <v>6845</v>
      </c>
      <c r="T573" s="107">
        <v>62</v>
      </c>
      <c r="U573" s="86">
        <v>2.2999999999999998</v>
      </c>
      <c r="V573" s="107"/>
      <c r="W573" s="108">
        <v>6903</v>
      </c>
      <c r="X573" s="107">
        <v>81</v>
      </c>
      <c r="Y573" s="86">
        <v>2.3199999999999998</v>
      </c>
      <c r="Z573" s="45"/>
      <c r="AA573" s="29">
        <v>6954</v>
      </c>
      <c r="AB573" s="29">
        <v>62</v>
      </c>
      <c r="AC573" s="51">
        <v>2.33</v>
      </c>
      <c r="AD573" s="45"/>
      <c r="AE573" s="29">
        <v>6986</v>
      </c>
      <c r="AF573" s="29">
        <v>76</v>
      </c>
      <c r="AG573" s="51">
        <v>2.64</v>
      </c>
    </row>
    <row r="574" spans="1:33" x14ac:dyDescent="0.2">
      <c r="A574" s="107">
        <v>109031182</v>
      </c>
      <c r="B574" s="115" t="s">
        <v>502</v>
      </c>
      <c r="C574" s="108">
        <v>7352</v>
      </c>
      <c r="D574" s="107">
        <v>90</v>
      </c>
      <c r="E574" s="86">
        <v>2.5</v>
      </c>
      <c r="F574" s="107"/>
      <c r="G574" s="108">
        <v>7411</v>
      </c>
      <c r="H574" s="107">
        <v>79</v>
      </c>
      <c r="I574" s="86">
        <v>2.4</v>
      </c>
      <c r="J574" s="107"/>
      <c r="K574" s="108">
        <v>7470</v>
      </c>
      <c r="L574" s="107">
        <v>71</v>
      </c>
      <c r="M574" s="86">
        <v>2.2000000000000002</v>
      </c>
      <c r="N574" s="107"/>
      <c r="O574" s="108">
        <v>7549</v>
      </c>
      <c r="P574" s="107">
        <v>99</v>
      </c>
      <c r="Q574" s="86">
        <v>2.19</v>
      </c>
      <c r="R574" s="107"/>
      <c r="S574" s="108">
        <v>7556</v>
      </c>
      <c r="T574" s="107">
        <v>78</v>
      </c>
      <c r="U574" s="86">
        <v>2.09</v>
      </c>
      <c r="V574" s="107"/>
      <c r="W574" s="108">
        <v>7530</v>
      </c>
      <c r="X574" s="107">
        <v>84</v>
      </c>
      <c r="Y574" s="86">
        <v>2.16</v>
      </c>
      <c r="Z574" s="45"/>
      <c r="AA574" s="29">
        <v>7575</v>
      </c>
      <c r="AB574" s="29">
        <v>100</v>
      </c>
      <c r="AC574" s="51">
        <v>2.16</v>
      </c>
      <c r="AD574" s="45"/>
      <c r="AE574" s="29">
        <v>7625</v>
      </c>
      <c r="AF574" s="29">
        <v>81</v>
      </c>
      <c r="AG574" s="51">
        <v>2.16</v>
      </c>
    </row>
    <row r="575" spans="1:33" x14ac:dyDescent="0.2">
      <c r="A575" s="107">
        <v>109031183</v>
      </c>
      <c r="B575" s="115" t="s">
        <v>503</v>
      </c>
      <c r="C575" s="108">
        <v>6965</v>
      </c>
      <c r="D575" s="107">
        <v>72</v>
      </c>
      <c r="E575" s="86">
        <v>2.23</v>
      </c>
      <c r="F575" s="107"/>
      <c r="G575" s="108">
        <v>6930</v>
      </c>
      <c r="H575" s="107">
        <v>70</v>
      </c>
      <c r="I575" s="86">
        <v>2.33</v>
      </c>
      <c r="J575" s="107"/>
      <c r="K575" s="108">
        <v>6898</v>
      </c>
      <c r="L575" s="107">
        <v>68</v>
      </c>
      <c r="M575" s="86">
        <v>2.4500000000000002</v>
      </c>
      <c r="N575" s="107"/>
      <c r="O575" s="108">
        <v>6866</v>
      </c>
      <c r="P575" s="107">
        <v>70</v>
      </c>
      <c r="Q575" s="86">
        <v>2.44</v>
      </c>
      <c r="R575" s="107"/>
      <c r="S575" s="108">
        <v>6838</v>
      </c>
      <c r="T575" s="107">
        <v>68</v>
      </c>
      <c r="U575" s="86">
        <v>2.39</v>
      </c>
      <c r="V575" s="107"/>
      <c r="W575" s="108">
        <v>6795</v>
      </c>
      <c r="X575" s="107">
        <v>63</v>
      </c>
      <c r="Y575" s="86">
        <v>2.36</v>
      </c>
      <c r="Z575" s="45"/>
      <c r="AA575" s="29">
        <v>6769</v>
      </c>
      <c r="AB575" s="29">
        <v>68</v>
      </c>
      <c r="AC575" s="51">
        <v>2.46</v>
      </c>
      <c r="AD575" s="45"/>
      <c r="AE575" s="29">
        <v>6735</v>
      </c>
      <c r="AF575" s="29">
        <v>76</v>
      </c>
      <c r="AG575" s="51">
        <v>2.7</v>
      </c>
    </row>
    <row r="576" spans="1:33" x14ac:dyDescent="0.2">
      <c r="A576" s="107">
        <v>109031184</v>
      </c>
      <c r="B576" s="115" t="s">
        <v>504</v>
      </c>
      <c r="C576" s="108">
        <v>5460</v>
      </c>
      <c r="D576" s="107">
        <v>62</v>
      </c>
      <c r="E576" s="86">
        <v>2.08</v>
      </c>
      <c r="F576" s="107"/>
      <c r="G576" s="108">
        <v>5597</v>
      </c>
      <c r="H576" s="107">
        <v>62</v>
      </c>
      <c r="I576" s="86">
        <v>2.31</v>
      </c>
      <c r="J576" s="107"/>
      <c r="K576" s="108">
        <v>5729</v>
      </c>
      <c r="L576" s="107">
        <v>54</v>
      </c>
      <c r="M576" s="86">
        <v>2.15</v>
      </c>
      <c r="N576" s="107"/>
      <c r="O576" s="108">
        <v>5849</v>
      </c>
      <c r="P576" s="107">
        <v>52</v>
      </c>
      <c r="Q576" s="86">
        <v>1.95</v>
      </c>
      <c r="R576" s="107"/>
      <c r="S576" s="108">
        <v>5960</v>
      </c>
      <c r="T576" s="107">
        <v>60</v>
      </c>
      <c r="U576" s="86">
        <v>1.83</v>
      </c>
      <c r="V576" s="107"/>
      <c r="W576" s="108">
        <v>6129</v>
      </c>
      <c r="X576" s="107">
        <v>85</v>
      </c>
      <c r="Y576" s="86">
        <v>2.02</v>
      </c>
      <c r="Z576" s="45"/>
      <c r="AA576" s="29">
        <v>6300</v>
      </c>
      <c r="AB576" s="29">
        <v>63</v>
      </c>
      <c r="AC576" s="51">
        <v>2.09</v>
      </c>
      <c r="AD576" s="45"/>
      <c r="AE576" s="29">
        <v>6414</v>
      </c>
      <c r="AF576" s="29">
        <v>69</v>
      </c>
      <c r="AG576" s="51">
        <v>2.15</v>
      </c>
    </row>
    <row r="577" spans="1:33" x14ac:dyDescent="0.2">
      <c r="A577" s="107">
        <v>109031185</v>
      </c>
      <c r="B577" s="115" t="s">
        <v>505</v>
      </c>
      <c r="C577" s="108">
        <v>9622</v>
      </c>
      <c r="D577" s="107">
        <v>116</v>
      </c>
      <c r="E577" s="86">
        <v>2.61</v>
      </c>
      <c r="F577" s="107"/>
      <c r="G577" s="108">
        <v>9688</v>
      </c>
      <c r="H577" s="107">
        <v>102</v>
      </c>
      <c r="I577" s="86">
        <v>2.4500000000000002</v>
      </c>
      <c r="J577" s="107"/>
      <c r="K577" s="108">
        <v>9790</v>
      </c>
      <c r="L577" s="107">
        <v>101</v>
      </c>
      <c r="M577" s="86">
        <v>2.48</v>
      </c>
      <c r="N577" s="107"/>
      <c r="O577" s="108">
        <v>9851</v>
      </c>
      <c r="P577" s="107">
        <v>99</v>
      </c>
      <c r="Q577" s="86">
        <v>2.29</v>
      </c>
      <c r="R577" s="107"/>
      <c r="S577" s="108">
        <v>9902</v>
      </c>
      <c r="T577" s="107">
        <v>86</v>
      </c>
      <c r="U577" s="86">
        <v>2.12</v>
      </c>
      <c r="V577" s="107"/>
      <c r="W577" s="108">
        <v>9979</v>
      </c>
      <c r="X577" s="107">
        <v>99</v>
      </c>
      <c r="Y577" s="86">
        <v>2.08</v>
      </c>
      <c r="Z577" s="45"/>
      <c r="AA577" s="29">
        <v>10027</v>
      </c>
      <c r="AB577" s="29">
        <v>88</v>
      </c>
      <c r="AC577" s="51">
        <v>1.99</v>
      </c>
      <c r="AD577" s="45"/>
      <c r="AE577" s="29">
        <v>10069</v>
      </c>
      <c r="AF577" s="29">
        <v>101</v>
      </c>
      <c r="AG577" s="51">
        <v>2.12</v>
      </c>
    </row>
    <row r="578" spans="1:33" x14ac:dyDescent="0.2">
      <c r="A578" s="107">
        <v>10903</v>
      </c>
      <c r="B578" s="115" t="s">
        <v>506</v>
      </c>
      <c r="C578" s="108">
        <v>41863</v>
      </c>
      <c r="D578" s="107">
        <v>496</v>
      </c>
      <c r="E578" s="86">
        <v>2.46</v>
      </c>
      <c r="F578" s="107"/>
      <c r="G578" s="108">
        <v>42085</v>
      </c>
      <c r="H578" s="107">
        <v>447</v>
      </c>
      <c r="I578" s="86">
        <v>2.44</v>
      </c>
      <c r="J578" s="107"/>
      <c r="K578" s="108">
        <v>42333</v>
      </c>
      <c r="L578" s="107">
        <v>423</v>
      </c>
      <c r="M578" s="86">
        <v>2.41</v>
      </c>
      <c r="N578" s="107"/>
      <c r="O578" s="108">
        <v>42529</v>
      </c>
      <c r="P578" s="107">
        <v>446</v>
      </c>
      <c r="Q578" s="86">
        <v>2.2799999999999998</v>
      </c>
      <c r="R578" s="107"/>
      <c r="S578" s="108">
        <v>42640</v>
      </c>
      <c r="T578" s="107">
        <v>417</v>
      </c>
      <c r="U578" s="86">
        <v>2.17</v>
      </c>
      <c r="V578" s="107"/>
      <c r="W578" s="108">
        <v>42849</v>
      </c>
      <c r="X578" s="107">
        <v>457</v>
      </c>
      <c r="Y578" s="86">
        <v>2.19</v>
      </c>
      <c r="Z578" s="45"/>
      <c r="AA578" s="29">
        <v>43106</v>
      </c>
      <c r="AB578" s="29">
        <v>422</v>
      </c>
      <c r="AC578" s="51">
        <v>2.15</v>
      </c>
      <c r="AD578" s="45"/>
      <c r="AE578" s="29">
        <v>43256</v>
      </c>
      <c r="AF578" s="29">
        <v>464</v>
      </c>
      <c r="AG578" s="51">
        <v>2.27</v>
      </c>
    </row>
    <row r="579" spans="1:33" s="53" customFormat="1" x14ac:dyDescent="0.2">
      <c r="A579" s="109">
        <v>109</v>
      </c>
      <c r="B579" s="116" t="s">
        <v>507</v>
      </c>
      <c r="C579" s="110">
        <v>114406</v>
      </c>
      <c r="D579" s="110">
        <v>1470</v>
      </c>
      <c r="E579" s="87">
        <v>2.15</v>
      </c>
      <c r="F579" s="109"/>
      <c r="G579" s="110">
        <v>115240</v>
      </c>
      <c r="H579" s="110">
        <v>1341</v>
      </c>
      <c r="I579" s="87">
        <v>2.13</v>
      </c>
      <c r="J579" s="109"/>
      <c r="K579" s="110">
        <v>116257</v>
      </c>
      <c r="L579" s="110">
        <v>1306</v>
      </c>
      <c r="M579" s="87">
        <v>2.14</v>
      </c>
      <c r="N579" s="109"/>
      <c r="O579" s="110">
        <v>117061</v>
      </c>
      <c r="P579" s="110">
        <v>1395</v>
      </c>
      <c r="Q579" s="87">
        <v>2.08</v>
      </c>
      <c r="R579" s="109"/>
      <c r="S579" s="110">
        <v>117943</v>
      </c>
      <c r="T579" s="110">
        <v>1422</v>
      </c>
      <c r="U579" s="87">
        <v>2.09</v>
      </c>
      <c r="V579" s="109"/>
      <c r="W579" s="110">
        <v>118977</v>
      </c>
      <c r="X579" s="110">
        <v>1447</v>
      </c>
      <c r="Y579" s="87">
        <v>2.14</v>
      </c>
      <c r="Z579" s="54"/>
      <c r="AA579" s="89">
        <v>120037</v>
      </c>
      <c r="AB579" s="89">
        <v>1465</v>
      </c>
      <c r="AC579" s="90">
        <v>2.16</v>
      </c>
      <c r="AD579" s="54"/>
      <c r="AE579" s="89">
        <v>120906</v>
      </c>
      <c r="AF579" s="89">
        <v>1422</v>
      </c>
      <c r="AG579" s="90">
        <v>2.17</v>
      </c>
    </row>
    <row r="580" spans="1:33" x14ac:dyDescent="0.2">
      <c r="A580" s="107">
        <v>110011186</v>
      </c>
      <c r="B580" s="115" t="s">
        <v>508</v>
      </c>
      <c r="C580" s="108">
        <v>23631</v>
      </c>
      <c r="D580" s="107">
        <v>311</v>
      </c>
      <c r="E580" s="86">
        <v>1.84</v>
      </c>
      <c r="F580" s="107"/>
      <c r="G580" s="108">
        <v>23756</v>
      </c>
      <c r="H580" s="107">
        <v>292</v>
      </c>
      <c r="I580" s="86">
        <v>1.87</v>
      </c>
      <c r="J580" s="107"/>
      <c r="K580" s="108">
        <v>23856</v>
      </c>
      <c r="L580" s="107">
        <v>262</v>
      </c>
      <c r="M580" s="86">
        <v>1.79</v>
      </c>
      <c r="N580" s="107"/>
      <c r="O580" s="108">
        <v>23979</v>
      </c>
      <c r="P580" s="107">
        <v>274</v>
      </c>
      <c r="Q580" s="86">
        <v>1.69</v>
      </c>
      <c r="R580" s="107"/>
      <c r="S580" s="108">
        <v>24114</v>
      </c>
      <c r="T580" s="107">
        <v>269</v>
      </c>
      <c r="U580" s="86">
        <v>1.64</v>
      </c>
      <c r="V580" s="107"/>
      <c r="W580" s="108">
        <v>24369</v>
      </c>
      <c r="X580" s="107">
        <v>279</v>
      </c>
      <c r="Y580" s="86">
        <v>1.65</v>
      </c>
      <c r="Z580" s="45"/>
      <c r="AA580" s="29">
        <v>24482</v>
      </c>
      <c r="AB580" s="29">
        <v>291</v>
      </c>
      <c r="AC580" s="51">
        <v>1.66</v>
      </c>
      <c r="AD580" s="45"/>
      <c r="AE580" s="29">
        <v>24584</v>
      </c>
      <c r="AF580" s="29">
        <v>281</v>
      </c>
      <c r="AG580" s="51">
        <v>1.64</v>
      </c>
    </row>
    <row r="581" spans="1:33" x14ac:dyDescent="0.2">
      <c r="A581" s="107">
        <v>110011187</v>
      </c>
      <c r="B581" s="115" t="s">
        <v>509</v>
      </c>
      <c r="C581" s="108">
        <v>4464</v>
      </c>
      <c r="D581" s="107">
        <v>47</v>
      </c>
      <c r="E581" s="86">
        <v>2.41</v>
      </c>
      <c r="F581" s="107"/>
      <c r="G581" s="108">
        <v>4503</v>
      </c>
      <c r="H581" s="107">
        <v>68</v>
      </c>
      <c r="I581" s="86">
        <v>2.5099999999999998</v>
      </c>
      <c r="J581" s="107"/>
      <c r="K581" s="108">
        <v>4531</v>
      </c>
      <c r="L581" s="107">
        <v>45</v>
      </c>
      <c r="M581" s="86">
        <v>2.4500000000000002</v>
      </c>
      <c r="N581" s="107"/>
      <c r="O581" s="108">
        <v>4543</v>
      </c>
      <c r="P581" s="107">
        <v>52</v>
      </c>
      <c r="Q581" s="86">
        <v>2.4900000000000002</v>
      </c>
      <c r="R581" s="107"/>
      <c r="S581" s="108">
        <v>4558</v>
      </c>
      <c r="T581" s="107">
        <v>48</v>
      </c>
      <c r="U581" s="86">
        <v>2.16</v>
      </c>
      <c r="V581" s="107"/>
      <c r="W581" s="108">
        <v>4579</v>
      </c>
      <c r="X581" s="107">
        <v>42</v>
      </c>
      <c r="Y581" s="86">
        <v>2.0699999999999998</v>
      </c>
      <c r="Z581" s="45"/>
      <c r="AA581" s="29">
        <v>4551</v>
      </c>
      <c r="AB581" s="29">
        <v>44</v>
      </c>
      <c r="AC581" s="51">
        <v>1.93</v>
      </c>
      <c r="AD581" s="45"/>
      <c r="AE581" s="29">
        <v>4572</v>
      </c>
      <c r="AF581" s="29">
        <v>46</v>
      </c>
      <c r="AG581" s="51">
        <v>1.89</v>
      </c>
    </row>
    <row r="582" spans="1:33" x14ac:dyDescent="0.2">
      <c r="A582" s="107">
        <v>110011188</v>
      </c>
      <c r="B582" s="115" t="s">
        <v>510</v>
      </c>
      <c r="C582" s="108">
        <v>6199</v>
      </c>
      <c r="D582" s="107">
        <v>52</v>
      </c>
      <c r="E582" s="86">
        <v>2.25</v>
      </c>
      <c r="F582" s="107"/>
      <c r="G582" s="108">
        <v>6185</v>
      </c>
      <c r="H582" s="107">
        <v>70</v>
      </c>
      <c r="I582" s="86">
        <v>2.19</v>
      </c>
      <c r="J582" s="107"/>
      <c r="K582" s="108">
        <v>6179</v>
      </c>
      <c r="L582" s="107">
        <v>63</v>
      </c>
      <c r="M582" s="86">
        <v>2.2599999999999998</v>
      </c>
      <c r="N582" s="107"/>
      <c r="O582" s="108">
        <v>6153</v>
      </c>
      <c r="P582" s="107">
        <v>46</v>
      </c>
      <c r="Q582" s="86">
        <v>2.19</v>
      </c>
      <c r="R582" s="107"/>
      <c r="S582" s="108">
        <v>6120</v>
      </c>
      <c r="T582" s="107">
        <v>41</v>
      </c>
      <c r="U582" s="86">
        <v>1.83</v>
      </c>
      <c r="V582" s="107"/>
      <c r="W582" s="108">
        <v>6116</v>
      </c>
      <c r="X582" s="107">
        <v>49</v>
      </c>
      <c r="Y582" s="86">
        <v>1.65</v>
      </c>
      <c r="Z582" s="45"/>
      <c r="AA582" s="29">
        <v>6081</v>
      </c>
      <c r="AB582" s="29">
        <v>63</v>
      </c>
      <c r="AC582" s="51">
        <v>1.89</v>
      </c>
      <c r="AD582" s="45"/>
      <c r="AE582" s="29">
        <v>6077</v>
      </c>
      <c r="AF582" s="29">
        <v>55</v>
      </c>
      <c r="AG582" s="51">
        <v>2.11</v>
      </c>
    </row>
    <row r="583" spans="1:33" x14ac:dyDescent="0.2">
      <c r="A583" s="107">
        <v>110011189</v>
      </c>
      <c r="B583" s="115" t="s">
        <v>511</v>
      </c>
      <c r="C583" s="108">
        <v>3294</v>
      </c>
      <c r="D583" s="107">
        <v>35</v>
      </c>
      <c r="E583" s="86">
        <v>2.4</v>
      </c>
      <c r="F583" s="107"/>
      <c r="G583" s="108">
        <v>3296</v>
      </c>
      <c r="H583" s="107">
        <v>39</v>
      </c>
      <c r="I583" s="86">
        <v>2.5</v>
      </c>
      <c r="J583" s="107"/>
      <c r="K583" s="108">
        <v>3293</v>
      </c>
      <c r="L583" s="107">
        <v>47</v>
      </c>
      <c r="M583" s="86">
        <v>2.68</v>
      </c>
      <c r="N583" s="107"/>
      <c r="O583" s="108">
        <v>3268</v>
      </c>
      <c r="P583" s="107">
        <v>32</v>
      </c>
      <c r="Q583" s="86">
        <v>2.62</v>
      </c>
      <c r="R583" s="107"/>
      <c r="S583" s="108">
        <v>3268</v>
      </c>
      <c r="T583" s="107">
        <v>27</v>
      </c>
      <c r="U583" s="86">
        <v>2.34</v>
      </c>
      <c r="V583" s="107"/>
      <c r="W583" s="108">
        <v>3257</v>
      </c>
      <c r="X583" s="107">
        <v>26</v>
      </c>
      <c r="Y583" s="86">
        <v>1.88</v>
      </c>
      <c r="Z583" s="45"/>
      <c r="AA583" s="29">
        <v>3228</v>
      </c>
      <c r="AB583" s="29">
        <v>41</v>
      </c>
      <c r="AC583" s="51">
        <v>2.13</v>
      </c>
      <c r="AD583" s="45"/>
      <c r="AE583" s="29">
        <v>3232</v>
      </c>
      <c r="AF583" s="29">
        <v>31</v>
      </c>
      <c r="AG583" s="51">
        <v>2.31</v>
      </c>
    </row>
    <row r="584" spans="1:33" x14ac:dyDescent="0.2">
      <c r="A584" s="107">
        <v>11001</v>
      </c>
      <c r="B584" s="115" t="s">
        <v>508</v>
      </c>
      <c r="C584" s="108">
        <v>37588</v>
      </c>
      <c r="D584" s="107">
        <v>445</v>
      </c>
      <c r="E584" s="86">
        <v>1.96</v>
      </c>
      <c r="F584" s="107"/>
      <c r="G584" s="108">
        <v>37740</v>
      </c>
      <c r="H584" s="107">
        <v>469</v>
      </c>
      <c r="I584" s="86">
        <v>2</v>
      </c>
      <c r="J584" s="107"/>
      <c r="K584" s="108">
        <v>37859</v>
      </c>
      <c r="L584" s="107">
        <v>417</v>
      </c>
      <c r="M584" s="86">
        <v>1.94</v>
      </c>
      <c r="N584" s="107"/>
      <c r="O584" s="108">
        <v>37943</v>
      </c>
      <c r="P584" s="107">
        <v>404</v>
      </c>
      <c r="Q584" s="86">
        <v>1.87</v>
      </c>
      <c r="R584" s="107"/>
      <c r="S584" s="108">
        <v>38060</v>
      </c>
      <c r="T584" s="107">
        <v>385</v>
      </c>
      <c r="U584" s="86">
        <v>1.74</v>
      </c>
      <c r="V584" s="107"/>
      <c r="W584" s="108">
        <v>38321</v>
      </c>
      <c r="X584" s="107">
        <v>396</v>
      </c>
      <c r="Y584" s="86">
        <v>1.68</v>
      </c>
      <c r="Z584" s="45"/>
      <c r="AA584" s="29">
        <v>38342</v>
      </c>
      <c r="AB584" s="29">
        <v>439</v>
      </c>
      <c r="AC584" s="51">
        <v>1.71</v>
      </c>
      <c r="AD584" s="45"/>
      <c r="AE584" s="29">
        <v>38465</v>
      </c>
      <c r="AF584" s="29">
        <v>413</v>
      </c>
      <c r="AG584" s="51">
        <v>1.74</v>
      </c>
    </row>
    <row r="585" spans="1:33" x14ac:dyDescent="0.2">
      <c r="A585" s="107">
        <v>110021190</v>
      </c>
      <c r="B585" s="115" t="s">
        <v>512</v>
      </c>
      <c r="C585" s="108">
        <v>8905</v>
      </c>
      <c r="D585" s="107">
        <v>114</v>
      </c>
      <c r="E585" s="86">
        <v>2.59</v>
      </c>
      <c r="F585" s="107"/>
      <c r="G585" s="108">
        <v>8909</v>
      </c>
      <c r="H585" s="107">
        <v>102</v>
      </c>
      <c r="I585" s="86">
        <v>2.59</v>
      </c>
      <c r="J585" s="107"/>
      <c r="K585" s="108">
        <v>8919</v>
      </c>
      <c r="L585" s="107">
        <v>91</v>
      </c>
      <c r="M585" s="86">
        <v>2.4700000000000002</v>
      </c>
      <c r="N585" s="107"/>
      <c r="O585" s="108">
        <v>8926</v>
      </c>
      <c r="P585" s="107">
        <v>97</v>
      </c>
      <c r="Q585" s="86">
        <v>2.31</v>
      </c>
      <c r="R585" s="107"/>
      <c r="S585" s="108">
        <v>8934</v>
      </c>
      <c r="T585" s="107">
        <v>69</v>
      </c>
      <c r="U585" s="86">
        <v>2.0499999999999998</v>
      </c>
      <c r="V585" s="107"/>
      <c r="W585" s="108">
        <v>8923</v>
      </c>
      <c r="X585" s="107">
        <v>83</v>
      </c>
      <c r="Y585" s="86">
        <v>2</v>
      </c>
      <c r="Z585" s="45"/>
      <c r="AA585" s="29">
        <v>8900</v>
      </c>
      <c r="AB585" s="29">
        <v>86</v>
      </c>
      <c r="AC585" s="51">
        <v>1.94</v>
      </c>
      <c r="AD585" s="45"/>
      <c r="AE585" s="29">
        <v>8871</v>
      </c>
      <c r="AF585" s="29">
        <v>87</v>
      </c>
      <c r="AG585" s="51">
        <v>2.12</v>
      </c>
    </row>
    <row r="586" spans="1:33" x14ac:dyDescent="0.2">
      <c r="A586" s="107">
        <v>110021191</v>
      </c>
      <c r="B586" s="115" t="s">
        <v>513</v>
      </c>
      <c r="C586" s="108">
        <v>11787</v>
      </c>
      <c r="D586" s="107">
        <v>152</v>
      </c>
      <c r="E586" s="86">
        <v>2.4</v>
      </c>
      <c r="F586" s="107"/>
      <c r="G586" s="108">
        <v>11818</v>
      </c>
      <c r="H586" s="107">
        <v>187</v>
      </c>
      <c r="I586" s="86">
        <v>2.57</v>
      </c>
      <c r="J586" s="107"/>
      <c r="K586" s="108">
        <v>11848</v>
      </c>
      <c r="L586" s="107">
        <v>150</v>
      </c>
      <c r="M586" s="86">
        <v>2.41</v>
      </c>
      <c r="N586" s="107"/>
      <c r="O586" s="108">
        <v>11870</v>
      </c>
      <c r="P586" s="107">
        <v>153</v>
      </c>
      <c r="Q586" s="86">
        <v>2.4</v>
      </c>
      <c r="R586" s="107"/>
      <c r="S586" s="108">
        <v>11900</v>
      </c>
      <c r="T586" s="107">
        <v>152</v>
      </c>
      <c r="U586" s="86">
        <v>2.19</v>
      </c>
      <c r="V586" s="107"/>
      <c r="W586" s="108">
        <v>11899</v>
      </c>
      <c r="X586" s="107">
        <v>151</v>
      </c>
      <c r="Y586" s="86">
        <v>2.1800000000000002</v>
      </c>
      <c r="Z586" s="45"/>
      <c r="AA586" s="29">
        <v>11881</v>
      </c>
      <c r="AB586" s="29">
        <v>166</v>
      </c>
      <c r="AC586" s="51">
        <v>2.25</v>
      </c>
      <c r="AD586" s="45"/>
      <c r="AE586" s="29">
        <v>11869</v>
      </c>
      <c r="AF586" s="29">
        <v>182</v>
      </c>
      <c r="AG586" s="51">
        <v>2.4300000000000002</v>
      </c>
    </row>
    <row r="587" spans="1:33" x14ac:dyDescent="0.2">
      <c r="A587" s="107">
        <v>110021192</v>
      </c>
      <c r="B587" s="115" t="s">
        <v>514</v>
      </c>
      <c r="C587" s="108">
        <v>5427</v>
      </c>
      <c r="D587" s="107">
        <v>71</v>
      </c>
      <c r="E587" s="86">
        <v>2.8</v>
      </c>
      <c r="F587" s="107"/>
      <c r="G587" s="108">
        <v>5412</v>
      </c>
      <c r="H587" s="107">
        <v>72</v>
      </c>
      <c r="I587" s="86">
        <v>2.88</v>
      </c>
      <c r="J587" s="107"/>
      <c r="K587" s="108">
        <v>5390</v>
      </c>
      <c r="L587" s="107">
        <v>46</v>
      </c>
      <c r="M587" s="86">
        <v>2.64</v>
      </c>
      <c r="N587" s="107"/>
      <c r="O587" s="108">
        <v>5365</v>
      </c>
      <c r="P587" s="107">
        <v>54</v>
      </c>
      <c r="Q587" s="86">
        <v>2.36</v>
      </c>
      <c r="R587" s="107"/>
      <c r="S587" s="108">
        <v>5340</v>
      </c>
      <c r="T587" s="107">
        <v>48</v>
      </c>
      <c r="U587" s="86">
        <v>2.0099999999999998</v>
      </c>
      <c r="V587" s="107"/>
      <c r="W587" s="108">
        <v>5319</v>
      </c>
      <c r="X587" s="107">
        <v>50</v>
      </c>
      <c r="Y587" s="86">
        <v>2.12</v>
      </c>
      <c r="Z587" s="45"/>
      <c r="AA587" s="29">
        <v>5292</v>
      </c>
      <c r="AB587" s="29">
        <v>72</v>
      </c>
      <c r="AC587" s="51">
        <v>2.48</v>
      </c>
      <c r="AD587" s="45"/>
      <c r="AE587" s="29">
        <v>5275</v>
      </c>
      <c r="AF587" s="29">
        <v>71</v>
      </c>
      <c r="AG587" s="51">
        <v>2.94</v>
      </c>
    </row>
    <row r="588" spans="1:33" x14ac:dyDescent="0.2">
      <c r="A588" s="107">
        <v>110021193</v>
      </c>
      <c r="B588" s="115" t="s">
        <v>515</v>
      </c>
      <c r="C588" s="108">
        <v>5832</v>
      </c>
      <c r="D588" s="107">
        <v>67</v>
      </c>
      <c r="E588" s="86">
        <v>2.74</v>
      </c>
      <c r="F588" s="107"/>
      <c r="G588" s="108">
        <v>5893</v>
      </c>
      <c r="H588" s="107">
        <v>66</v>
      </c>
      <c r="I588" s="86">
        <v>2.79</v>
      </c>
      <c r="J588" s="107"/>
      <c r="K588" s="108">
        <v>5934</v>
      </c>
      <c r="L588" s="107">
        <v>54</v>
      </c>
      <c r="M588" s="86">
        <v>2.4500000000000002</v>
      </c>
      <c r="N588" s="107"/>
      <c r="O588" s="108">
        <v>5998</v>
      </c>
      <c r="P588" s="107">
        <v>60</v>
      </c>
      <c r="Q588" s="86">
        <v>2.2999999999999998</v>
      </c>
      <c r="R588" s="107"/>
      <c r="S588" s="108">
        <v>6057</v>
      </c>
      <c r="T588" s="107">
        <v>57</v>
      </c>
      <c r="U588" s="86">
        <v>2.14</v>
      </c>
      <c r="V588" s="107"/>
      <c r="W588" s="108">
        <v>6092</v>
      </c>
      <c r="X588" s="107">
        <v>77</v>
      </c>
      <c r="Y588" s="86">
        <v>2.42</v>
      </c>
      <c r="Z588" s="45"/>
      <c r="AA588" s="29">
        <v>6165</v>
      </c>
      <c r="AB588" s="29">
        <v>61</v>
      </c>
      <c r="AC588" s="51">
        <v>2.4500000000000002</v>
      </c>
      <c r="AD588" s="45"/>
      <c r="AE588" s="29">
        <v>6198</v>
      </c>
      <c r="AF588" s="29">
        <v>52</v>
      </c>
      <c r="AG588" s="51">
        <v>2.38</v>
      </c>
    </row>
    <row r="589" spans="1:33" x14ac:dyDescent="0.2">
      <c r="A589" s="107">
        <v>110021194</v>
      </c>
      <c r="B589" s="115" t="s">
        <v>516</v>
      </c>
      <c r="C589" s="108">
        <v>6925</v>
      </c>
      <c r="D589" s="107">
        <v>73</v>
      </c>
      <c r="E589" s="86">
        <v>2.86</v>
      </c>
      <c r="F589" s="107"/>
      <c r="G589" s="108">
        <v>6834</v>
      </c>
      <c r="H589" s="107">
        <v>53</v>
      </c>
      <c r="I589" s="86">
        <v>2.41</v>
      </c>
      <c r="J589" s="107"/>
      <c r="K589" s="108">
        <v>6769</v>
      </c>
      <c r="L589" s="107">
        <v>54</v>
      </c>
      <c r="M589" s="86">
        <v>2.14</v>
      </c>
      <c r="N589" s="107"/>
      <c r="O589" s="108">
        <v>6713</v>
      </c>
      <c r="P589" s="107">
        <v>73</v>
      </c>
      <c r="Q589" s="86">
        <v>2.17</v>
      </c>
      <c r="R589" s="107"/>
      <c r="S589" s="108">
        <v>6697</v>
      </c>
      <c r="T589" s="107">
        <v>53</v>
      </c>
      <c r="U589" s="86">
        <v>2.2000000000000002</v>
      </c>
      <c r="V589" s="107"/>
      <c r="W589" s="108">
        <v>6660</v>
      </c>
      <c r="X589" s="107">
        <v>82</v>
      </c>
      <c r="Y589" s="86">
        <v>2.62</v>
      </c>
      <c r="Z589" s="45"/>
      <c r="AA589" s="29">
        <v>6631</v>
      </c>
      <c r="AB589" s="29">
        <v>54</v>
      </c>
      <c r="AC589" s="51">
        <v>2.52</v>
      </c>
      <c r="AD589" s="45"/>
      <c r="AE589" s="29">
        <v>6594</v>
      </c>
      <c r="AF589" s="29">
        <v>56</v>
      </c>
      <c r="AG589" s="51">
        <v>2.76</v>
      </c>
    </row>
    <row r="590" spans="1:33" x14ac:dyDescent="0.2">
      <c r="A590" s="107">
        <v>11002</v>
      </c>
      <c r="B590" s="115" t="s">
        <v>517</v>
      </c>
      <c r="C590" s="108">
        <v>38876</v>
      </c>
      <c r="D590" s="107">
        <v>477</v>
      </c>
      <c r="E590" s="86">
        <v>2.61</v>
      </c>
      <c r="F590" s="107"/>
      <c r="G590" s="108">
        <v>38866</v>
      </c>
      <c r="H590" s="107">
        <v>480</v>
      </c>
      <c r="I590" s="86">
        <v>2.62</v>
      </c>
      <c r="J590" s="107"/>
      <c r="K590" s="108">
        <v>38860</v>
      </c>
      <c r="L590" s="107">
        <v>395</v>
      </c>
      <c r="M590" s="86">
        <v>2.42</v>
      </c>
      <c r="N590" s="107"/>
      <c r="O590" s="108">
        <v>38872</v>
      </c>
      <c r="P590" s="107">
        <v>437</v>
      </c>
      <c r="Q590" s="86">
        <v>2.33</v>
      </c>
      <c r="R590" s="107"/>
      <c r="S590" s="108">
        <v>38928</v>
      </c>
      <c r="T590" s="107">
        <v>379</v>
      </c>
      <c r="U590" s="86">
        <v>2.14</v>
      </c>
      <c r="V590" s="107"/>
      <c r="W590" s="108">
        <v>38893</v>
      </c>
      <c r="X590" s="107">
        <v>443</v>
      </c>
      <c r="Y590" s="86">
        <v>2.2200000000000002</v>
      </c>
      <c r="Z590" s="45"/>
      <c r="AA590" s="29">
        <v>38869</v>
      </c>
      <c r="AB590" s="29">
        <v>439</v>
      </c>
      <c r="AC590" s="51">
        <v>2.2599999999999998</v>
      </c>
      <c r="AD590" s="45"/>
      <c r="AE590" s="29">
        <v>38807</v>
      </c>
      <c r="AF590" s="29">
        <v>448</v>
      </c>
      <c r="AG590" s="51">
        <v>2.44</v>
      </c>
    </row>
    <row r="591" spans="1:33" x14ac:dyDescent="0.2">
      <c r="A591" s="107">
        <v>110031195</v>
      </c>
      <c r="B591" s="115" t="s">
        <v>518</v>
      </c>
      <c r="C591" s="108">
        <v>8742</v>
      </c>
      <c r="D591" s="107">
        <v>162</v>
      </c>
      <c r="E591" s="86">
        <v>2.91</v>
      </c>
      <c r="F591" s="107"/>
      <c r="G591" s="108">
        <v>8698</v>
      </c>
      <c r="H591" s="107">
        <v>192</v>
      </c>
      <c r="I591" s="86">
        <v>2.93</v>
      </c>
      <c r="J591" s="107"/>
      <c r="K591" s="108">
        <v>8650</v>
      </c>
      <c r="L591" s="107">
        <v>131</v>
      </c>
      <c r="M591" s="86">
        <v>2.7</v>
      </c>
      <c r="N591" s="107"/>
      <c r="O591" s="108">
        <v>8570</v>
      </c>
      <c r="P591" s="107">
        <v>160</v>
      </c>
      <c r="Q591" s="86">
        <v>2.73</v>
      </c>
      <c r="R591" s="107"/>
      <c r="S591" s="108">
        <v>8509</v>
      </c>
      <c r="T591" s="107">
        <v>139</v>
      </c>
      <c r="U591" s="86">
        <v>2.46</v>
      </c>
      <c r="V591" s="107"/>
      <c r="W591" s="108">
        <v>8409</v>
      </c>
      <c r="X591" s="107">
        <v>143</v>
      </c>
      <c r="Y591" s="86">
        <v>2.5499999999999998</v>
      </c>
      <c r="Z591" s="45"/>
      <c r="AA591" s="29">
        <v>8328</v>
      </c>
      <c r="AB591" s="29">
        <v>165</v>
      </c>
      <c r="AC591" s="51">
        <v>2.63</v>
      </c>
      <c r="AD591" s="45"/>
      <c r="AE591" s="29">
        <v>8278</v>
      </c>
      <c r="AF591" s="29">
        <v>133</v>
      </c>
      <c r="AG591" s="51">
        <v>2.63</v>
      </c>
    </row>
    <row r="592" spans="1:33" x14ac:dyDescent="0.2">
      <c r="A592" s="107">
        <v>110031196</v>
      </c>
      <c r="B592" s="115" t="s">
        <v>519</v>
      </c>
      <c r="C592" s="108">
        <v>5771</v>
      </c>
      <c r="D592" s="107">
        <v>93</v>
      </c>
      <c r="E592" s="86">
        <v>2.79</v>
      </c>
      <c r="F592" s="107"/>
      <c r="G592" s="108">
        <v>5749</v>
      </c>
      <c r="H592" s="107">
        <v>78</v>
      </c>
      <c r="I592" s="86">
        <v>2.67</v>
      </c>
      <c r="J592" s="107"/>
      <c r="K592" s="108">
        <v>5724</v>
      </c>
      <c r="L592" s="107">
        <v>90</v>
      </c>
      <c r="M592" s="86">
        <v>2.66</v>
      </c>
      <c r="N592" s="107"/>
      <c r="O592" s="108">
        <v>5687</v>
      </c>
      <c r="P592" s="107">
        <v>96</v>
      </c>
      <c r="Q592" s="86">
        <v>2.69</v>
      </c>
      <c r="R592" s="107"/>
      <c r="S592" s="108">
        <v>5637</v>
      </c>
      <c r="T592" s="107">
        <v>92</v>
      </c>
      <c r="U592" s="86">
        <v>2.82</v>
      </c>
      <c r="V592" s="107"/>
      <c r="W592" s="108">
        <v>5618</v>
      </c>
      <c r="X592" s="107">
        <v>93</v>
      </c>
      <c r="Y592" s="86">
        <v>2.84</v>
      </c>
      <c r="Z592" s="45"/>
      <c r="AA592" s="29">
        <v>5561</v>
      </c>
      <c r="AB592" s="29">
        <v>75</v>
      </c>
      <c r="AC592" s="51">
        <v>2.59</v>
      </c>
      <c r="AD592" s="45"/>
      <c r="AE592" s="29">
        <v>5531</v>
      </c>
      <c r="AF592" s="29">
        <v>80</v>
      </c>
      <c r="AG592" s="51">
        <v>2.48</v>
      </c>
    </row>
    <row r="593" spans="1:33" x14ac:dyDescent="0.2">
      <c r="A593" s="107">
        <v>110031197</v>
      </c>
      <c r="B593" s="115" t="s">
        <v>520</v>
      </c>
      <c r="C593" s="108">
        <v>7232</v>
      </c>
      <c r="D593" s="107">
        <v>116</v>
      </c>
      <c r="E593" s="86">
        <v>2.58</v>
      </c>
      <c r="F593" s="107"/>
      <c r="G593" s="108">
        <v>7290</v>
      </c>
      <c r="H593" s="107">
        <v>114</v>
      </c>
      <c r="I593" s="86">
        <v>2.5</v>
      </c>
      <c r="J593" s="107"/>
      <c r="K593" s="108">
        <v>7313</v>
      </c>
      <c r="L593" s="107">
        <v>112</v>
      </c>
      <c r="M593" s="86">
        <v>2.5</v>
      </c>
      <c r="N593" s="107"/>
      <c r="O593" s="108">
        <v>7318</v>
      </c>
      <c r="P593" s="107">
        <v>116</v>
      </c>
      <c r="Q593" s="86">
        <v>2.46</v>
      </c>
      <c r="R593" s="107"/>
      <c r="S593" s="108">
        <v>7320</v>
      </c>
      <c r="T593" s="107">
        <v>101</v>
      </c>
      <c r="U593" s="86">
        <v>2.36</v>
      </c>
      <c r="V593" s="107"/>
      <c r="W593" s="108">
        <v>7340</v>
      </c>
      <c r="X593" s="107">
        <v>78</v>
      </c>
      <c r="Y593" s="86">
        <v>2.08</v>
      </c>
      <c r="Z593" s="45"/>
      <c r="AA593" s="29">
        <v>7348</v>
      </c>
      <c r="AB593" s="29">
        <v>88</v>
      </c>
      <c r="AC593" s="51">
        <v>1.86</v>
      </c>
      <c r="AD593" s="45"/>
      <c r="AE593" s="29">
        <v>7330</v>
      </c>
      <c r="AF593" s="29">
        <v>99</v>
      </c>
      <c r="AG593" s="51">
        <v>1.84</v>
      </c>
    </row>
    <row r="594" spans="1:33" x14ac:dyDescent="0.2">
      <c r="A594" s="107">
        <v>110031198</v>
      </c>
      <c r="B594" s="115" t="s">
        <v>521</v>
      </c>
      <c r="C594" s="108">
        <v>5012</v>
      </c>
      <c r="D594" s="107">
        <v>70</v>
      </c>
      <c r="E594" s="86">
        <v>2.88</v>
      </c>
      <c r="F594" s="107"/>
      <c r="G594" s="108">
        <v>4998</v>
      </c>
      <c r="H594" s="107">
        <v>87</v>
      </c>
      <c r="I594" s="86">
        <v>2.86</v>
      </c>
      <c r="J594" s="107"/>
      <c r="K594" s="108">
        <v>4975</v>
      </c>
      <c r="L594" s="107">
        <v>62</v>
      </c>
      <c r="M594" s="86">
        <v>2.65</v>
      </c>
      <c r="N594" s="107"/>
      <c r="O594" s="108">
        <v>4943</v>
      </c>
      <c r="P594" s="107">
        <v>72</v>
      </c>
      <c r="Q594" s="86">
        <v>2.72</v>
      </c>
      <c r="R594" s="107"/>
      <c r="S594" s="108">
        <v>4910</v>
      </c>
      <c r="T594" s="107">
        <v>74</v>
      </c>
      <c r="U594" s="86">
        <v>2.57</v>
      </c>
      <c r="V594" s="107"/>
      <c r="W594" s="108">
        <v>4890</v>
      </c>
      <c r="X594" s="107">
        <v>62</v>
      </c>
      <c r="Y594" s="86">
        <v>2.71</v>
      </c>
      <c r="Z594" s="45"/>
      <c r="AA594" s="29">
        <v>4866</v>
      </c>
      <c r="AB594" s="29">
        <v>67</v>
      </c>
      <c r="AC594" s="51">
        <v>2.71</v>
      </c>
      <c r="AD594" s="45"/>
      <c r="AE594" s="29">
        <v>4844</v>
      </c>
      <c r="AF594" s="29">
        <v>75</v>
      </c>
      <c r="AG594" s="51">
        <v>2.85</v>
      </c>
    </row>
    <row r="595" spans="1:33" x14ac:dyDescent="0.2">
      <c r="A595" s="107">
        <v>11003</v>
      </c>
      <c r="B595" s="115" t="s">
        <v>522</v>
      </c>
      <c r="C595" s="108">
        <v>26757</v>
      </c>
      <c r="D595" s="107">
        <v>441</v>
      </c>
      <c r="E595" s="86">
        <v>2.79</v>
      </c>
      <c r="F595" s="107"/>
      <c r="G595" s="108">
        <v>26735</v>
      </c>
      <c r="H595" s="107">
        <v>471</v>
      </c>
      <c r="I595" s="86">
        <v>2.75</v>
      </c>
      <c r="J595" s="107"/>
      <c r="K595" s="108">
        <v>26662</v>
      </c>
      <c r="L595" s="107">
        <v>395</v>
      </c>
      <c r="M595" s="86">
        <v>2.63</v>
      </c>
      <c r="N595" s="107"/>
      <c r="O595" s="108">
        <v>26518</v>
      </c>
      <c r="P595" s="107">
        <v>444</v>
      </c>
      <c r="Q595" s="86">
        <v>2.64</v>
      </c>
      <c r="R595" s="107"/>
      <c r="S595" s="108">
        <v>26376</v>
      </c>
      <c r="T595" s="107">
        <v>406</v>
      </c>
      <c r="U595" s="86">
        <v>2.5099999999999998</v>
      </c>
      <c r="V595" s="107"/>
      <c r="W595" s="108">
        <v>26257</v>
      </c>
      <c r="X595" s="107">
        <v>376</v>
      </c>
      <c r="Y595" s="86">
        <v>2.48</v>
      </c>
      <c r="Z595" s="45"/>
      <c r="AA595" s="29">
        <v>26103</v>
      </c>
      <c r="AB595" s="29">
        <v>395</v>
      </c>
      <c r="AC595" s="51">
        <v>2.4</v>
      </c>
      <c r="AD595" s="45"/>
      <c r="AE595" s="29">
        <v>25983</v>
      </c>
      <c r="AF595" s="29">
        <v>387</v>
      </c>
      <c r="AG595" s="51">
        <v>2.37</v>
      </c>
    </row>
    <row r="596" spans="1:33" x14ac:dyDescent="0.2">
      <c r="A596" s="107">
        <v>110041199</v>
      </c>
      <c r="B596" s="115" t="s">
        <v>523</v>
      </c>
      <c r="C596" s="108">
        <v>9129</v>
      </c>
      <c r="D596" s="107">
        <v>144</v>
      </c>
      <c r="E596" s="86">
        <v>2.52</v>
      </c>
      <c r="F596" s="107"/>
      <c r="G596" s="108">
        <v>9216</v>
      </c>
      <c r="H596" s="107">
        <v>161</v>
      </c>
      <c r="I596" s="86">
        <v>2.5499999999999998</v>
      </c>
      <c r="J596" s="107"/>
      <c r="K596" s="108">
        <v>9279</v>
      </c>
      <c r="L596" s="107">
        <v>115</v>
      </c>
      <c r="M596" s="86">
        <v>2.4</v>
      </c>
      <c r="N596" s="107"/>
      <c r="O596" s="108">
        <v>9322</v>
      </c>
      <c r="P596" s="107">
        <v>146</v>
      </c>
      <c r="Q596" s="86">
        <v>2.38</v>
      </c>
      <c r="R596" s="107"/>
      <c r="S596" s="108">
        <v>9409</v>
      </c>
      <c r="T596" s="107">
        <v>122</v>
      </c>
      <c r="U596" s="86">
        <v>2.12</v>
      </c>
      <c r="V596" s="107"/>
      <c r="W596" s="108">
        <v>9491</v>
      </c>
      <c r="X596" s="107">
        <v>148</v>
      </c>
      <c r="Y596" s="86">
        <v>2.29</v>
      </c>
      <c r="Z596" s="45"/>
      <c r="AA596" s="29">
        <v>9558</v>
      </c>
      <c r="AB596" s="29">
        <v>174</v>
      </c>
      <c r="AC596" s="51">
        <v>2.38</v>
      </c>
      <c r="AD596" s="45"/>
      <c r="AE596" s="29">
        <v>9618</v>
      </c>
      <c r="AF596" s="29">
        <v>159</v>
      </c>
      <c r="AG596" s="51">
        <v>2.56</v>
      </c>
    </row>
    <row r="597" spans="1:33" x14ac:dyDescent="0.2">
      <c r="A597" s="107">
        <v>110041200</v>
      </c>
      <c r="B597" s="115" t="s">
        <v>524</v>
      </c>
      <c r="C597" s="108">
        <v>4574</v>
      </c>
      <c r="D597" s="107">
        <v>57</v>
      </c>
      <c r="E597" s="86">
        <v>3.02</v>
      </c>
      <c r="F597" s="107"/>
      <c r="G597" s="108">
        <v>4466</v>
      </c>
      <c r="H597" s="107">
        <v>50</v>
      </c>
      <c r="I597" s="86">
        <v>2.86</v>
      </c>
      <c r="J597" s="107"/>
      <c r="K597" s="108">
        <v>4381</v>
      </c>
      <c r="L597" s="107">
        <v>54</v>
      </c>
      <c r="M597" s="86">
        <v>2.67</v>
      </c>
      <c r="N597" s="107"/>
      <c r="O597" s="108">
        <v>4323</v>
      </c>
      <c r="P597" s="107">
        <v>50</v>
      </c>
      <c r="Q597" s="86">
        <v>2.6</v>
      </c>
      <c r="R597" s="107"/>
      <c r="S597" s="108">
        <v>4219</v>
      </c>
      <c r="T597" s="107">
        <v>42</v>
      </c>
      <c r="U597" s="86">
        <v>2.46</v>
      </c>
      <c r="V597" s="107"/>
      <c r="W597" s="108">
        <v>4153</v>
      </c>
      <c r="X597" s="107">
        <v>50</v>
      </c>
      <c r="Y597" s="86">
        <v>2.38</v>
      </c>
      <c r="Z597" s="45"/>
      <c r="AA597" s="29">
        <v>4087</v>
      </c>
      <c r="AB597" s="29">
        <v>67</v>
      </c>
      <c r="AC597" s="51">
        <v>2.79</v>
      </c>
      <c r="AD597" s="45"/>
      <c r="AE597" s="29">
        <v>4024</v>
      </c>
      <c r="AF597" s="29">
        <v>57</v>
      </c>
      <c r="AG597" s="51">
        <v>3.31</v>
      </c>
    </row>
    <row r="598" spans="1:33" x14ac:dyDescent="0.2">
      <c r="A598" s="107">
        <v>110041201</v>
      </c>
      <c r="B598" s="115" t="s">
        <v>525</v>
      </c>
      <c r="C598" s="108">
        <v>7785</v>
      </c>
      <c r="D598" s="107">
        <v>97</v>
      </c>
      <c r="E598" s="86">
        <v>2.31</v>
      </c>
      <c r="F598" s="107"/>
      <c r="G598" s="108">
        <v>7811</v>
      </c>
      <c r="H598" s="107">
        <v>80</v>
      </c>
      <c r="I598" s="86">
        <v>2.37</v>
      </c>
      <c r="J598" s="107"/>
      <c r="K598" s="108">
        <v>7830</v>
      </c>
      <c r="L598" s="107">
        <v>77</v>
      </c>
      <c r="M598" s="86">
        <v>2.16</v>
      </c>
      <c r="N598" s="107"/>
      <c r="O598" s="108">
        <v>7836</v>
      </c>
      <c r="P598" s="107">
        <v>86</v>
      </c>
      <c r="Q598" s="86">
        <v>2.0299999999999998</v>
      </c>
      <c r="R598" s="107"/>
      <c r="S598" s="108">
        <v>7846</v>
      </c>
      <c r="T598" s="107">
        <v>73</v>
      </c>
      <c r="U598" s="86">
        <v>1.94</v>
      </c>
      <c r="V598" s="107"/>
      <c r="W598" s="108">
        <v>7865</v>
      </c>
      <c r="X598" s="107">
        <v>72</v>
      </c>
      <c r="Y598" s="86">
        <v>1.9</v>
      </c>
      <c r="Z598" s="45"/>
      <c r="AA598" s="29">
        <v>7880</v>
      </c>
      <c r="AB598" s="29">
        <v>80</v>
      </c>
      <c r="AC598" s="51">
        <v>1.88</v>
      </c>
      <c r="AD598" s="45"/>
      <c r="AE598" s="29">
        <v>7897</v>
      </c>
      <c r="AF598" s="29">
        <v>85</v>
      </c>
      <c r="AG598" s="51">
        <v>2.04</v>
      </c>
    </row>
    <row r="599" spans="1:33" x14ac:dyDescent="0.2">
      <c r="A599" s="107">
        <v>110041202</v>
      </c>
      <c r="B599" s="115" t="s">
        <v>526</v>
      </c>
      <c r="C599" s="108">
        <v>20612</v>
      </c>
      <c r="D599" s="107">
        <v>287</v>
      </c>
      <c r="E599" s="86">
        <v>2.29</v>
      </c>
      <c r="F599" s="107"/>
      <c r="G599" s="108">
        <v>20651</v>
      </c>
      <c r="H599" s="107">
        <v>303</v>
      </c>
      <c r="I599" s="86">
        <v>2.27</v>
      </c>
      <c r="J599" s="107"/>
      <c r="K599" s="108">
        <v>20704</v>
      </c>
      <c r="L599" s="107">
        <v>259</v>
      </c>
      <c r="M599" s="86">
        <v>2.23</v>
      </c>
      <c r="N599" s="107"/>
      <c r="O599" s="108">
        <v>20742</v>
      </c>
      <c r="P599" s="107">
        <v>269</v>
      </c>
      <c r="Q599" s="86">
        <v>2.16</v>
      </c>
      <c r="R599" s="107"/>
      <c r="S599" s="108">
        <v>20793</v>
      </c>
      <c r="T599" s="107">
        <v>261</v>
      </c>
      <c r="U599" s="86">
        <v>2.04</v>
      </c>
      <c r="V599" s="107"/>
      <c r="W599" s="108">
        <v>20863</v>
      </c>
      <c r="X599" s="107">
        <v>245</v>
      </c>
      <c r="Y599" s="86">
        <v>2</v>
      </c>
      <c r="Z599" s="45"/>
      <c r="AA599" s="29">
        <v>20905</v>
      </c>
      <c r="AB599" s="29">
        <v>295</v>
      </c>
      <c r="AC599" s="51">
        <v>2.0499999999999998</v>
      </c>
      <c r="AD599" s="45"/>
      <c r="AE599" s="29">
        <v>20956</v>
      </c>
      <c r="AF599" s="29">
        <v>283</v>
      </c>
      <c r="AG599" s="51">
        <v>2.11</v>
      </c>
    </row>
    <row r="600" spans="1:33" x14ac:dyDescent="0.2">
      <c r="A600" s="107">
        <v>110041203</v>
      </c>
      <c r="B600" s="115" t="s">
        <v>527</v>
      </c>
      <c r="C600" s="108">
        <v>14255</v>
      </c>
      <c r="D600" s="107">
        <v>184</v>
      </c>
      <c r="E600" s="86">
        <v>2.0699999999999998</v>
      </c>
      <c r="F600" s="107"/>
      <c r="G600" s="108">
        <v>14564</v>
      </c>
      <c r="H600" s="107">
        <v>202</v>
      </c>
      <c r="I600" s="86">
        <v>2.0299999999999998</v>
      </c>
      <c r="J600" s="107"/>
      <c r="K600" s="108">
        <v>14879</v>
      </c>
      <c r="L600" s="107">
        <v>191</v>
      </c>
      <c r="M600" s="86">
        <v>1.99</v>
      </c>
      <c r="N600" s="107"/>
      <c r="O600" s="108">
        <v>15100</v>
      </c>
      <c r="P600" s="107">
        <v>238</v>
      </c>
      <c r="Q600" s="86">
        <v>2.11</v>
      </c>
      <c r="R600" s="107"/>
      <c r="S600" s="108">
        <v>15442</v>
      </c>
      <c r="T600" s="107">
        <v>167</v>
      </c>
      <c r="U600" s="86">
        <v>1.93</v>
      </c>
      <c r="V600" s="107"/>
      <c r="W600" s="108">
        <v>15794</v>
      </c>
      <c r="X600" s="107">
        <v>223</v>
      </c>
      <c r="Y600" s="86">
        <v>1.97</v>
      </c>
      <c r="Z600" s="45"/>
      <c r="AA600" s="29">
        <v>16129</v>
      </c>
      <c r="AB600" s="29">
        <v>239</v>
      </c>
      <c r="AC600" s="51">
        <v>1.89</v>
      </c>
      <c r="AD600" s="45"/>
      <c r="AE600" s="29">
        <v>16415</v>
      </c>
      <c r="AF600" s="29">
        <v>249</v>
      </c>
      <c r="AG600" s="51">
        <v>2.06</v>
      </c>
    </row>
    <row r="601" spans="1:33" x14ac:dyDescent="0.2">
      <c r="A601" s="107">
        <v>110041204</v>
      </c>
      <c r="B601" s="115" t="s">
        <v>528</v>
      </c>
      <c r="C601" s="108">
        <v>5614</v>
      </c>
      <c r="D601" s="107">
        <v>107</v>
      </c>
      <c r="E601" s="86">
        <v>2.82</v>
      </c>
      <c r="F601" s="107"/>
      <c r="G601" s="108">
        <v>5649</v>
      </c>
      <c r="H601" s="107">
        <v>114</v>
      </c>
      <c r="I601" s="86">
        <v>2.66</v>
      </c>
      <c r="J601" s="107"/>
      <c r="K601" s="108">
        <v>5689</v>
      </c>
      <c r="L601" s="107">
        <v>105</v>
      </c>
      <c r="M601" s="86">
        <v>2.5499999999999998</v>
      </c>
      <c r="N601" s="107"/>
      <c r="O601" s="108">
        <v>5740</v>
      </c>
      <c r="P601" s="107">
        <v>107</v>
      </c>
      <c r="Q601" s="86">
        <v>2.57</v>
      </c>
      <c r="R601" s="107"/>
      <c r="S601" s="108">
        <v>5751</v>
      </c>
      <c r="T601" s="107">
        <v>111</v>
      </c>
      <c r="U601" s="86">
        <v>2.5499999999999998</v>
      </c>
      <c r="V601" s="107"/>
      <c r="W601" s="108">
        <v>5761</v>
      </c>
      <c r="X601" s="107">
        <v>110</v>
      </c>
      <c r="Y601" s="86">
        <v>2.59</v>
      </c>
      <c r="Z601" s="45"/>
      <c r="AA601" s="29">
        <v>5788</v>
      </c>
      <c r="AB601" s="29">
        <v>141</v>
      </c>
      <c r="AC601" s="51">
        <v>2.87</v>
      </c>
      <c r="AD601" s="45"/>
      <c r="AE601" s="29">
        <v>5817</v>
      </c>
      <c r="AF601" s="29">
        <v>98</v>
      </c>
      <c r="AG601" s="51">
        <v>2.77</v>
      </c>
    </row>
    <row r="602" spans="1:33" x14ac:dyDescent="0.2">
      <c r="A602" s="107">
        <v>110041205</v>
      </c>
      <c r="B602" s="115" t="s">
        <v>529</v>
      </c>
      <c r="C602" s="108">
        <v>18025</v>
      </c>
      <c r="D602" s="107">
        <v>206</v>
      </c>
      <c r="E602" s="86">
        <v>2.44</v>
      </c>
      <c r="F602" s="107"/>
      <c r="G602" s="108">
        <v>18188</v>
      </c>
      <c r="H602" s="107">
        <v>196</v>
      </c>
      <c r="I602" s="86">
        <v>2.36</v>
      </c>
      <c r="J602" s="107"/>
      <c r="K602" s="108">
        <v>18413</v>
      </c>
      <c r="L602" s="107">
        <v>151</v>
      </c>
      <c r="M602" s="86">
        <v>2.17</v>
      </c>
      <c r="N602" s="107"/>
      <c r="O602" s="108">
        <v>18667</v>
      </c>
      <c r="P602" s="107">
        <v>192</v>
      </c>
      <c r="Q602" s="86">
        <v>2.0499999999999998</v>
      </c>
      <c r="R602" s="107"/>
      <c r="S602" s="108">
        <v>18823</v>
      </c>
      <c r="T602" s="107">
        <v>187</v>
      </c>
      <c r="U602" s="86">
        <v>1.97</v>
      </c>
      <c r="V602" s="107"/>
      <c r="W602" s="108">
        <v>18907</v>
      </c>
      <c r="X602" s="107">
        <v>170</v>
      </c>
      <c r="Y602" s="86">
        <v>2.0099999999999998</v>
      </c>
      <c r="Z602" s="45"/>
      <c r="AA602" s="29">
        <v>19000</v>
      </c>
      <c r="AB602" s="29">
        <v>217</v>
      </c>
      <c r="AC602" s="51">
        <v>2.0699999999999998</v>
      </c>
      <c r="AD602" s="45"/>
      <c r="AE602" s="29">
        <v>19089</v>
      </c>
      <c r="AF602" s="29">
        <v>179</v>
      </c>
      <c r="AG602" s="51">
        <v>2.0499999999999998</v>
      </c>
    </row>
    <row r="603" spans="1:33" x14ac:dyDescent="0.2">
      <c r="A603" s="107">
        <v>11004</v>
      </c>
      <c r="B603" s="115" t="s">
        <v>530</v>
      </c>
      <c r="C603" s="108">
        <v>79994</v>
      </c>
      <c r="D603" s="108">
        <v>1082</v>
      </c>
      <c r="E603" s="86">
        <v>2.38</v>
      </c>
      <c r="F603" s="107"/>
      <c r="G603" s="108">
        <v>80545</v>
      </c>
      <c r="H603" s="108">
        <v>1106</v>
      </c>
      <c r="I603" s="86">
        <v>2.34</v>
      </c>
      <c r="J603" s="107"/>
      <c r="K603" s="108">
        <v>81175</v>
      </c>
      <c r="L603" s="107">
        <v>952</v>
      </c>
      <c r="M603" s="86">
        <v>2.23</v>
      </c>
      <c r="N603" s="107"/>
      <c r="O603" s="108">
        <v>81730</v>
      </c>
      <c r="P603" s="108">
        <v>1088</v>
      </c>
      <c r="Q603" s="86">
        <v>2.19</v>
      </c>
      <c r="R603" s="107"/>
      <c r="S603" s="108">
        <v>82283</v>
      </c>
      <c r="T603" s="107">
        <v>963</v>
      </c>
      <c r="U603" s="86">
        <v>2.06</v>
      </c>
      <c r="V603" s="107"/>
      <c r="W603" s="108">
        <v>82834</v>
      </c>
      <c r="X603" s="108">
        <v>1018</v>
      </c>
      <c r="Y603" s="86">
        <v>2.08</v>
      </c>
      <c r="Z603" s="45"/>
      <c r="AA603" s="29">
        <v>83347</v>
      </c>
      <c r="AB603" s="29">
        <v>1213</v>
      </c>
      <c r="AC603" s="51">
        <v>2.14</v>
      </c>
      <c r="AD603" s="45"/>
      <c r="AE603" s="29">
        <v>83816</v>
      </c>
      <c r="AF603" s="29">
        <v>1110</v>
      </c>
      <c r="AG603" s="51">
        <v>2.2200000000000002</v>
      </c>
    </row>
    <row r="604" spans="1:33" s="53" customFormat="1" x14ac:dyDescent="0.2">
      <c r="A604" s="109">
        <v>110</v>
      </c>
      <c r="B604" s="116" t="s">
        <v>531</v>
      </c>
      <c r="C604" s="110">
        <v>183215</v>
      </c>
      <c r="D604" s="110">
        <v>2445</v>
      </c>
      <c r="E604" s="87">
        <v>2.36</v>
      </c>
      <c r="F604" s="109"/>
      <c r="G604" s="110">
        <v>183886</v>
      </c>
      <c r="H604" s="110">
        <v>2526</v>
      </c>
      <c r="I604" s="87">
        <v>2.34</v>
      </c>
      <c r="J604" s="109"/>
      <c r="K604" s="110">
        <v>184556</v>
      </c>
      <c r="L604" s="110">
        <v>2159</v>
      </c>
      <c r="M604" s="87">
        <v>2.23</v>
      </c>
      <c r="N604" s="109"/>
      <c r="O604" s="110">
        <v>185063</v>
      </c>
      <c r="P604" s="110">
        <v>2373</v>
      </c>
      <c r="Q604" s="87">
        <v>2.19</v>
      </c>
      <c r="R604" s="109"/>
      <c r="S604" s="110">
        <v>185647</v>
      </c>
      <c r="T604" s="110">
        <v>2133</v>
      </c>
      <c r="U604" s="87">
        <v>2.04</v>
      </c>
      <c r="V604" s="109"/>
      <c r="W604" s="110">
        <v>186305</v>
      </c>
      <c r="X604" s="110">
        <v>2233</v>
      </c>
      <c r="Y604" s="87">
        <v>2.0499999999999998</v>
      </c>
      <c r="Z604" s="54"/>
      <c r="AA604" s="89">
        <v>186661</v>
      </c>
      <c r="AB604" s="89">
        <v>2486</v>
      </c>
      <c r="AC604" s="90">
        <v>2.0699999999999998</v>
      </c>
      <c r="AD604" s="54"/>
      <c r="AE604" s="89">
        <v>187071</v>
      </c>
      <c r="AF604" s="89">
        <v>2358</v>
      </c>
      <c r="AG604" s="90">
        <v>2.13</v>
      </c>
    </row>
    <row r="605" spans="1:33" x14ac:dyDescent="0.2">
      <c r="A605" s="107">
        <v>111011206</v>
      </c>
      <c r="B605" s="115" t="s">
        <v>532</v>
      </c>
      <c r="C605" s="108">
        <v>18002</v>
      </c>
      <c r="D605" s="107">
        <v>209</v>
      </c>
      <c r="E605" s="86">
        <v>2.17</v>
      </c>
      <c r="F605" s="107"/>
      <c r="G605" s="108">
        <v>18106</v>
      </c>
      <c r="H605" s="107">
        <v>206</v>
      </c>
      <c r="I605" s="86">
        <v>2.2000000000000002</v>
      </c>
      <c r="J605" s="107"/>
      <c r="K605" s="108">
        <v>18164</v>
      </c>
      <c r="L605" s="107">
        <v>178</v>
      </c>
      <c r="M605" s="86">
        <v>2.02</v>
      </c>
      <c r="N605" s="107"/>
      <c r="O605" s="108">
        <v>18195</v>
      </c>
      <c r="P605" s="107">
        <v>179</v>
      </c>
      <c r="Q605" s="86">
        <v>1.9</v>
      </c>
      <c r="R605" s="107"/>
      <c r="S605" s="108">
        <v>18223</v>
      </c>
      <c r="T605" s="107">
        <v>178</v>
      </c>
      <c r="U605" s="86">
        <v>1.8</v>
      </c>
      <c r="V605" s="107"/>
      <c r="W605" s="108">
        <v>18233</v>
      </c>
      <c r="X605" s="107">
        <v>187</v>
      </c>
      <c r="Y605" s="86">
        <v>1.84</v>
      </c>
      <c r="Z605" s="45"/>
      <c r="AA605" s="29">
        <v>18283</v>
      </c>
      <c r="AB605" s="29">
        <v>194</v>
      </c>
      <c r="AC605" s="51">
        <v>1.91</v>
      </c>
      <c r="AD605" s="45"/>
      <c r="AE605" s="29">
        <v>18300</v>
      </c>
      <c r="AF605" s="29">
        <v>163</v>
      </c>
      <c r="AG605" s="51">
        <v>1.87</v>
      </c>
    </row>
    <row r="606" spans="1:33" x14ac:dyDescent="0.2">
      <c r="A606" s="107">
        <v>111011207</v>
      </c>
      <c r="B606" s="115" t="s">
        <v>533</v>
      </c>
      <c r="C606" s="108">
        <v>5834</v>
      </c>
      <c r="D606" s="107">
        <v>42</v>
      </c>
      <c r="E606" s="86">
        <v>1.85</v>
      </c>
      <c r="F606" s="107"/>
      <c r="G606" s="108">
        <v>5833</v>
      </c>
      <c r="H606" s="107">
        <v>69</v>
      </c>
      <c r="I606" s="86">
        <v>2.04</v>
      </c>
      <c r="J606" s="107"/>
      <c r="K606" s="108">
        <v>5833</v>
      </c>
      <c r="L606" s="107">
        <v>50</v>
      </c>
      <c r="M606" s="86">
        <v>1.86</v>
      </c>
      <c r="N606" s="107"/>
      <c r="O606" s="108">
        <v>5795</v>
      </c>
      <c r="P606" s="107">
        <v>60</v>
      </c>
      <c r="Q606" s="86">
        <v>2.0699999999999998</v>
      </c>
      <c r="R606" s="107"/>
      <c r="S606" s="108">
        <v>5745</v>
      </c>
      <c r="T606" s="107">
        <v>64</v>
      </c>
      <c r="U606" s="86">
        <v>2.0299999999999998</v>
      </c>
      <c r="V606" s="107"/>
      <c r="W606" s="108">
        <v>5731</v>
      </c>
      <c r="X606" s="107">
        <v>49</v>
      </c>
      <c r="Y606" s="86">
        <v>2.0299999999999998</v>
      </c>
      <c r="Z606" s="45"/>
      <c r="AA606" s="29">
        <v>5724</v>
      </c>
      <c r="AB606" s="29">
        <v>60</v>
      </c>
      <c r="AC606" s="51">
        <v>2.0299999999999998</v>
      </c>
      <c r="AD606" s="45"/>
      <c r="AE606" s="29">
        <v>5688</v>
      </c>
      <c r="AF606" s="29">
        <v>53</v>
      </c>
      <c r="AG606" s="51">
        <v>1.9</v>
      </c>
    </row>
    <row r="607" spans="1:33" x14ac:dyDescent="0.2">
      <c r="A607" s="107">
        <v>111011208</v>
      </c>
      <c r="B607" s="115" t="s">
        <v>534</v>
      </c>
      <c r="C607" s="108">
        <v>24621</v>
      </c>
      <c r="D607" s="107">
        <v>345</v>
      </c>
      <c r="E607" s="86">
        <v>2.12</v>
      </c>
      <c r="F607" s="107"/>
      <c r="G607" s="108">
        <v>24658</v>
      </c>
      <c r="H607" s="107">
        <v>380</v>
      </c>
      <c r="I607" s="86">
        <v>2.1800000000000002</v>
      </c>
      <c r="J607" s="107"/>
      <c r="K607" s="108">
        <v>24682</v>
      </c>
      <c r="L607" s="107">
        <v>308</v>
      </c>
      <c r="M607" s="86">
        <v>2.08</v>
      </c>
      <c r="N607" s="107"/>
      <c r="O607" s="108">
        <v>24690</v>
      </c>
      <c r="P607" s="107">
        <v>325</v>
      </c>
      <c r="Q607" s="86">
        <v>2</v>
      </c>
      <c r="R607" s="107"/>
      <c r="S607" s="108">
        <v>24724</v>
      </c>
      <c r="T607" s="107">
        <v>359</v>
      </c>
      <c r="U607" s="86">
        <v>1.92</v>
      </c>
      <c r="V607" s="107"/>
      <c r="W607" s="108">
        <v>24767</v>
      </c>
      <c r="X607" s="107">
        <v>331</v>
      </c>
      <c r="Y607" s="86">
        <v>1.94</v>
      </c>
      <c r="Z607" s="45"/>
      <c r="AA607" s="29">
        <v>24778</v>
      </c>
      <c r="AB607" s="29">
        <v>383</v>
      </c>
      <c r="AC607" s="51">
        <v>2.02</v>
      </c>
      <c r="AD607" s="45"/>
      <c r="AE607" s="29">
        <v>24814</v>
      </c>
      <c r="AF607" s="29">
        <v>320</v>
      </c>
      <c r="AG607" s="51">
        <v>1.94</v>
      </c>
    </row>
    <row r="608" spans="1:33" x14ac:dyDescent="0.2">
      <c r="A608" s="107">
        <v>111011209</v>
      </c>
      <c r="B608" s="115" t="s">
        <v>535</v>
      </c>
      <c r="C608" s="108">
        <v>23947</v>
      </c>
      <c r="D608" s="107">
        <v>344</v>
      </c>
      <c r="E608" s="86">
        <v>2.15</v>
      </c>
      <c r="F608" s="107"/>
      <c r="G608" s="108">
        <v>23964</v>
      </c>
      <c r="H608" s="107">
        <v>325</v>
      </c>
      <c r="I608" s="86">
        <v>2.14</v>
      </c>
      <c r="J608" s="107"/>
      <c r="K608" s="108">
        <v>23968</v>
      </c>
      <c r="L608" s="107">
        <v>308</v>
      </c>
      <c r="M608" s="86">
        <v>2.0499999999999998</v>
      </c>
      <c r="N608" s="107"/>
      <c r="O608" s="108">
        <v>23964</v>
      </c>
      <c r="P608" s="107">
        <v>348</v>
      </c>
      <c r="Q608" s="86">
        <v>2.04</v>
      </c>
      <c r="R608" s="107"/>
      <c r="S608" s="108">
        <v>23987</v>
      </c>
      <c r="T608" s="107">
        <v>299</v>
      </c>
      <c r="U608" s="86">
        <v>1.98</v>
      </c>
      <c r="V608" s="107"/>
      <c r="W608" s="108">
        <v>24028</v>
      </c>
      <c r="X608" s="107">
        <v>328</v>
      </c>
      <c r="Y608" s="86">
        <v>2</v>
      </c>
      <c r="Z608" s="45"/>
      <c r="AA608" s="29">
        <v>24055</v>
      </c>
      <c r="AB608" s="29">
        <v>343</v>
      </c>
      <c r="AC608" s="51">
        <v>1.99</v>
      </c>
      <c r="AD608" s="45"/>
      <c r="AE608" s="29">
        <v>24073</v>
      </c>
      <c r="AF608" s="29">
        <v>301</v>
      </c>
      <c r="AG608" s="51">
        <v>1.97</v>
      </c>
    </row>
    <row r="609" spans="1:33" x14ac:dyDescent="0.2">
      <c r="A609" s="107">
        <v>111011210</v>
      </c>
      <c r="B609" s="115" t="s">
        <v>536</v>
      </c>
      <c r="C609" s="108">
        <v>9037</v>
      </c>
      <c r="D609" s="107">
        <v>133</v>
      </c>
      <c r="E609" s="86">
        <v>2.4700000000000002</v>
      </c>
      <c r="F609" s="107"/>
      <c r="G609" s="108">
        <v>9075</v>
      </c>
      <c r="H609" s="107">
        <v>131</v>
      </c>
      <c r="I609" s="86">
        <v>2.46</v>
      </c>
      <c r="J609" s="107"/>
      <c r="K609" s="108">
        <v>9093</v>
      </c>
      <c r="L609" s="107">
        <v>102</v>
      </c>
      <c r="M609" s="86">
        <v>2.1800000000000002</v>
      </c>
      <c r="N609" s="107"/>
      <c r="O609" s="108">
        <v>9092</v>
      </c>
      <c r="P609" s="107">
        <v>117</v>
      </c>
      <c r="Q609" s="86">
        <v>2.1</v>
      </c>
      <c r="R609" s="107"/>
      <c r="S609" s="108">
        <v>9109</v>
      </c>
      <c r="T609" s="107">
        <v>99</v>
      </c>
      <c r="U609" s="86">
        <v>1.9</v>
      </c>
      <c r="V609" s="107"/>
      <c r="W609" s="108">
        <v>9116</v>
      </c>
      <c r="X609" s="107">
        <v>109</v>
      </c>
      <c r="Y609" s="86">
        <v>1.91</v>
      </c>
      <c r="Z609" s="45"/>
      <c r="AA609" s="29">
        <v>9145</v>
      </c>
      <c r="AB609" s="29">
        <v>121</v>
      </c>
      <c r="AC609" s="51">
        <v>1.9</v>
      </c>
      <c r="AD609" s="45"/>
      <c r="AE609" s="29">
        <v>9173</v>
      </c>
      <c r="AF609" s="29">
        <v>110</v>
      </c>
      <c r="AG609" s="51">
        <v>1.94</v>
      </c>
    </row>
    <row r="610" spans="1:33" x14ac:dyDescent="0.2">
      <c r="A610" s="107">
        <v>111011211</v>
      </c>
      <c r="B610" s="115" t="s">
        <v>537</v>
      </c>
      <c r="C610" s="108">
        <v>3608</v>
      </c>
      <c r="D610" s="107">
        <v>29</v>
      </c>
      <c r="E610" s="86">
        <v>2.2799999999999998</v>
      </c>
      <c r="F610" s="107"/>
      <c r="G610" s="108">
        <v>3620</v>
      </c>
      <c r="H610" s="107">
        <v>47</v>
      </c>
      <c r="I610" s="86">
        <v>2.46</v>
      </c>
      <c r="J610" s="107"/>
      <c r="K610" s="108">
        <v>3618</v>
      </c>
      <c r="L610" s="107">
        <v>23</v>
      </c>
      <c r="M610" s="86">
        <v>2.08</v>
      </c>
      <c r="N610" s="107"/>
      <c r="O610" s="108">
        <v>3614</v>
      </c>
      <c r="P610" s="107">
        <v>30</v>
      </c>
      <c r="Q610" s="86">
        <v>2.13</v>
      </c>
      <c r="R610" s="107"/>
      <c r="S610" s="108">
        <v>3619</v>
      </c>
      <c r="T610" s="107">
        <v>28</v>
      </c>
      <c r="U610" s="86">
        <v>1.79</v>
      </c>
      <c r="V610" s="107"/>
      <c r="W610" s="108">
        <v>3634</v>
      </c>
      <c r="X610" s="107">
        <v>34</v>
      </c>
      <c r="Y610" s="86">
        <v>2.14</v>
      </c>
      <c r="Z610" s="45"/>
      <c r="AA610" s="29">
        <v>3613</v>
      </c>
      <c r="AB610" s="29">
        <v>22</v>
      </c>
      <c r="AC610" s="51">
        <v>2.04</v>
      </c>
      <c r="AD610" s="45"/>
      <c r="AE610" s="29">
        <v>3593</v>
      </c>
      <c r="AF610" s="29">
        <v>26</v>
      </c>
      <c r="AG610" s="51">
        <v>2.0699999999999998</v>
      </c>
    </row>
    <row r="611" spans="1:33" x14ac:dyDescent="0.2">
      <c r="A611" s="107">
        <v>111011212</v>
      </c>
      <c r="B611" s="115" t="s">
        <v>538</v>
      </c>
      <c r="C611" s="108">
        <v>11144</v>
      </c>
      <c r="D611" s="107">
        <v>101</v>
      </c>
      <c r="E611" s="86">
        <v>1.93</v>
      </c>
      <c r="F611" s="107"/>
      <c r="G611" s="108">
        <v>11249</v>
      </c>
      <c r="H611" s="107">
        <v>124</v>
      </c>
      <c r="I611" s="86">
        <v>2.0499999999999998</v>
      </c>
      <c r="J611" s="107"/>
      <c r="K611" s="108">
        <v>11421</v>
      </c>
      <c r="L611" s="107">
        <v>95</v>
      </c>
      <c r="M611" s="86">
        <v>2.02</v>
      </c>
      <c r="N611" s="107"/>
      <c r="O611" s="108">
        <v>11613</v>
      </c>
      <c r="P611" s="107">
        <v>119</v>
      </c>
      <c r="Q611" s="86">
        <v>2.1</v>
      </c>
      <c r="R611" s="107"/>
      <c r="S611" s="108">
        <v>11800</v>
      </c>
      <c r="T611" s="107">
        <v>116</v>
      </c>
      <c r="U611" s="86">
        <v>2.0299999999999998</v>
      </c>
      <c r="V611" s="107"/>
      <c r="W611" s="108">
        <v>11895</v>
      </c>
      <c r="X611" s="107">
        <v>95</v>
      </c>
      <c r="Y611" s="86">
        <v>2.04</v>
      </c>
      <c r="Z611" s="45"/>
      <c r="AA611" s="29">
        <v>11986</v>
      </c>
      <c r="AB611" s="29">
        <v>98</v>
      </c>
      <c r="AC611" s="51">
        <v>1.95</v>
      </c>
      <c r="AD611" s="45"/>
      <c r="AE611" s="29">
        <v>12190</v>
      </c>
      <c r="AF611" s="29">
        <v>101</v>
      </c>
      <c r="AG611" s="51">
        <v>1.92</v>
      </c>
    </row>
    <row r="612" spans="1:33" x14ac:dyDescent="0.2">
      <c r="A612" s="107">
        <v>111011213</v>
      </c>
      <c r="B612" s="115" t="s">
        <v>539</v>
      </c>
      <c r="C612" s="108">
        <v>12530</v>
      </c>
      <c r="D612" s="107">
        <v>102</v>
      </c>
      <c r="E612" s="86">
        <v>1.73</v>
      </c>
      <c r="F612" s="107"/>
      <c r="G612" s="108">
        <v>12508</v>
      </c>
      <c r="H612" s="107">
        <v>94</v>
      </c>
      <c r="I612" s="86">
        <v>1.71</v>
      </c>
      <c r="J612" s="107"/>
      <c r="K612" s="108">
        <v>12439</v>
      </c>
      <c r="L612" s="107">
        <v>106</v>
      </c>
      <c r="M612" s="86">
        <v>1.8</v>
      </c>
      <c r="N612" s="107"/>
      <c r="O612" s="108">
        <v>12379</v>
      </c>
      <c r="P612" s="107">
        <v>95</v>
      </c>
      <c r="Q612" s="86">
        <v>1.77</v>
      </c>
      <c r="R612" s="107"/>
      <c r="S612" s="108">
        <v>12340</v>
      </c>
      <c r="T612" s="107">
        <v>86</v>
      </c>
      <c r="U612" s="86">
        <v>1.72</v>
      </c>
      <c r="V612" s="107"/>
      <c r="W612" s="108">
        <v>12340</v>
      </c>
      <c r="X612" s="107">
        <v>90</v>
      </c>
      <c r="Y612" s="86">
        <v>1.66</v>
      </c>
      <c r="Z612" s="45"/>
      <c r="AA612" s="29">
        <v>12315</v>
      </c>
      <c r="AB612" s="29">
        <v>87</v>
      </c>
      <c r="AC612" s="51">
        <v>1.68</v>
      </c>
      <c r="AD612" s="45"/>
      <c r="AE612" s="29">
        <v>12271</v>
      </c>
      <c r="AF612" s="29">
        <v>97</v>
      </c>
      <c r="AG612" s="51">
        <v>1.89</v>
      </c>
    </row>
    <row r="613" spans="1:33" x14ac:dyDescent="0.2">
      <c r="A613" s="107">
        <v>111011214</v>
      </c>
      <c r="B613" s="115" t="s">
        <v>540</v>
      </c>
      <c r="C613" s="108">
        <v>13346</v>
      </c>
      <c r="D613" s="107">
        <v>133</v>
      </c>
      <c r="E613" s="86">
        <v>1.87</v>
      </c>
      <c r="F613" s="107"/>
      <c r="G613" s="108">
        <v>13442</v>
      </c>
      <c r="H613" s="107">
        <v>150</v>
      </c>
      <c r="I613" s="86">
        <v>1.92</v>
      </c>
      <c r="J613" s="107"/>
      <c r="K613" s="108">
        <v>13571</v>
      </c>
      <c r="L613" s="107">
        <v>134</v>
      </c>
      <c r="M613" s="86">
        <v>1.83</v>
      </c>
      <c r="N613" s="107"/>
      <c r="O613" s="108">
        <v>13611</v>
      </c>
      <c r="P613" s="107">
        <v>152</v>
      </c>
      <c r="Q613" s="86">
        <v>1.91</v>
      </c>
      <c r="R613" s="107"/>
      <c r="S613" s="108">
        <v>13636</v>
      </c>
      <c r="T613" s="107">
        <v>134</v>
      </c>
      <c r="U613" s="86">
        <v>1.83</v>
      </c>
      <c r="V613" s="107"/>
      <c r="W613" s="108">
        <v>13661</v>
      </c>
      <c r="X613" s="107">
        <v>103</v>
      </c>
      <c r="Y613" s="86">
        <v>1.7</v>
      </c>
      <c r="Z613" s="45"/>
      <c r="AA613" s="29">
        <v>13731</v>
      </c>
      <c r="AB613" s="29">
        <v>133</v>
      </c>
      <c r="AC613" s="51">
        <v>1.62</v>
      </c>
      <c r="AD613" s="45"/>
      <c r="AE613" s="29">
        <v>13824</v>
      </c>
      <c r="AF613" s="29">
        <v>128</v>
      </c>
      <c r="AG613" s="51">
        <v>1.6</v>
      </c>
    </row>
    <row r="614" spans="1:33" x14ac:dyDescent="0.2">
      <c r="A614" s="107">
        <v>11101</v>
      </c>
      <c r="B614" s="115" t="s">
        <v>541</v>
      </c>
      <c r="C614" s="108">
        <v>122069</v>
      </c>
      <c r="D614" s="108">
        <v>1438</v>
      </c>
      <c r="E614" s="86">
        <v>2.0699999999999998</v>
      </c>
      <c r="F614" s="107"/>
      <c r="G614" s="108">
        <v>122455</v>
      </c>
      <c r="H614" s="108">
        <v>1526</v>
      </c>
      <c r="I614" s="86">
        <v>2.12</v>
      </c>
      <c r="J614" s="107"/>
      <c r="K614" s="108">
        <v>122789</v>
      </c>
      <c r="L614" s="108">
        <v>1304</v>
      </c>
      <c r="M614" s="86">
        <v>2.0099999999999998</v>
      </c>
      <c r="N614" s="107"/>
      <c r="O614" s="108">
        <v>122953</v>
      </c>
      <c r="P614" s="108">
        <v>1425</v>
      </c>
      <c r="Q614" s="86">
        <v>1.99</v>
      </c>
      <c r="R614" s="107"/>
      <c r="S614" s="108">
        <v>123183</v>
      </c>
      <c r="T614" s="108">
        <v>1363</v>
      </c>
      <c r="U614" s="86">
        <v>1.9</v>
      </c>
      <c r="V614" s="107"/>
      <c r="W614" s="108">
        <v>123405</v>
      </c>
      <c r="X614" s="108">
        <v>1326</v>
      </c>
      <c r="Y614" s="86">
        <v>1.9</v>
      </c>
      <c r="Z614" s="45"/>
      <c r="AA614" s="29">
        <v>123630</v>
      </c>
      <c r="AB614" s="29">
        <v>1441</v>
      </c>
      <c r="AC614" s="51">
        <v>1.92</v>
      </c>
      <c r="AD614" s="45"/>
      <c r="AE614" s="29">
        <v>123926</v>
      </c>
      <c r="AF614" s="29">
        <v>1299</v>
      </c>
      <c r="AG614" s="51">
        <v>1.89</v>
      </c>
    </row>
    <row r="615" spans="1:33" x14ac:dyDescent="0.2">
      <c r="A615" s="107">
        <v>111021215</v>
      </c>
      <c r="B615" s="115" t="s">
        <v>542</v>
      </c>
      <c r="C615" s="108">
        <v>8964</v>
      </c>
      <c r="D615" s="107">
        <v>110</v>
      </c>
      <c r="E615" s="86">
        <v>2.27</v>
      </c>
      <c r="F615" s="107"/>
      <c r="G615" s="108">
        <v>8892</v>
      </c>
      <c r="H615" s="107">
        <v>115</v>
      </c>
      <c r="I615" s="86">
        <v>2.39</v>
      </c>
      <c r="J615" s="107"/>
      <c r="K615" s="108">
        <v>8825</v>
      </c>
      <c r="L615" s="107">
        <v>107</v>
      </c>
      <c r="M615" s="86">
        <v>2.33</v>
      </c>
      <c r="N615" s="107"/>
      <c r="O615" s="108">
        <v>8762</v>
      </c>
      <c r="P615" s="107">
        <v>92</v>
      </c>
      <c r="Q615" s="86">
        <v>2.21</v>
      </c>
      <c r="R615" s="107"/>
      <c r="S615" s="108">
        <v>8722</v>
      </c>
      <c r="T615" s="107">
        <v>90</v>
      </c>
      <c r="U615" s="86">
        <v>2.04</v>
      </c>
      <c r="V615" s="107"/>
      <c r="W615" s="108">
        <v>8680</v>
      </c>
      <c r="X615" s="107">
        <v>97</v>
      </c>
      <c r="Y615" s="86">
        <v>1.97</v>
      </c>
      <c r="Z615" s="45"/>
      <c r="AA615" s="29">
        <v>8671</v>
      </c>
      <c r="AB615" s="29">
        <v>118</v>
      </c>
      <c r="AC615" s="51">
        <v>2.13</v>
      </c>
      <c r="AD615" s="45"/>
      <c r="AE615" s="29">
        <v>8691</v>
      </c>
      <c r="AF615" s="29">
        <v>115</v>
      </c>
      <c r="AG615" s="51">
        <v>2.29</v>
      </c>
    </row>
    <row r="616" spans="1:33" x14ac:dyDescent="0.2">
      <c r="A616" s="107">
        <v>111021216</v>
      </c>
      <c r="B616" s="115" t="s">
        <v>543</v>
      </c>
      <c r="C616" s="108">
        <v>8371</v>
      </c>
      <c r="D616" s="107">
        <v>77</v>
      </c>
      <c r="E616" s="86">
        <v>1.91</v>
      </c>
      <c r="F616" s="107"/>
      <c r="G616" s="108">
        <v>8497</v>
      </c>
      <c r="H616" s="107">
        <v>89</v>
      </c>
      <c r="I616" s="86">
        <v>1.92</v>
      </c>
      <c r="J616" s="107"/>
      <c r="K616" s="108">
        <v>8623</v>
      </c>
      <c r="L616" s="107">
        <v>105</v>
      </c>
      <c r="M616" s="86">
        <v>1.91</v>
      </c>
      <c r="N616" s="107"/>
      <c r="O616" s="108">
        <v>8772</v>
      </c>
      <c r="P616" s="107">
        <v>104</v>
      </c>
      <c r="Q616" s="86">
        <v>2.06</v>
      </c>
      <c r="R616" s="107"/>
      <c r="S616" s="108">
        <v>8931</v>
      </c>
      <c r="T616" s="107">
        <v>88</v>
      </c>
      <c r="U616" s="86">
        <v>2.0099999999999998</v>
      </c>
      <c r="V616" s="107"/>
      <c r="W616" s="108">
        <v>9074</v>
      </c>
      <c r="X616" s="107">
        <v>97</v>
      </c>
      <c r="Y616" s="86">
        <v>1.91</v>
      </c>
      <c r="Z616" s="45"/>
      <c r="AA616" s="29">
        <v>9230</v>
      </c>
      <c r="AB616" s="29">
        <v>128</v>
      </c>
      <c r="AC616" s="51">
        <v>2.0099999999999998</v>
      </c>
      <c r="AD616" s="45"/>
      <c r="AE616" s="29">
        <v>9403</v>
      </c>
      <c r="AF616" s="29">
        <v>121</v>
      </c>
      <c r="AG616" s="51">
        <v>2.19</v>
      </c>
    </row>
    <row r="617" spans="1:33" x14ac:dyDescent="0.2">
      <c r="A617" s="107">
        <v>111021217</v>
      </c>
      <c r="B617" s="115" t="s">
        <v>544</v>
      </c>
      <c r="C617" s="108">
        <v>12339</v>
      </c>
      <c r="D617" s="107">
        <v>201</v>
      </c>
      <c r="E617" s="86">
        <v>2.33</v>
      </c>
      <c r="F617" s="107"/>
      <c r="G617" s="108">
        <v>12916</v>
      </c>
      <c r="H617" s="107">
        <v>214</v>
      </c>
      <c r="I617" s="86">
        <v>2.31</v>
      </c>
      <c r="J617" s="107"/>
      <c r="K617" s="108">
        <v>13554</v>
      </c>
      <c r="L617" s="107">
        <v>185</v>
      </c>
      <c r="M617" s="86">
        <v>2.11</v>
      </c>
      <c r="N617" s="107"/>
      <c r="O617" s="108">
        <v>14006</v>
      </c>
      <c r="P617" s="107">
        <v>213</v>
      </c>
      <c r="Q617" s="86">
        <v>2.0299999999999998</v>
      </c>
      <c r="R617" s="107"/>
      <c r="S617" s="108">
        <v>14518</v>
      </c>
      <c r="T617" s="107">
        <v>204</v>
      </c>
      <c r="U617" s="86">
        <v>1.9</v>
      </c>
      <c r="V617" s="107"/>
      <c r="W617" s="108">
        <v>14890</v>
      </c>
      <c r="X617" s="107">
        <v>218</v>
      </c>
      <c r="Y617" s="86">
        <v>1.92</v>
      </c>
      <c r="Z617" s="45"/>
      <c r="AA617" s="29">
        <v>15238</v>
      </c>
      <c r="AB617" s="29">
        <v>233</v>
      </c>
      <c r="AC617" s="51">
        <v>1.92</v>
      </c>
      <c r="AD617" s="45"/>
      <c r="AE617" s="29">
        <v>15562</v>
      </c>
      <c r="AF617" s="29">
        <v>259</v>
      </c>
      <c r="AG617" s="51">
        <v>2.0299999999999998</v>
      </c>
    </row>
    <row r="618" spans="1:33" x14ac:dyDescent="0.2">
      <c r="A618" s="107">
        <v>111021218</v>
      </c>
      <c r="B618" s="115" t="s">
        <v>545</v>
      </c>
      <c r="C618" s="108">
        <v>14464</v>
      </c>
      <c r="D618" s="107">
        <v>142</v>
      </c>
      <c r="E618" s="86">
        <v>1.87</v>
      </c>
      <c r="F618" s="107"/>
      <c r="G618" s="108">
        <v>14620</v>
      </c>
      <c r="H618" s="107">
        <v>156</v>
      </c>
      <c r="I618" s="86">
        <v>1.99</v>
      </c>
      <c r="J618" s="107"/>
      <c r="K618" s="108">
        <v>14865</v>
      </c>
      <c r="L618" s="107">
        <v>127</v>
      </c>
      <c r="M618" s="86">
        <v>1.96</v>
      </c>
      <c r="N618" s="107"/>
      <c r="O618" s="108">
        <v>15105</v>
      </c>
      <c r="P618" s="107">
        <v>145</v>
      </c>
      <c r="Q618" s="86">
        <v>1.94</v>
      </c>
      <c r="R618" s="107"/>
      <c r="S618" s="108">
        <v>15276</v>
      </c>
      <c r="T618" s="107">
        <v>155</v>
      </c>
      <c r="U618" s="86">
        <v>1.86</v>
      </c>
      <c r="V618" s="107"/>
      <c r="W618" s="108">
        <v>15605</v>
      </c>
      <c r="X618" s="107">
        <v>167</v>
      </c>
      <c r="Y618" s="86">
        <v>1.96</v>
      </c>
      <c r="Z618" s="45"/>
      <c r="AA618" s="29">
        <v>16050</v>
      </c>
      <c r="AB618" s="29">
        <v>190</v>
      </c>
      <c r="AC618" s="51">
        <v>2.04</v>
      </c>
      <c r="AD618" s="45"/>
      <c r="AE618" s="29">
        <v>16259</v>
      </c>
      <c r="AF618" s="29">
        <v>182</v>
      </c>
      <c r="AG618" s="51">
        <v>2.04</v>
      </c>
    </row>
    <row r="619" spans="1:33" x14ac:dyDescent="0.2">
      <c r="A619" s="107">
        <v>111021219</v>
      </c>
      <c r="B619" s="115" t="s">
        <v>546</v>
      </c>
      <c r="C619" s="108">
        <v>13836</v>
      </c>
      <c r="D619" s="107">
        <v>121</v>
      </c>
      <c r="E619" s="86">
        <v>1.82</v>
      </c>
      <c r="F619" s="107"/>
      <c r="G619" s="108">
        <v>13840</v>
      </c>
      <c r="H619" s="107">
        <v>135</v>
      </c>
      <c r="I619" s="86">
        <v>1.88</v>
      </c>
      <c r="J619" s="107"/>
      <c r="K619" s="108">
        <v>13831</v>
      </c>
      <c r="L619" s="107">
        <v>146</v>
      </c>
      <c r="M619" s="86">
        <v>1.88</v>
      </c>
      <c r="N619" s="107"/>
      <c r="O619" s="108">
        <v>13801</v>
      </c>
      <c r="P619" s="107">
        <v>141</v>
      </c>
      <c r="Q619" s="86">
        <v>1.98</v>
      </c>
      <c r="R619" s="107"/>
      <c r="S619" s="108">
        <v>13765</v>
      </c>
      <c r="T619" s="107">
        <v>154</v>
      </c>
      <c r="U619" s="86">
        <v>2.06</v>
      </c>
      <c r="V619" s="107"/>
      <c r="W619" s="108">
        <v>13777</v>
      </c>
      <c r="X619" s="107">
        <v>127</v>
      </c>
      <c r="Y619" s="86">
        <v>1.98</v>
      </c>
      <c r="Z619" s="45"/>
      <c r="AA619" s="29">
        <v>13754</v>
      </c>
      <c r="AB619" s="29">
        <v>138</v>
      </c>
      <c r="AC619" s="51">
        <v>1.98</v>
      </c>
      <c r="AD619" s="45"/>
      <c r="AE619" s="29">
        <v>13797</v>
      </c>
      <c r="AF619" s="29">
        <v>141</v>
      </c>
      <c r="AG619" s="51">
        <v>1.91</v>
      </c>
    </row>
    <row r="620" spans="1:33" x14ac:dyDescent="0.2">
      <c r="A620" s="107">
        <v>111021220</v>
      </c>
      <c r="B620" s="115" t="s">
        <v>547</v>
      </c>
      <c r="C620" s="108">
        <v>9037</v>
      </c>
      <c r="D620" s="107">
        <v>114</v>
      </c>
      <c r="E620" s="86">
        <v>2.2799999999999998</v>
      </c>
      <c r="F620" s="107"/>
      <c r="G620" s="108">
        <v>9057</v>
      </c>
      <c r="H620" s="107">
        <v>99</v>
      </c>
      <c r="I620" s="86">
        <v>2.2799999999999998</v>
      </c>
      <c r="J620" s="107"/>
      <c r="K620" s="108">
        <v>9075</v>
      </c>
      <c r="L620" s="107">
        <v>86</v>
      </c>
      <c r="M620" s="86">
        <v>2.19</v>
      </c>
      <c r="N620" s="107"/>
      <c r="O620" s="108">
        <v>9100</v>
      </c>
      <c r="P620" s="107">
        <v>99</v>
      </c>
      <c r="Q620" s="86">
        <v>2.1</v>
      </c>
      <c r="R620" s="107"/>
      <c r="S620" s="108">
        <v>9117</v>
      </c>
      <c r="T620" s="107">
        <v>81</v>
      </c>
      <c r="U620" s="86">
        <v>1.97</v>
      </c>
      <c r="V620" s="107"/>
      <c r="W620" s="108">
        <v>9121</v>
      </c>
      <c r="X620" s="107">
        <v>81</v>
      </c>
      <c r="Y620" s="86">
        <v>1.94</v>
      </c>
      <c r="Z620" s="45"/>
      <c r="AA620" s="29">
        <v>9129</v>
      </c>
      <c r="AB620" s="29">
        <v>74</v>
      </c>
      <c r="AC620" s="51">
        <v>1.79</v>
      </c>
      <c r="AD620" s="45"/>
      <c r="AE620" s="29">
        <v>9154</v>
      </c>
      <c r="AF620" s="29">
        <v>80</v>
      </c>
      <c r="AG620" s="51">
        <v>1.84</v>
      </c>
    </row>
    <row r="621" spans="1:33" x14ac:dyDescent="0.2">
      <c r="A621" s="107">
        <v>111021221</v>
      </c>
      <c r="B621" s="115" t="s">
        <v>548</v>
      </c>
      <c r="C621" s="108">
        <v>6373</v>
      </c>
      <c r="D621" s="107">
        <v>77</v>
      </c>
      <c r="E621" s="86">
        <v>2.06</v>
      </c>
      <c r="F621" s="107"/>
      <c r="G621" s="108">
        <v>6423</v>
      </c>
      <c r="H621" s="107">
        <v>93</v>
      </c>
      <c r="I621" s="86">
        <v>2.1</v>
      </c>
      <c r="J621" s="107"/>
      <c r="K621" s="108">
        <v>6480</v>
      </c>
      <c r="L621" s="107">
        <v>84</v>
      </c>
      <c r="M621" s="86">
        <v>2.0099999999999998</v>
      </c>
      <c r="N621" s="107"/>
      <c r="O621" s="108">
        <v>6547</v>
      </c>
      <c r="P621" s="107">
        <v>87</v>
      </c>
      <c r="Q621" s="86">
        <v>2.09</v>
      </c>
      <c r="R621" s="107"/>
      <c r="S621" s="108">
        <v>6616</v>
      </c>
      <c r="T621" s="107">
        <v>85</v>
      </c>
      <c r="U621" s="86">
        <v>1.98</v>
      </c>
      <c r="V621" s="107"/>
      <c r="W621" s="108">
        <v>6691</v>
      </c>
      <c r="X621" s="107">
        <v>89</v>
      </c>
      <c r="Y621" s="86">
        <v>1.98</v>
      </c>
      <c r="Z621" s="45"/>
      <c r="AA621" s="29">
        <v>6760</v>
      </c>
      <c r="AB621" s="29">
        <v>101</v>
      </c>
      <c r="AC621" s="51">
        <v>2.04</v>
      </c>
      <c r="AD621" s="45"/>
      <c r="AE621" s="29">
        <v>6827</v>
      </c>
      <c r="AF621" s="29">
        <v>86</v>
      </c>
      <c r="AG621" s="51">
        <v>2.04</v>
      </c>
    </row>
    <row r="622" spans="1:33" x14ac:dyDescent="0.2">
      <c r="A622" s="107">
        <v>11102</v>
      </c>
      <c r="B622" s="115" t="s">
        <v>549</v>
      </c>
      <c r="C622" s="108">
        <v>73384</v>
      </c>
      <c r="D622" s="107">
        <v>842</v>
      </c>
      <c r="E622" s="86">
        <v>2.0699999999999998</v>
      </c>
      <c r="F622" s="107"/>
      <c r="G622" s="108">
        <v>74245</v>
      </c>
      <c r="H622" s="107">
        <v>901</v>
      </c>
      <c r="I622" s="86">
        <v>2.12</v>
      </c>
      <c r="J622" s="107"/>
      <c r="K622" s="108">
        <v>75253</v>
      </c>
      <c r="L622" s="107">
        <v>840</v>
      </c>
      <c r="M622" s="86">
        <v>2.04</v>
      </c>
      <c r="N622" s="107"/>
      <c r="O622" s="108">
        <v>76093</v>
      </c>
      <c r="P622" s="107">
        <v>881</v>
      </c>
      <c r="Q622" s="86">
        <v>2.0299999999999998</v>
      </c>
      <c r="R622" s="107"/>
      <c r="S622" s="108">
        <v>76945</v>
      </c>
      <c r="T622" s="107">
        <v>857</v>
      </c>
      <c r="U622" s="86">
        <v>1.96</v>
      </c>
      <c r="V622" s="107"/>
      <c r="W622" s="108">
        <v>77838</v>
      </c>
      <c r="X622" s="107">
        <v>876</v>
      </c>
      <c r="Y622" s="86">
        <v>1.95</v>
      </c>
      <c r="Z622" s="45"/>
      <c r="AA622" s="29">
        <v>78832</v>
      </c>
      <c r="AB622" s="29">
        <v>982</v>
      </c>
      <c r="AC622" s="51">
        <v>1.98</v>
      </c>
      <c r="AD622" s="45"/>
      <c r="AE622" s="29">
        <v>79693</v>
      </c>
      <c r="AF622" s="29">
        <v>984</v>
      </c>
      <c r="AG622" s="51">
        <v>2.04</v>
      </c>
    </row>
    <row r="623" spans="1:33" x14ac:dyDescent="0.2">
      <c r="A623" s="107">
        <v>111031222</v>
      </c>
      <c r="B623" s="115" t="s">
        <v>550</v>
      </c>
      <c r="C623" s="108">
        <v>15892</v>
      </c>
      <c r="D623" s="107">
        <v>208</v>
      </c>
      <c r="E623" s="86">
        <v>1.99</v>
      </c>
      <c r="F623" s="107"/>
      <c r="G623" s="108">
        <v>15953</v>
      </c>
      <c r="H623" s="107">
        <v>200</v>
      </c>
      <c r="I623" s="86">
        <v>1.96</v>
      </c>
      <c r="J623" s="107"/>
      <c r="K623" s="108">
        <v>15987</v>
      </c>
      <c r="L623" s="107">
        <v>168</v>
      </c>
      <c r="M623" s="86">
        <v>1.8</v>
      </c>
      <c r="N623" s="107"/>
      <c r="O623" s="108">
        <v>16039</v>
      </c>
      <c r="P623" s="107">
        <v>228</v>
      </c>
      <c r="Q623" s="86">
        <v>1.83</v>
      </c>
      <c r="R623" s="107"/>
      <c r="S623" s="108">
        <v>16023</v>
      </c>
      <c r="T623" s="107">
        <v>200</v>
      </c>
      <c r="U623" s="86">
        <v>1.83</v>
      </c>
      <c r="V623" s="107"/>
      <c r="W623" s="108">
        <v>16029</v>
      </c>
      <c r="X623" s="107">
        <v>164</v>
      </c>
      <c r="Y623" s="86">
        <v>1.82</v>
      </c>
      <c r="Z623" s="45"/>
      <c r="AA623" s="29">
        <v>16009</v>
      </c>
      <c r="AB623" s="29">
        <v>212</v>
      </c>
      <c r="AC623" s="51">
        <v>1.81</v>
      </c>
      <c r="AD623" s="45"/>
      <c r="AE623" s="29">
        <v>16069</v>
      </c>
      <c r="AF623" s="29">
        <v>184</v>
      </c>
      <c r="AG623" s="51">
        <v>1.81</v>
      </c>
    </row>
    <row r="624" spans="1:33" x14ac:dyDescent="0.2">
      <c r="A624" s="107">
        <v>111031223</v>
      </c>
      <c r="B624" s="115" t="s">
        <v>551</v>
      </c>
      <c r="C624" s="108">
        <v>8621</v>
      </c>
      <c r="D624" s="107">
        <v>128</v>
      </c>
      <c r="E624" s="86">
        <v>2.2999999999999998</v>
      </c>
      <c r="F624" s="107"/>
      <c r="G624" s="108">
        <v>8610</v>
      </c>
      <c r="H624" s="107">
        <v>149</v>
      </c>
      <c r="I624" s="86">
        <v>2.42</v>
      </c>
      <c r="J624" s="107"/>
      <c r="K624" s="108">
        <v>8596</v>
      </c>
      <c r="L624" s="107">
        <v>104</v>
      </c>
      <c r="M624" s="86">
        <v>2.34</v>
      </c>
      <c r="N624" s="107"/>
      <c r="O624" s="108">
        <v>8568</v>
      </c>
      <c r="P624" s="107">
        <v>80</v>
      </c>
      <c r="Q624" s="86">
        <v>2.0299999999999998</v>
      </c>
      <c r="R624" s="107"/>
      <c r="S624" s="108">
        <v>8543</v>
      </c>
      <c r="T624" s="107">
        <v>105</v>
      </c>
      <c r="U624" s="86">
        <v>1.74</v>
      </c>
      <c r="V624" s="107"/>
      <c r="W624" s="108">
        <v>8507</v>
      </c>
      <c r="X624" s="107">
        <v>109</v>
      </c>
      <c r="Y624" s="86">
        <v>1.75</v>
      </c>
      <c r="Z624" s="45"/>
      <c r="AA624" s="29">
        <v>8484</v>
      </c>
      <c r="AB624" s="29">
        <v>104</v>
      </c>
      <c r="AC624" s="51">
        <v>1.89</v>
      </c>
      <c r="AD624" s="45"/>
      <c r="AE624" s="29">
        <v>8490</v>
      </c>
      <c r="AF624" s="29">
        <v>108</v>
      </c>
      <c r="AG624" s="51">
        <v>1.92</v>
      </c>
    </row>
    <row r="625" spans="1:33" x14ac:dyDescent="0.2">
      <c r="A625" s="107">
        <v>111031224</v>
      </c>
      <c r="B625" s="115" t="s">
        <v>552</v>
      </c>
      <c r="C625" s="108">
        <v>12300</v>
      </c>
      <c r="D625" s="107">
        <v>142</v>
      </c>
      <c r="E625" s="86">
        <v>1.92</v>
      </c>
      <c r="F625" s="107"/>
      <c r="G625" s="108">
        <v>12307</v>
      </c>
      <c r="H625" s="107">
        <v>161</v>
      </c>
      <c r="I625" s="86">
        <v>1.9</v>
      </c>
      <c r="J625" s="107"/>
      <c r="K625" s="108">
        <v>12312</v>
      </c>
      <c r="L625" s="107">
        <v>131</v>
      </c>
      <c r="M625" s="86">
        <v>1.71</v>
      </c>
      <c r="N625" s="107"/>
      <c r="O625" s="108">
        <v>12299</v>
      </c>
      <c r="P625" s="107">
        <v>136</v>
      </c>
      <c r="Q625" s="86">
        <v>1.67</v>
      </c>
      <c r="R625" s="107"/>
      <c r="S625" s="108">
        <v>12295</v>
      </c>
      <c r="T625" s="107">
        <v>142</v>
      </c>
      <c r="U625" s="86">
        <v>1.6</v>
      </c>
      <c r="V625" s="107"/>
      <c r="W625" s="108">
        <v>12418</v>
      </c>
      <c r="X625" s="107">
        <v>120</v>
      </c>
      <c r="Y625" s="86">
        <v>1.55</v>
      </c>
      <c r="Z625" s="45"/>
      <c r="AA625" s="29">
        <v>12438</v>
      </c>
      <c r="AB625" s="29">
        <v>112</v>
      </c>
      <c r="AC625" s="51">
        <v>1.46</v>
      </c>
      <c r="AD625" s="45"/>
      <c r="AE625" s="29">
        <v>12470</v>
      </c>
      <c r="AF625" s="29">
        <v>117</v>
      </c>
      <c r="AG625" s="51">
        <v>1.35</v>
      </c>
    </row>
    <row r="626" spans="1:33" x14ac:dyDescent="0.2">
      <c r="A626" s="107">
        <v>111031225</v>
      </c>
      <c r="B626" s="115" t="s">
        <v>553</v>
      </c>
      <c r="C626" s="108">
        <v>17076</v>
      </c>
      <c r="D626" s="107">
        <v>221</v>
      </c>
      <c r="E626" s="86">
        <v>2.0099999999999998</v>
      </c>
      <c r="F626" s="107"/>
      <c r="G626" s="108">
        <v>17087</v>
      </c>
      <c r="H626" s="107">
        <v>249</v>
      </c>
      <c r="I626" s="86">
        <v>2.06</v>
      </c>
      <c r="J626" s="107"/>
      <c r="K626" s="108">
        <v>17058</v>
      </c>
      <c r="L626" s="107">
        <v>221</v>
      </c>
      <c r="M626" s="86">
        <v>2.06</v>
      </c>
      <c r="N626" s="107"/>
      <c r="O626" s="108">
        <v>17043</v>
      </c>
      <c r="P626" s="107">
        <v>178</v>
      </c>
      <c r="Q626" s="86">
        <v>1.95</v>
      </c>
      <c r="R626" s="107"/>
      <c r="S626" s="108">
        <v>17040</v>
      </c>
      <c r="T626" s="107">
        <v>195</v>
      </c>
      <c r="U626" s="86">
        <v>1.79</v>
      </c>
      <c r="V626" s="107"/>
      <c r="W626" s="108">
        <v>17021</v>
      </c>
      <c r="X626" s="107">
        <v>162</v>
      </c>
      <c r="Y626" s="86">
        <v>1.63</v>
      </c>
      <c r="Z626" s="45"/>
      <c r="AA626" s="29">
        <v>17021</v>
      </c>
      <c r="AB626" s="29">
        <v>167</v>
      </c>
      <c r="AC626" s="51">
        <v>1.61</v>
      </c>
      <c r="AD626" s="45"/>
      <c r="AE626" s="29">
        <v>17045</v>
      </c>
      <c r="AF626" s="29">
        <v>198</v>
      </c>
      <c r="AG626" s="51">
        <v>1.63</v>
      </c>
    </row>
    <row r="627" spans="1:33" x14ac:dyDescent="0.2">
      <c r="A627" s="107">
        <v>111031226</v>
      </c>
      <c r="B627" s="115" t="s">
        <v>554</v>
      </c>
      <c r="C627" s="108">
        <v>12056</v>
      </c>
      <c r="D627" s="107">
        <v>170</v>
      </c>
      <c r="E627" s="86">
        <v>2.0299999999999998</v>
      </c>
      <c r="F627" s="107"/>
      <c r="G627" s="108">
        <v>12487</v>
      </c>
      <c r="H627" s="107">
        <v>187</v>
      </c>
      <c r="I627" s="86">
        <v>2.04</v>
      </c>
      <c r="J627" s="107"/>
      <c r="K627" s="108">
        <v>12966</v>
      </c>
      <c r="L627" s="107">
        <v>170</v>
      </c>
      <c r="M627" s="86">
        <v>1.96</v>
      </c>
      <c r="N627" s="107"/>
      <c r="O627" s="108">
        <v>13503</v>
      </c>
      <c r="P627" s="107">
        <v>183</v>
      </c>
      <c r="Q627" s="86">
        <v>1.91</v>
      </c>
      <c r="R627" s="107"/>
      <c r="S627" s="108">
        <v>13963</v>
      </c>
      <c r="T627" s="107">
        <v>196</v>
      </c>
      <c r="U627" s="86">
        <v>1.87</v>
      </c>
      <c r="V627" s="107"/>
      <c r="W627" s="108">
        <v>14485</v>
      </c>
      <c r="X627" s="107">
        <v>182</v>
      </c>
      <c r="Y627" s="86">
        <v>1.86</v>
      </c>
      <c r="Z627" s="45"/>
      <c r="AA627" s="29">
        <v>15103</v>
      </c>
      <c r="AB627" s="29">
        <v>197</v>
      </c>
      <c r="AC627" s="51">
        <v>1.85</v>
      </c>
      <c r="AD627" s="45"/>
      <c r="AE627" s="29">
        <v>15605</v>
      </c>
      <c r="AF627" s="29">
        <v>204</v>
      </c>
      <c r="AG627" s="51">
        <v>1.81</v>
      </c>
    </row>
    <row r="628" spans="1:33" x14ac:dyDescent="0.2">
      <c r="A628" s="107">
        <v>111031227</v>
      </c>
      <c r="B628" s="115" t="s">
        <v>555</v>
      </c>
      <c r="C628" s="108">
        <v>15271</v>
      </c>
      <c r="D628" s="107">
        <v>234</v>
      </c>
      <c r="E628" s="86">
        <v>2.0499999999999998</v>
      </c>
      <c r="F628" s="107"/>
      <c r="G628" s="108">
        <v>15299</v>
      </c>
      <c r="H628" s="107">
        <v>234</v>
      </c>
      <c r="I628" s="86">
        <v>2.02</v>
      </c>
      <c r="J628" s="107"/>
      <c r="K628" s="108">
        <v>15318</v>
      </c>
      <c r="L628" s="107">
        <v>203</v>
      </c>
      <c r="M628" s="86">
        <v>1.86</v>
      </c>
      <c r="N628" s="107"/>
      <c r="O628" s="108">
        <v>15335</v>
      </c>
      <c r="P628" s="107">
        <v>215</v>
      </c>
      <c r="Q628" s="86">
        <v>1.78</v>
      </c>
      <c r="R628" s="107"/>
      <c r="S628" s="108">
        <v>15357</v>
      </c>
      <c r="T628" s="107">
        <v>217</v>
      </c>
      <c r="U628" s="86">
        <v>1.69</v>
      </c>
      <c r="V628" s="107"/>
      <c r="W628" s="108">
        <v>15394</v>
      </c>
      <c r="X628" s="107">
        <v>213</v>
      </c>
      <c r="Y628" s="86">
        <v>1.69</v>
      </c>
      <c r="Z628" s="45"/>
      <c r="AA628" s="29">
        <v>15442</v>
      </c>
      <c r="AB628" s="29">
        <v>253</v>
      </c>
      <c r="AC628" s="51">
        <v>1.8</v>
      </c>
      <c r="AD628" s="45"/>
      <c r="AE628" s="29">
        <v>15486</v>
      </c>
      <c r="AF628" s="29">
        <v>233</v>
      </c>
      <c r="AG628" s="51">
        <v>1.81</v>
      </c>
    </row>
    <row r="629" spans="1:33" x14ac:dyDescent="0.2">
      <c r="A629" s="107">
        <v>111031228</v>
      </c>
      <c r="B629" s="115" t="s">
        <v>556</v>
      </c>
      <c r="C629" s="108">
        <v>14238</v>
      </c>
      <c r="D629" s="107">
        <v>172</v>
      </c>
      <c r="E629" s="86">
        <v>1.67</v>
      </c>
      <c r="F629" s="107"/>
      <c r="G629" s="108">
        <v>14239</v>
      </c>
      <c r="H629" s="107">
        <v>158</v>
      </c>
      <c r="I629" s="86">
        <v>1.7</v>
      </c>
      <c r="J629" s="107"/>
      <c r="K629" s="108">
        <v>14239</v>
      </c>
      <c r="L629" s="107">
        <v>136</v>
      </c>
      <c r="M629" s="86">
        <v>1.62</v>
      </c>
      <c r="N629" s="107"/>
      <c r="O629" s="108">
        <v>14226</v>
      </c>
      <c r="P629" s="107">
        <v>132</v>
      </c>
      <c r="Q629" s="86">
        <v>1.48</v>
      </c>
      <c r="R629" s="107"/>
      <c r="S629" s="108">
        <v>14218</v>
      </c>
      <c r="T629" s="107">
        <v>141</v>
      </c>
      <c r="U629" s="86">
        <v>1.43</v>
      </c>
      <c r="V629" s="107"/>
      <c r="W629" s="108">
        <v>14248</v>
      </c>
      <c r="X629" s="107">
        <v>129</v>
      </c>
      <c r="Y629" s="86">
        <v>1.43</v>
      </c>
      <c r="Z629" s="45"/>
      <c r="AA629" s="29">
        <v>14259</v>
      </c>
      <c r="AB629" s="29">
        <v>151</v>
      </c>
      <c r="AC629" s="51">
        <v>1.52</v>
      </c>
      <c r="AD629" s="45"/>
      <c r="AE629" s="29">
        <v>14305</v>
      </c>
      <c r="AF629" s="29">
        <v>123</v>
      </c>
      <c r="AG629" s="51">
        <v>1.49</v>
      </c>
    </row>
    <row r="630" spans="1:33" x14ac:dyDescent="0.2">
      <c r="A630" s="107">
        <v>111031229</v>
      </c>
      <c r="B630" s="115" t="s">
        <v>557</v>
      </c>
      <c r="C630" s="108">
        <v>10878</v>
      </c>
      <c r="D630" s="107">
        <v>99</v>
      </c>
      <c r="E630" s="86">
        <v>1.19</v>
      </c>
      <c r="F630" s="107"/>
      <c r="G630" s="108">
        <v>10991</v>
      </c>
      <c r="H630" s="107">
        <v>112</v>
      </c>
      <c r="I630" s="86">
        <v>1.24</v>
      </c>
      <c r="J630" s="107"/>
      <c r="K630" s="108">
        <v>11101</v>
      </c>
      <c r="L630" s="107">
        <v>106</v>
      </c>
      <c r="M630" s="86">
        <v>1.2</v>
      </c>
      <c r="N630" s="107"/>
      <c r="O630" s="108">
        <v>11267</v>
      </c>
      <c r="P630" s="107">
        <v>115</v>
      </c>
      <c r="Q630" s="86">
        <v>1.23</v>
      </c>
      <c r="R630" s="107"/>
      <c r="S630" s="108">
        <v>11435</v>
      </c>
      <c r="T630" s="107">
        <v>93</v>
      </c>
      <c r="U630" s="86">
        <v>1.1399999999999999</v>
      </c>
      <c r="V630" s="107"/>
      <c r="W630" s="108">
        <v>11776</v>
      </c>
      <c r="X630" s="107">
        <v>114</v>
      </c>
      <c r="Y630" s="86">
        <v>1.1299999999999999</v>
      </c>
      <c r="Z630" s="45"/>
      <c r="AA630" s="29">
        <v>12066</v>
      </c>
      <c r="AB630" s="29">
        <v>123</v>
      </c>
      <c r="AC630" s="51">
        <v>1.1399999999999999</v>
      </c>
      <c r="AD630" s="45"/>
      <c r="AE630" s="29">
        <v>12378</v>
      </c>
      <c r="AF630" s="29">
        <v>91</v>
      </c>
      <c r="AG630" s="51">
        <v>1.1299999999999999</v>
      </c>
    </row>
    <row r="631" spans="1:33" x14ac:dyDescent="0.2">
      <c r="A631" s="107">
        <v>111031230</v>
      </c>
      <c r="B631" s="115" t="s">
        <v>558</v>
      </c>
      <c r="C631" s="107">
        <v>19</v>
      </c>
      <c r="D631" s="107">
        <v>0</v>
      </c>
      <c r="E631" s="86" t="s">
        <v>11</v>
      </c>
      <c r="F631" s="107"/>
      <c r="G631" s="107">
        <v>19</v>
      </c>
      <c r="H631" s="107">
        <v>0</v>
      </c>
      <c r="I631" s="86" t="s">
        <v>11</v>
      </c>
      <c r="J631" s="107"/>
      <c r="K631" s="107">
        <v>18</v>
      </c>
      <c r="L631" s="107">
        <v>0</v>
      </c>
      <c r="M631" s="86" t="s">
        <v>11</v>
      </c>
      <c r="N631" s="107"/>
      <c r="O631" s="107">
        <v>18</v>
      </c>
      <c r="P631" s="107">
        <v>0</v>
      </c>
      <c r="Q631" s="86" t="s">
        <v>11</v>
      </c>
      <c r="R631" s="107"/>
      <c r="S631" s="107">
        <v>17</v>
      </c>
      <c r="T631" s="107">
        <v>0</v>
      </c>
      <c r="U631" s="86" t="s">
        <v>11</v>
      </c>
      <c r="V631" s="107"/>
      <c r="W631" s="107">
        <v>17</v>
      </c>
      <c r="X631" s="107">
        <v>0</v>
      </c>
      <c r="Y631" s="86" t="s">
        <v>11</v>
      </c>
      <c r="Z631" s="45"/>
      <c r="AA631" s="29">
        <v>17</v>
      </c>
      <c r="AB631" s="29">
        <v>0</v>
      </c>
      <c r="AC631" s="51" t="s">
        <v>11</v>
      </c>
      <c r="AD631" s="45"/>
      <c r="AE631" s="29">
        <v>17</v>
      </c>
      <c r="AF631" s="29">
        <v>0</v>
      </c>
      <c r="AG631" s="51" t="s">
        <v>11</v>
      </c>
    </row>
    <row r="632" spans="1:33" x14ac:dyDescent="0.2">
      <c r="A632" s="107">
        <v>111031231</v>
      </c>
      <c r="B632" s="115" t="s">
        <v>559</v>
      </c>
      <c r="C632" s="108">
        <v>10803</v>
      </c>
      <c r="D632" s="107">
        <v>132</v>
      </c>
      <c r="E632" s="86">
        <v>1.65</v>
      </c>
      <c r="F632" s="107"/>
      <c r="G632" s="108">
        <v>11112</v>
      </c>
      <c r="H632" s="107">
        <v>133</v>
      </c>
      <c r="I632" s="86">
        <v>1.62</v>
      </c>
      <c r="J632" s="107"/>
      <c r="K632" s="108">
        <v>11353</v>
      </c>
      <c r="L632" s="107">
        <v>118</v>
      </c>
      <c r="M632" s="86">
        <v>1.48</v>
      </c>
      <c r="N632" s="107"/>
      <c r="O632" s="108">
        <v>11576</v>
      </c>
      <c r="P632" s="107">
        <v>137</v>
      </c>
      <c r="Q632" s="86">
        <v>1.48</v>
      </c>
      <c r="R632" s="107"/>
      <c r="S632" s="108">
        <v>11895</v>
      </c>
      <c r="T632" s="107">
        <v>137</v>
      </c>
      <c r="U632" s="86">
        <v>1.44</v>
      </c>
      <c r="V632" s="107"/>
      <c r="W632" s="108">
        <v>12360</v>
      </c>
      <c r="X632" s="107">
        <v>127</v>
      </c>
      <c r="Y632" s="86">
        <v>1.44</v>
      </c>
      <c r="Z632" s="45"/>
      <c r="AA632" s="29">
        <v>12758</v>
      </c>
      <c r="AB632" s="29">
        <v>156</v>
      </c>
      <c r="AC632" s="51">
        <v>1.39</v>
      </c>
      <c r="AD632" s="45"/>
      <c r="AE632" s="29">
        <v>13198</v>
      </c>
      <c r="AF632" s="29">
        <v>152</v>
      </c>
      <c r="AG632" s="51">
        <v>1.37</v>
      </c>
    </row>
    <row r="633" spans="1:33" x14ac:dyDescent="0.2">
      <c r="A633" s="107">
        <v>111031232</v>
      </c>
      <c r="B633" s="115" t="s">
        <v>560</v>
      </c>
      <c r="C633" s="108">
        <v>6391</v>
      </c>
      <c r="D633" s="107">
        <v>75</v>
      </c>
      <c r="E633" s="86">
        <v>2.2999999999999998</v>
      </c>
      <c r="F633" s="107"/>
      <c r="G633" s="108">
        <v>6597</v>
      </c>
      <c r="H633" s="107">
        <v>62</v>
      </c>
      <c r="I633" s="86">
        <v>2.21</v>
      </c>
      <c r="J633" s="107"/>
      <c r="K633" s="108">
        <v>7069</v>
      </c>
      <c r="L633" s="107">
        <v>59</v>
      </c>
      <c r="M633" s="86">
        <v>2.0699999999999998</v>
      </c>
      <c r="N633" s="107"/>
      <c r="O633" s="108">
        <v>7328</v>
      </c>
      <c r="P633" s="107">
        <v>66</v>
      </c>
      <c r="Q633" s="86">
        <v>1.87</v>
      </c>
      <c r="R633" s="107"/>
      <c r="S633" s="108">
        <v>7635</v>
      </c>
      <c r="T633" s="107">
        <v>57</v>
      </c>
      <c r="U633" s="86">
        <v>1.69</v>
      </c>
      <c r="V633" s="107"/>
      <c r="W633" s="108">
        <v>7960</v>
      </c>
      <c r="X633" s="107">
        <v>79</v>
      </c>
      <c r="Y633" s="86">
        <v>1.78</v>
      </c>
      <c r="Z633" s="45"/>
      <c r="AA633" s="29">
        <v>8288</v>
      </c>
      <c r="AB633" s="29">
        <v>84</v>
      </c>
      <c r="AC633" s="51">
        <v>1.81</v>
      </c>
      <c r="AD633" s="45"/>
      <c r="AE633" s="29">
        <v>8594</v>
      </c>
      <c r="AF633" s="29">
        <v>76</v>
      </c>
      <c r="AG633" s="51">
        <v>1.87</v>
      </c>
    </row>
    <row r="634" spans="1:33" x14ac:dyDescent="0.2">
      <c r="A634" s="107">
        <v>111031233</v>
      </c>
      <c r="B634" s="115" t="s">
        <v>561</v>
      </c>
      <c r="C634" s="108">
        <v>19987</v>
      </c>
      <c r="D634" s="107">
        <v>264</v>
      </c>
      <c r="E634" s="86">
        <v>2.0699999999999998</v>
      </c>
      <c r="F634" s="107"/>
      <c r="G634" s="108">
        <v>20017</v>
      </c>
      <c r="H634" s="107">
        <v>276</v>
      </c>
      <c r="I634" s="86">
        <v>2.11</v>
      </c>
      <c r="J634" s="107"/>
      <c r="K634" s="108">
        <v>20058</v>
      </c>
      <c r="L634" s="107">
        <v>212</v>
      </c>
      <c r="M634" s="86">
        <v>1.9</v>
      </c>
      <c r="N634" s="107"/>
      <c r="O634" s="108">
        <v>20063</v>
      </c>
      <c r="P634" s="107">
        <v>252</v>
      </c>
      <c r="Q634" s="86">
        <v>1.86</v>
      </c>
      <c r="R634" s="107"/>
      <c r="S634" s="108">
        <v>20097</v>
      </c>
      <c r="T634" s="107">
        <v>240</v>
      </c>
      <c r="U634" s="86">
        <v>1.75</v>
      </c>
      <c r="V634" s="107"/>
      <c r="W634" s="108">
        <v>20147</v>
      </c>
      <c r="X634" s="107">
        <v>216</v>
      </c>
      <c r="Y634" s="86">
        <v>1.72</v>
      </c>
      <c r="Z634" s="45"/>
      <c r="AA634" s="29">
        <v>20193</v>
      </c>
      <c r="AB634" s="29">
        <v>284</v>
      </c>
      <c r="AC634" s="51">
        <v>1.76</v>
      </c>
      <c r="AD634" s="45"/>
      <c r="AE634" s="29">
        <v>20235</v>
      </c>
      <c r="AF634" s="29">
        <v>239</v>
      </c>
      <c r="AG634" s="51">
        <v>1.72</v>
      </c>
    </row>
    <row r="635" spans="1:33" x14ac:dyDescent="0.2">
      <c r="A635" s="107">
        <v>111031234</v>
      </c>
      <c r="B635" s="115" t="s">
        <v>562</v>
      </c>
      <c r="C635" s="108">
        <v>12422</v>
      </c>
      <c r="D635" s="107">
        <v>189</v>
      </c>
      <c r="E635" s="86">
        <v>2</v>
      </c>
      <c r="F635" s="107"/>
      <c r="G635" s="108">
        <v>12443</v>
      </c>
      <c r="H635" s="107">
        <v>160</v>
      </c>
      <c r="I635" s="86">
        <v>1.94</v>
      </c>
      <c r="J635" s="107"/>
      <c r="K635" s="108">
        <v>12452</v>
      </c>
      <c r="L635" s="107">
        <v>159</v>
      </c>
      <c r="M635" s="86">
        <v>1.88</v>
      </c>
      <c r="N635" s="107"/>
      <c r="O635" s="108">
        <v>12460</v>
      </c>
      <c r="P635" s="107">
        <v>188</v>
      </c>
      <c r="Q635" s="86">
        <v>1.84</v>
      </c>
      <c r="R635" s="107"/>
      <c r="S635" s="108">
        <v>12477</v>
      </c>
      <c r="T635" s="107">
        <v>159</v>
      </c>
      <c r="U635" s="86">
        <v>1.79</v>
      </c>
      <c r="V635" s="107"/>
      <c r="W635" s="108">
        <v>12515</v>
      </c>
      <c r="X635" s="107">
        <v>153</v>
      </c>
      <c r="Y635" s="86">
        <v>1.71</v>
      </c>
      <c r="Z635" s="45"/>
      <c r="AA635" s="29">
        <v>12520</v>
      </c>
      <c r="AB635" s="29">
        <v>150</v>
      </c>
      <c r="AC635" s="51">
        <v>1.56</v>
      </c>
      <c r="AD635" s="45"/>
      <c r="AE635" s="29">
        <v>12603</v>
      </c>
      <c r="AF635" s="29">
        <v>174</v>
      </c>
      <c r="AG635" s="51">
        <v>1.57</v>
      </c>
    </row>
    <row r="636" spans="1:33" x14ac:dyDescent="0.2">
      <c r="A636" s="107">
        <v>111031235</v>
      </c>
      <c r="B636" s="115" t="s">
        <v>563</v>
      </c>
      <c r="C636" s="108">
        <v>8153</v>
      </c>
      <c r="D636" s="107">
        <v>167</v>
      </c>
      <c r="E636" s="86">
        <v>2.02</v>
      </c>
      <c r="F636" s="107"/>
      <c r="G636" s="108">
        <v>8224</v>
      </c>
      <c r="H636" s="107">
        <v>144</v>
      </c>
      <c r="I636" s="86">
        <v>2.02</v>
      </c>
      <c r="J636" s="107"/>
      <c r="K636" s="108">
        <v>8283</v>
      </c>
      <c r="L636" s="107">
        <v>120</v>
      </c>
      <c r="M636" s="86">
        <v>1.99</v>
      </c>
      <c r="N636" s="107"/>
      <c r="O636" s="108">
        <v>8334</v>
      </c>
      <c r="P636" s="107">
        <v>102</v>
      </c>
      <c r="Q636" s="86">
        <v>1.65</v>
      </c>
      <c r="R636" s="107"/>
      <c r="S636" s="108">
        <v>8365</v>
      </c>
      <c r="T636" s="107">
        <v>108</v>
      </c>
      <c r="U636" s="86">
        <v>1.47</v>
      </c>
      <c r="V636" s="107"/>
      <c r="W636" s="108">
        <v>8396</v>
      </c>
      <c r="X636" s="107">
        <v>120</v>
      </c>
      <c r="Y636" s="86">
        <v>1.41</v>
      </c>
      <c r="Z636" s="45"/>
      <c r="AA636" s="29">
        <v>8480</v>
      </c>
      <c r="AB636" s="29">
        <v>112</v>
      </c>
      <c r="AC636" s="51">
        <v>1.46</v>
      </c>
      <c r="AD636" s="45"/>
      <c r="AE636" s="29">
        <v>8569</v>
      </c>
      <c r="AF636" s="29">
        <v>125</v>
      </c>
      <c r="AG636" s="51">
        <v>1.53</v>
      </c>
    </row>
    <row r="637" spans="1:33" x14ac:dyDescent="0.2">
      <c r="A637" s="107">
        <v>11103</v>
      </c>
      <c r="B637" s="115" t="s">
        <v>564</v>
      </c>
      <c r="C637" s="108">
        <v>164107</v>
      </c>
      <c r="D637" s="108">
        <v>2201</v>
      </c>
      <c r="E637" s="86">
        <v>1.87</v>
      </c>
      <c r="F637" s="107"/>
      <c r="G637" s="108">
        <v>165385</v>
      </c>
      <c r="H637" s="108">
        <v>2225</v>
      </c>
      <c r="I637" s="86">
        <v>1.88</v>
      </c>
      <c r="J637" s="107"/>
      <c r="K637" s="108">
        <v>166810</v>
      </c>
      <c r="L637" s="108">
        <v>1907</v>
      </c>
      <c r="M637" s="86">
        <v>1.77</v>
      </c>
      <c r="N637" s="107"/>
      <c r="O637" s="108">
        <v>168059</v>
      </c>
      <c r="P637" s="108">
        <v>2012</v>
      </c>
      <c r="Q637" s="86">
        <v>1.7</v>
      </c>
      <c r="R637" s="107"/>
      <c r="S637" s="108">
        <v>169360</v>
      </c>
      <c r="T637" s="108">
        <v>1990</v>
      </c>
      <c r="U637" s="86">
        <v>1.61</v>
      </c>
      <c r="V637" s="107"/>
      <c r="W637" s="108">
        <v>171273</v>
      </c>
      <c r="X637" s="108">
        <v>1888</v>
      </c>
      <c r="Y637" s="86">
        <v>1.58</v>
      </c>
      <c r="Z637" s="45"/>
      <c r="AA637" s="29">
        <v>173078</v>
      </c>
      <c r="AB637" s="29">
        <v>2105</v>
      </c>
      <c r="AC637" s="51">
        <v>1.59</v>
      </c>
      <c r="AD637" s="45"/>
      <c r="AE637" s="29">
        <v>175064</v>
      </c>
      <c r="AF637" s="29">
        <v>2024</v>
      </c>
      <c r="AG637" s="51">
        <v>1.58</v>
      </c>
    </row>
    <row r="638" spans="1:33" s="53" customFormat="1" x14ac:dyDescent="0.2">
      <c r="A638" s="109">
        <v>111</v>
      </c>
      <c r="B638" s="116" t="s">
        <v>565</v>
      </c>
      <c r="C638" s="110">
        <v>359560</v>
      </c>
      <c r="D638" s="110">
        <v>4481</v>
      </c>
      <c r="E638" s="87">
        <v>1.95</v>
      </c>
      <c r="F638" s="109"/>
      <c r="G638" s="110">
        <v>362085</v>
      </c>
      <c r="H638" s="110">
        <v>4652</v>
      </c>
      <c r="I638" s="87">
        <v>1.98</v>
      </c>
      <c r="J638" s="109"/>
      <c r="K638" s="110">
        <v>364852</v>
      </c>
      <c r="L638" s="110">
        <v>4051</v>
      </c>
      <c r="M638" s="87">
        <v>1.88</v>
      </c>
      <c r="N638" s="109"/>
      <c r="O638" s="110">
        <v>367105</v>
      </c>
      <c r="P638" s="110">
        <v>4318</v>
      </c>
      <c r="Q638" s="87">
        <v>1.83</v>
      </c>
      <c r="R638" s="109"/>
      <c r="S638" s="110">
        <v>369488</v>
      </c>
      <c r="T638" s="110">
        <v>4210</v>
      </c>
      <c r="U638" s="87">
        <v>1.75</v>
      </c>
      <c r="V638" s="109"/>
      <c r="W638" s="110">
        <v>372516</v>
      </c>
      <c r="X638" s="110">
        <v>4090</v>
      </c>
      <c r="Y638" s="87">
        <v>1.73</v>
      </c>
      <c r="Z638" s="54"/>
      <c r="AA638" s="89">
        <v>375540</v>
      </c>
      <c r="AB638" s="89">
        <v>4528</v>
      </c>
      <c r="AC638" s="90">
        <v>1.74</v>
      </c>
      <c r="AD638" s="54"/>
      <c r="AE638" s="89">
        <v>378683</v>
      </c>
      <c r="AF638" s="89">
        <v>4307</v>
      </c>
      <c r="AG638" s="90">
        <v>1.74</v>
      </c>
    </row>
    <row r="639" spans="1:33" x14ac:dyDescent="0.2">
      <c r="A639" s="107">
        <v>112011236</v>
      </c>
      <c r="B639" s="115" t="s">
        <v>566</v>
      </c>
      <c r="C639" s="108">
        <v>16914</v>
      </c>
      <c r="D639" s="107">
        <v>134</v>
      </c>
      <c r="E639" s="86">
        <v>1.93</v>
      </c>
      <c r="F639" s="107"/>
      <c r="G639" s="108">
        <v>17062</v>
      </c>
      <c r="H639" s="107">
        <v>164</v>
      </c>
      <c r="I639" s="86">
        <v>1.96</v>
      </c>
      <c r="J639" s="107"/>
      <c r="K639" s="108">
        <v>17184</v>
      </c>
      <c r="L639" s="107">
        <v>113</v>
      </c>
      <c r="M639" s="86">
        <v>1.69</v>
      </c>
      <c r="N639" s="107"/>
      <c r="O639" s="108">
        <v>17342</v>
      </c>
      <c r="P639" s="107">
        <v>133</v>
      </c>
      <c r="Q639" s="86">
        <v>1.68</v>
      </c>
      <c r="R639" s="107"/>
      <c r="S639" s="108">
        <v>17555</v>
      </c>
      <c r="T639" s="107">
        <v>142</v>
      </c>
      <c r="U639" s="86">
        <v>1.58</v>
      </c>
      <c r="V639" s="107"/>
      <c r="W639" s="108">
        <v>17752</v>
      </c>
      <c r="X639" s="107">
        <v>139</v>
      </c>
      <c r="Y639" s="86">
        <v>1.68</v>
      </c>
      <c r="Z639" s="45"/>
      <c r="AA639" s="29">
        <v>18026</v>
      </c>
      <c r="AB639" s="29">
        <v>171</v>
      </c>
      <c r="AC639" s="51">
        <v>1.79</v>
      </c>
      <c r="AD639" s="45"/>
      <c r="AE639" s="29">
        <v>18179</v>
      </c>
      <c r="AF639" s="29">
        <v>163</v>
      </c>
      <c r="AG639" s="51">
        <v>1.84</v>
      </c>
    </row>
    <row r="640" spans="1:33" x14ac:dyDescent="0.2">
      <c r="A640" s="107">
        <v>112011237</v>
      </c>
      <c r="B640" s="115" t="s">
        <v>567</v>
      </c>
      <c r="C640" s="108">
        <v>16400</v>
      </c>
      <c r="D640" s="107">
        <v>156</v>
      </c>
      <c r="E640" s="86">
        <v>2.31</v>
      </c>
      <c r="F640" s="107"/>
      <c r="G640" s="108">
        <v>16556</v>
      </c>
      <c r="H640" s="107">
        <v>147</v>
      </c>
      <c r="I640" s="86">
        <v>2.2200000000000002</v>
      </c>
      <c r="J640" s="107"/>
      <c r="K640" s="108">
        <v>16711</v>
      </c>
      <c r="L640" s="107">
        <v>140</v>
      </c>
      <c r="M640" s="86">
        <v>1.98</v>
      </c>
      <c r="N640" s="107"/>
      <c r="O640" s="108">
        <v>16906</v>
      </c>
      <c r="P640" s="107">
        <v>143</v>
      </c>
      <c r="Q640" s="86">
        <v>1.89</v>
      </c>
      <c r="R640" s="107"/>
      <c r="S640" s="108">
        <v>17247</v>
      </c>
      <c r="T640" s="107">
        <v>159</v>
      </c>
      <c r="U640" s="86">
        <v>1.9</v>
      </c>
      <c r="V640" s="107"/>
      <c r="W640" s="108">
        <v>17486</v>
      </c>
      <c r="X640" s="107">
        <v>155</v>
      </c>
      <c r="Y640" s="86">
        <v>1.92</v>
      </c>
      <c r="Z640" s="45"/>
      <c r="AA640" s="29">
        <v>17699</v>
      </c>
      <c r="AB640" s="29">
        <v>159</v>
      </c>
      <c r="AC640" s="51">
        <v>1.97</v>
      </c>
      <c r="AD640" s="45"/>
      <c r="AE640" s="29">
        <v>17896</v>
      </c>
      <c r="AF640" s="29">
        <v>168</v>
      </c>
      <c r="AG640" s="51">
        <v>1.99</v>
      </c>
    </row>
    <row r="641" spans="1:33" x14ac:dyDescent="0.2">
      <c r="A641" s="107">
        <v>112011238</v>
      </c>
      <c r="B641" s="115" t="s">
        <v>568</v>
      </c>
      <c r="C641" s="108">
        <v>5661</v>
      </c>
      <c r="D641" s="107">
        <v>59</v>
      </c>
      <c r="E641" s="86">
        <v>1.95</v>
      </c>
      <c r="F641" s="107"/>
      <c r="G641" s="108">
        <v>5739</v>
      </c>
      <c r="H641" s="107">
        <v>57</v>
      </c>
      <c r="I641" s="86">
        <v>1.98</v>
      </c>
      <c r="J641" s="107"/>
      <c r="K641" s="108">
        <v>5821</v>
      </c>
      <c r="L641" s="107">
        <v>59</v>
      </c>
      <c r="M641" s="86">
        <v>1.99</v>
      </c>
      <c r="N641" s="107"/>
      <c r="O641" s="108">
        <v>5914</v>
      </c>
      <c r="P641" s="107">
        <v>57</v>
      </c>
      <c r="Q641" s="86">
        <v>1.85</v>
      </c>
      <c r="R641" s="107"/>
      <c r="S641" s="108">
        <v>6006</v>
      </c>
      <c r="T641" s="107">
        <v>71</v>
      </c>
      <c r="U641" s="86">
        <v>1.94</v>
      </c>
      <c r="V641" s="107"/>
      <c r="W641" s="108">
        <v>6121</v>
      </c>
      <c r="X641" s="107">
        <v>59</v>
      </c>
      <c r="Y641" s="86">
        <v>1.91</v>
      </c>
      <c r="Z641" s="45"/>
      <c r="AA641" s="29">
        <v>6234</v>
      </c>
      <c r="AB641" s="29">
        <v>87</v>
      </c>
      <c r="AC641" s="51">
        <v>2.13</v>
      </c>
      <c r="AD641" s="45"/>
      <c r="AE641" s="29">
        <v>6317</v>
      </c>
      <c r="AF641" s="29">
        <v>68</v>
      </c>
      <c r="AG641" s="51">
        <v>2.02</v>
      </c>
    </row>
    <row r="642" spans="1:33" x14ac:dyDescent="0.2">
      <c r="A642" s="107">
        <v>112011239</v>
      </c>
      <c r="B642" s="115" t="s">
        <v>569</v>
      </c>
      <c r="C642" s="108">
        <v>8181</v>
      </c>
      <c r="D642" s="107">
        <v>104</v>
      </c>
      <c r="E642" s="86">
        <v>2.19</v>
      </c>
      <c r="F642" s="107"/>
      <c r="G642" s="108">
        <v>8290</v>
      </c>
      <c r="H642" s="107">
        <v>88</v>
      </c>
      <c r="I642" s="86">
        <v>2.1</v>
      </c>
      <c r="J642" s="107"/>
      <c r="K642" s="108">
        <v>8403</v>
      </c>
      <c r="L642" s="107">
        <v>85</v>
      </c>
      <c r="M642" s="86">
        <v>2.0299999999999998</v>
      </c>
      <c r="N642" s="107"/>
      <c r="O642" s="108">
        <v>8493</v>
      </c>
      <c r="P642" s="107">
        <v>91</v>
      </c>
      <c r="Q642" s="86">
        <v>1.88</v>
      </c>
      <c r="R642" s="107"/>
      <c r="S642" s="108">
        <v>8602</v>
      </c>
      <c r="T642" s="107">
        <v>73</v>
      </c>
      <c r="U642" s="86">
        <v>1.75</v>
      </c>
      <c r="V642" s="107"/>
      <c r="W642" s="108">
        <v>8673</v>
      </c>
      <c r="X642" s="107">
        <v>91</v>
      </c>
      <c r="Y642" s="86">
        <v>1.77</v>
      </c>
      <c r="Z642" s="45"/>
      <c r="AA642" s="29">
        <v>8756</v>
      </c>
      <c r="AB642" s="29">
        <v>116</v>
      </c>
      <c r="AC642" s="51">
        <v>1.94</v>
      </c>
      <c r="AD642" s="45"/>
      <c r="AE642" s="29">
        <v>8847</v>
      </c>
      <c r="AF642" s="29">
        <v>98</v>
      </c>
      <c r="AG642" s="51">
        <v>2.12</v>
      </c>
    </row>
    <row r="643" spans="1:33" x14ac:dyDescent="0.2">
      <c r="A643" s="107">
        <v>112011240</v>
      </c>
      <c r="B643" s="115" t="s">
        <v>570</v>
      </c>
      <c r="C643" s="108">
        <v>9456</v>
      </c>
      <c r="D643" s="107">
        <v>114</v>
      </c>
      <c r="E643" s="86">
        <v>1.7</v>
      </c>
      <c r="F643" s="107"/>
      <c r="G643" s="108">
        <v>9689</v>
      </c>
      <c r="H643" s="107">
        <v>116</v>
      </c>
      <c r="I643" s="86">
        <v>1.65</v>
      </c>
      <c r="J643" s="107"/>
      <c r="K643" s="108">
        <v>9852</v>
      </c>
      <c r="L643" s="107">
        <v>106</v>
      </c>
      <c r="M643" s="86">
        <v>1.55</v>
      </c>
      <c r="N643" s="107"/>
      <c r="O643" s="108">
        <v>10018</v>
      </c>
      <c r="P643" s="107">
        <v>122</v>
      </c>
      <c r="Q643" s="86">
        <v>1.52</v>
      </c>
      <c r="R643" s="107"/>
      <c r="S643" s="108">
        <v>10203</v>
      </c>
      <c r="T643" s="107">
        <v>113</v>
      </c>
      <c r="U643" s="86">
        <v>1.46</v>
      </c>
      <c r="V643" s="107"/>
      <c r="W643" s="108">
        <v>10356</v>
      </c>
      <c r="X643" s="107">
        <v>95</v>
      </c>
      <c r="Y643" s="86">
        <v>1.39</v>
      </c>
      <c r="Z643" s="45"/>
      <c r="AA643" s="29">
        <v>10504</v>
      </c>
      <c r="AB643" s="29">
        <v>131</v>
      </c>
      <c r="AC643" s="51">
        <v>1.38</v>
      </c>
      <c r="AD643" s="45"/>
      <c r="AE643" s="29">
        <v>10684</v>
      </c>
      <c r="AF643" s="29">
        <v>113</v>
      </c>
      <c r="AG643" s="51">
        <v>1.35</v>
      </c>
    </row>
    <row r="644" spans="1:33" x14ac:dyDescent="0.2">
      <c r="A644" s="107">
        <v>112011241</v>
      </c>
      <c r="B644" s="115" t="s">
        <v>571</v>
      </c>
      <c r="C644" s="108">
        <v>5173</v>
      </c>
      <c r="D644" s="107">
        <v>57</v>
      </c>
      <c r="E644" s="86">
        <v>2.38</v>
      </c>
      <c r="F644" s="107"/>
      <c r="G644" s="108">
        <v>5210</v>
      </c>
      <c r="H644" s="107">
        <v>57</v>
      </c>
      <c r="I644" s="86">
        <v>2.31</v>
      </c>
      <c r="J644" s="107"/>
      <c r="K644" s="108">
        <v>5252</v>
      </c>
      <c r="L644" s="107">
        <v>49</v>
      </c>
      <c r="M644" s="86">
        <v>2.2999999999999998</v>
      </c>
      <c r="N644" s="107"/>
      <c r="O644" s="108">
        <v>5281</v>
      </c>
      <c r="P644" s="107">
        <v>37</v>
      </c>
      <c r="Q644" s="86">
        <v>2.0299999999999998</v>
      </c>
      <c r="R644" s="107"/>
      <c r="S644" s="108">
        <v>5316</v>
      </c>
      <c r="T644" s="107">
        <v>49</v>
      </c>
      <c r="U644" s="86">
        <v>1.93</v>
      </c>
      <c r="V644" s="107"/>
      <c r="W644" s="108">
        <v>5362</v>
      </c>
      <c r="X644" s="107">
        <v>47</v>
      </c>
      <c r="Y644" s="86">
        <v>1.9</v>
      </c>
      <c r="Z644" s="45"/>
      <c r="AA644" s="29">
        <v>5405</v>
      </c>
      <c r="AB644" s="29">
        <v>44</v>
      </c>
      <c r="AC644" s="51">
        <v>2.02</v>
      </c>
      <c r="AD644" s="45"/>
      <c r="AE644" s="29">
        <v>5450</v>
      </c>
      <c r="AF644" s="29">
        <v>41</v>
      </c>
      <c r="AG644" s="51">
        <v>1.97</v>
      </c>
    </row>
    <row r="645" spans="1:33" x14ac:dyDescent="0.2">
      <c r="A645" s="107">
        <v>112011242</v>
      </c>
      <c r="B645" s="115" t="s">
        <v>572</v>
      </c>
      <c r="C645" s="108">
        <v>7708</v>
      </c>
      <c r="D645" s="107">
        <v>87</v>
      </c>
      <c r="E645" s="86">
        <v>2.02</v>
      </c>
      <c r="F645" s="107"/>
      <c r="G645" s="108">
        <v>7790</v>
      </c>
      <c r="H645" s="107">
        <v>107</v>
      </c>
      <c r="I645" s="86">
        <v>2.13</v>
      </c>
      <c r="J645" s="107"/>
      <c r="K645" s="108">
        <v>7882</v>
      </c>
      <c r="L645" s="107">
        <v>79</v>
      </c>
      <c r="M645" s="86">
        <v>2.17</v>
      </c>
      <c r="N645" s="107"/>
      <c r="O645" s="108">
        <v>7983</v>
      </c>
      <c r="P645" s="107">
        <v>102</v>
      </c>
      <c r="Q645" s="86">
        <v>2.2200000000000002</v>
      </c>
      <c r="R645" s="107"/>
      <c r="S645" s="108">
        <v>8088</v>
      </c>
      <c r="T645" s="107">
        <v>67</v>
      </c>
      <c r="U645" s="86">
        <v>1.88</v>
      </c>
      <c r="V645" s="107"/>
      <c r="W645" s="108">
        <v>8178</v>
      </c>
      <c r="X645" s="107">
        <v>80</v>
      </c>
      <c r="Y645" s="86">
        <v>1.88</v>
      </c>
      <c r="Z645" s="45"/>
      <c r="AA645" s="29">
        <v>8332</v>
      </c>
      <c r="AB645" s="29">
        <v>108</v>
      </c>
      <c r="AC645" s="51">
        <v>1.92</v>
      </c>
      <c r="AD645" s="45"/>
      <c r="AE645" s="29">
        <v>8446</v>
      </c>
      <c r="AF645" s="29">
        <v>84</v>
      </c>
      <c r="AG645" s="51">
        <v>2.0299999999999998</v>
      </c>
    </row>
    <row r="646" spans="1:33" x14ac:dyDescent="0.2">
      <c r="A646" s="107">
        <v>112011243</v>
      </c>
      <c r="B646" s="115" t="s">
        <v>573</v>
      </c>
      <c r="C646" s="108">
        <v>7736</v>
      </c>
      <c r="D646" s="107">
        <v>73</v>
      </c>
      <c r="E646" s="86">
        <v>1.96</v>
      </c>
      <c r="F646" s="107"/>
      <c r="G646" s="108">
        <v>7862</v>
      </c>
      <c r="H646" s="107">
        <v>81</v>
      </c>
      <c r="I646" s="86">
        <v>2.1</v>
      </c>
      <c r="J646" s="107"/>
      <c r="K646" s="108">
        <v>8007</v>
      </c>
      <c r="L646" s="107">
        <v>65</v>
      </c>
      <c r="M646" s="86">
        <v>2.09</v>
      </c>
      <c r="N646" s="107"/>
      <c r="O646" s="108">
        <v>8193</v>
      </c>
      <c r="P646" s="107">
        <v>94</v>
      </c>
      <c r="Q646" s="86">
        <v>2.19</v>
      </c>
      <c r="R646" s="107"/>
      <c r="S646" s="108">
        <v>8398</v>
      </c>
      <c r="T646" s="107">
        <v>75</v>
      </c>
      <c r="U646" s="86">
        <v>1.95</v>
      </c>
      <c r="V646" s="107"/>
      <c r="W646" s="108">
        <v>8551</v>
      </c>
      <c r="X646" s="107">
        <v>101</v>
      </c>
      <c r="Y646" s="86">
        <v>2.16</v>
      </c>
      <c r="Z646" s="45"/>
      <c r="AA646" s="29">
        <v>8732</v>
      </c>
      <c r="AB646" s="29">
        <v>97</v>
      </c>
      <c r="AC646" s="51">
        <v>2.09</v>
      </c>
      <c r="AD646" s="45"/>
      <c r="AE646" s="29">
        <v>8898</v>
      </c>
      <c r="AF646" s="29">
        <v>93</v>
      </c>
      <c r="AG646" s="51">
        <v>2.2200000000000002</v>
      </c>
    </row>
    <row r="647" spans="1:33" x14ac:dyDescent="0.2">
      <c r="A647" s="107">
        <v>11201</v>
      </c>
      <c r="B647" s="115" t="s">
        <v>574</v>
      </c>
      <c r="C647" s="108">
        <v>77229</v>
      </c>
      <c r="D647" s="107">
        <v>784</v>
      </c>
      <c r="E647" s="86">
        <v>2.02</v>
      </c>
      <c r="F647" s="107"/>
      <c r="G647" s="108">
        <v>78198</v>
      </c>
      <c r="H647" s="107">
        <v>817</v>
      </c>
      <c r="I647" s="86">
        <v>2</v>
      </c>
      <c r="J647" s="107"/>
      <c r="K647" s="108">
        <v>79112</v>
      </c>
      <c r="L647" s="107">
        <v>696</v>
      </c>
      <c r="M647" s="86">
        <v>1.89</v>
      </c>
      <c r="N647" s="107"/>
      <c r="O647" s="108">
        <v>80130</v>
      </c>
      <c r="P647" s="107">
        <v>779</v>
      </c>
      <c r="Q647" s="86">
        <v>1.84</v>
      </c>
      <c r="R647" s="107"/>
      <c r="S647" s="108">
        <v>81415</v>
      </c>
      <c r="T647" s="107">
        <v>749</v>
      </c>
      <c r="U647" s="86">
        <v>1.74</v>
      </c>
      <c r="V647" s="107"/>
      <c r="W647" s="108">
        <v>82479</v>
      </c>
      <c r="X647" s="107">
        <v>767</v>
      </c>
      <c r="Y647" s="86">
        <v>1.76</v>
      </c>
      <c r="Z647" s="45"/>
      <c r="AA647" s="29">
        <v>83688</v>
      </c>
      <c r="AB647" s="29">
        <v>913</v>
      </c>
      <c r="AC647" s="51">
        <v>1.82</v>
      </c>
      <c r="AD647" s="45"/>
      <c r="AE647" s="29">
        <v>84717</v>
      </c>
      <c r="AF647" s="29">
        <v>828</v>
      </c>
      <c r="AG647" s="51">
        <v>1.86</v>
      </c>
    </row>
    <row r="648" spans="1:33" x14ac:dyDescent="0.2">
      <c r="A648" s="107">
        <v>112021244</v>
      </c>
      <c r="B648" s="115" t="s">
        <v>575</v>
      </c>
      <c r="C648" s="108">
        <v>12289</v>
      </c>
      <c r="D648" s="107">
        <v>171</v>
      </c>
      <c r="E648" s="86">
        <v>2.63</v>
      </c>
      <c r="F648" s="107"/>
      <c r="G648" s="108">
        <v>12356</v>
      </c>
      <c r="H648" s="107">
        <v>176</v>
      </c>
      <c r="I648" s="86">
        <v>2.62</v>
      </c>
      <c r="J648" s="107"/>
      <c r="K648" s="108">
        <v>12412</v>
      </c>
      <c r="L648" s="107">
        <v>148</v>
      </c>
      <c r="M648" s="86">
        <v>2.4700000000000002</v>
      </c>
      <c r="N648" s="107"/>
      <c r="O648" s="108">
        <v>12444</v>
      </c>
      <c r="P648" s="107">
        <v>181</v>
      </c>
      <c r="Q648" s="86">
        <v>2.52</v>
      </c>
      <c r="R648" s="107"/>
      <c r="S648" s="108">
        <v>12495</v>
      </c>
      <c r="T648" s="107">
        <v>139</v>
      </c>
      <c r="U648" s="86">
        <v>2.31</v>
      </c>
      <c r="V648" s="107"/>
      <c r="W648" s="108">
        <v>12534</v>
      </c>
      <c r="X648" s="107">
        <v>168</v>
      </c>
      <c r="Y648" s="86">
        <v>2.38</v>
      </c>
      <c r="Z648" s="45"/>
      <c r="AA648" s="29">
        <v>12543</v>
      </c>
      <c r="AB648" s="29">
        <v>167</v>
      </c>
      <c r="AC648" s="51">
        <v>2.2799999999999998</v>
      </c>
      <c r="AD648" s="45"/>
      <c r="AE648" s="29">
        <v>12581</v>
      </c>
      <c r="AF648" s="29">
        <v>168</v>
      </c>
      <c r="AG648" s="51">
        <v>2.38</v>
      </c>
    </row>
    <row r="649" spans="1:33" x14ac:dyDescent="0.2">
      <c r="A649" s="107">
        <v>112021245</v>
      </c>
      <c r="B649" s="115" t="s">
        <v>576</v>
      </c>
      <c r="C649" s="108">
        <v>7085</v>
      </c>
      <c r="D649" s="107">
        <v>80</v>
      </c>
      <c r="E649" s="86">
        <v>2.85</v>
      </c>
      <c r="F649" s="107"/>
      <c r="G649" s="108">
        <v>7083</v>
      </c>
      <c r="H649" s="107">
        <v>82</v>
      </c>
      <c r="I649" s="86">
        <v>2.75</v>
      </c>
      <c r="J649" s="107"/>
      <c r="K649" s="108">
        <v>7095</v>
      </c>
      <c r="L649" s="107">
        <v>70</v>
      </c>
      <c r="M649" s="86">
        <v>2.5299999999999998</v>
      </c>
      <c r="N649" s="107"/>
      <c r="O649" s="108">
        <v>7079</v>
      </c>
      <c r="P649" s="107">
        <v>61</v>
      </c>
      <c r="Q649" s="86">
        <v>2.34</v>
      </c>
      <c r="R649" s="107"/>
      <c r="S649" s="108">
        <v>7079</v>
      </c>
      <c r="T649" s="107">
        <v>79</v>
      </c>
      <c r="U649" s="86">
        <v>2.34</v>
      </c>
      <c r="V649" s="107"/>
      <c r="W649" s="108">
        <v>7055</v>
      </c>
      <c r="X649" s="107">
        <v>80</v>
      </c>
      <c r="Y649" s="86">
        <v>2.4500000000000002</v>
      </c>
      <c r="Z649" s="45"/>
      <c r="AA649" s="29">
        <v>7048</v>
      </c>
      <c r="AB649" s="29">
        <v>71</v>
      </c>
      <c r="AC649" s="51">
        <v>2.58</v>
      </c>
      <c r="AD649" s="45"/>
      <c r="AE649" s="29">
        <v>7028</v>
      </c>
      <c r="AF649" s="29">
        <v>65</v>
      </c>
      <c r="AG649" s="51">
        <v>2.44</v>
      </c>
    </row>
    <row r="650" spans="1:33" x14ac:dyDescent="0.2">
      <c r="A650" s="107">
        <v>112021246</v>
      </c>
      <c r="B650" s="115" t="s">
        <v>577</v>
      </c>
      <c r="C650" s="108">
        <v>13244</v>
      </c>
      <c r="D650" s="107">
        <v>183</v>
      </c>
      <c r="E650" s="86">
        <v>2.2000000000000002</v>
      </c>
      <c r="F650" s="107"/>
      <c r="G650" s="108">
        <v>13301</v>
      </c>
      <c r="H650" s="107">
        <v>192</v>
      </c>
      <c r="I650" s="86">
        <v>2.2400000000000002</v>
      </c>
      <c r="J650" s="107"/>
      <c r="K650" s="108">
        <v>13332</v>
      </c>
      <c r="L650" s="107">
        <v>155</v>
      </c>
      <c r="M650" s="86">
        <v>2.08</v>
      </c>
      <c r="N650" s="107"/>
      <c r="O650" s="108">
        <v>13345</v>
      </c>
      <c r="P650" s="107">
        <v>153</v>
      </c>
      <c r="Q650" s="86">
        <v>1.95</v>
      </c>
      <c r="R650" s="107"/>
      <c r="S650" s="108">
        <v>13375</v>
      </c>
      <c r="T650" s="107">
        <v>150</v>
      </c>
      <c r="U650" s="86">
        <v>1.78</v>
      </c>
      <c r="V650" s="107"/>
      <c r="W650" s="108">
        <v>13379</v>
      </c>
      <c r="X650" s="107">
        <v>162</v>
      </c>
      <c r="Y650" s="86">
        <v>1.81</v>
      </c>
      <c r="Z650" s="45"/>
      <c r="AA650" s="29">
        <v>13397</v>
      </c>
      <c r="AB650" s="29">
        <v>183</v>
      </c>
      <c r="AC650" s="51">
        <v>1.94</v>
      </c>
      <c r="AD650" s="45"/>
      <c r="AE650" s="29">
        <v>13399</v>
      </c>
      <c r="AF650" s="29">
        <v>168</v>
      </c>
      <c r="AG650" s="51">
        <v>2.0099999999999998</v>
      </c>
    </row>
    <row r="651" spans="1:33" x14ac:dyDescent="0.2">
      <c r="A651" s="107">
        <v>112021247</v>
      </c>
      <c r="B651" s="115" t="s">
        <v>578</v>
      </c>
      <c r="C651" s="108">
        <v>7701</v>
      </c>
      <c r="D651" s="107">
        <v>68</v>
      </c>
      <c r="E651" s="86">
        <v>2.56</v>
      </c>
      <c r="F651" s="107"/>
      <c r="G651" s="108">
        <v>7663</v>
      </c>
      <c r="H651" s="107">
        <v>91</v>
      </c>
      <c r="I651" s="86">
        <v>2.61</v>
      </c>
      <c r="J651" s="107"/>
      <c r="K651" s="108">
        <v>7603</v>
      </c>
      <c r="L651" s="107">
        <v>59</v>
      </c>
      <c r="M651" s="86">
        <v>2.29</v>
      </c>
      <c r="N651" s="107"/>
      <c r="O651" s="108">
        <v>7530</v>
      </c>
      <c r="P651" s="107">
        <v>72</v>
      </c>
      <c r="Q651" s="86">
        <v>2.37</v>
      </c>
      <c r="R651" s="107"/>
      <c r="S651" s="108">
        <v>7464</v>
      </c>
      <c r="T651" s="107">
        <v>61</v>
      </c>
      <c r="U651" s="86">
        <v>2.09</v>
      </c>
      <c r="V651" s="107"/>
      <c r="W651" s="108">
        <v>7392</v>
      </c>
      <c r="X651" s="107">
        <v>69</v>
      </c>
      <c r="Y651" s="86">
        <v>2.23</v>
      </c>
      <c r="Z651" s="45"/>
      <c r="AA651" s="29">
        <v>7309</v>
      </c>
      <c r="AB651" s="29">
        <v>82</v>
      </c>
      <c r="AC651" s="51">
        <v>2.57</v>
      </c>
      <c r="AD651" s="45"/>
      <c r="AE651" s="29">
        <v>7258</v>
      </c>
      <c r="AF651" s="29">
        <v>80</v>
      </c>
      <c r="AG651" s="51">
        <v>3</v>
      </c>
    </row>
    <row r="652" spans="1:33" x14ac:dyDescent="0.2">
      <c r="A652" s="107">
        <v>112021248</v>
      </c>
      <c r="B652" s="115" t="s">
        <v>579</v>
      </c>
      <c r="C652" s="108">
        <v>16076</v>
      </c>
      <c r="D652" s="107">
        <v>200</v>
      </c>
      <c r="E652" s="86">
        <v>1.95</v>
      </c>
      <c r="F652" s="107"/>
      <c r="G652" s="108">
        <v>16015</v>
      </c>
      <c r="H652" s="107">
        <v>209</v>
      </c>
      <c r="I652" s="86">
        <v>1.99</v>
      </c>
      <c r="J652" s="107"/>
      <c r="K652" s="108">
        <v>15897</v>
      </c>
      <c r="L652" s="107">
        <v>150</v>
      </c>
      <c r="M652" s="86">
        <v>1.8</v>
      </c>
      <c r="N652" s="107"/>
      <c r="O652" s="108">
        <v>15766</v>
      </c>
      <c r="P652" s="107">
        <v>169</v>
      </c>
      <c r="Q652" s="86">
        <v>1.72</v>
      </c>
      <c r="R652" s="107"/>
      <c r="S652" s="108">
        <v>15641</v>
      </c>
      <c r="T652" s="107">
        <v>167</v>
      </c>
      <c r="U652" s="86">
        <v>1.59</v>
      </c>
      <c r="V652" s="107"/>
      <c r="W652" s="108">
        <v>15456</v>
      </c>
      <c r="X652" s="107">
        <v>152</v>
      </c>
      <c r="Y652" s="86">
        <v>1.62</v>
      </c>
      <c r="Z652" s="45"/>
      <c r="AA652" s="29">
        <v>15296</v>
      </c>
      <c r="AB652" s="29">
        <v>163</v>
      </c>
      <c r="AC652" s="51">
        <v>1.63</v>
      </c>
      <c r="AD652" s="45"/>
      <c r="AE652" s="29">
        <v>15177</v>
      </c>
      <c r="AF652" s="29">
        <v>182</v>
      </c>
      <c r="AG652" s="51">
        <v>1.73</v>
      </c>
    </row>
    <row r="653" spans="1:33" x14ac:dyDescent="0.2">
      <c r="A653" s="107">
        <v>112021249</v>
      </c>
      <c r="B653" s="115" t="s">
        <v>580</v>
      </c>
      <c r="C653" s="108">
        <v>15356</v>
      </c>
      <c r="D653" s="107">
        <v>147</v>
      </c>
      <c r="E653" s="86">
        <v>2.44</v>
      </c>
      <c r="F653" s="107"/>
      <c r="G653" s="108">
        <v>15384</v>
      </c>
      <c r="H653" s="107">
        <v>137</v>
      </c>
      <c r="I653" s="86">
        <v>2.2000000000000002</v>
      </c>
      <c r="J653" s="107"/>
      <c r="K653" s="108">
        <v>15395</v>
      </c>
      <c r="L653" s="107">
        <v>129</v>
      </c>
      <c r="M653" s="86">
        <v>2.04</v>
      </c>
      <c r="N653" s="107"/>
      <c r="O653" s="108">
        <v>15402</v>
      </c>
      <c r="P653" s="107">
        <v>122</v>
      </c>
      <c r="Q653" s="86">
        <v>1.87</v>
      </c>
      <c r="R653" s="107"/>
      <c r="S653" s="108">
        <v>15415</v>
      </c>
      <c r="T653" s="107">
        <v>137</v>
      </c>
      <c r="U653" s="86">
        <v>1.85</v>
      </c>
      <c r="V653" s="107"/>
      <c r="W653" s="108">
        <v>15426</v>
      </c>
      <c r="X653" s="107">
        <v>129</v>
      </c>
      <c r="Y653" s="86">
        <v>1.88</v>
      </c>
      <c r="Z653" s="45"/>
      <c r="AA653" s="29">
        <v>15462</v>
      </c>
      <c r="AB653" s="29">
        <v>127</v>
      </c>
      <c r="AC653" s="51">
        <v>1.94</v>
      </c>
      <c r="AD653" s="45"/>
      <c r="AE653" s="29">
        <v>15489</v>
      </c>
      <c r="AF653" s="29">
        <v>132</v>
      </c>
      <c r="AG653" s="51">
        <v>1.99</v>
      </c>
    </row>
    <row r="654" spans="1:33" x14ac:dyDescent="0.2">
      <c r="A654" s="107">
        <v>11202</v>
      </c>
      <c r="B654" s="115" t="s">
        <v>581</v>
      </c>
      <c r="C654" s="108">
        <v>71751</v>
      </c>
      <c r="D654" s="107">
        <v>849</v>
      </c>
      <c r="E654" s="86">
        <v>2.3199999999999998</v>
      </c>
      <c r="F654" s="107"/>
      <c r="G654" s="108">
        <v>71802</v>
      </c>
      <c r="H654" s="107">
        <v>887</v>
      </c>
      <c r="I654" s="86">
        <v>2.2999999999999998</v>
      </c>
      <c r="J654" s="107"/>
      <c r="K654" s="108">
        <v>71734</v>
      </c>
      <c r="L654" s="107">
        <v>711</v>
      </c>
      <c r="M654" s="86">
        <v>2.11</v>
      </c>
      <c r="N654" s="107"/>
      <c r="O654" s="108">
        <v>71566</v>
      </c>
      <c r="P654" s="107">
        <v>758</v>
      </c>
      <c r="Q654" s="86">
        <v>2.04</v>
      </c>
      <c r="R654" s="107"/>
      <c r="S654" s="108">
        <v>71469</v>
      </c>
      <c r="T654" s="107">
        <v>733</v>
      </c>
      <c r="U654" s="86">
        <v>1.91</v>
      </c>
      <c r="V654" s="107"/>
      <c r="W654" s="108">
        <v>71242</v>
      </c>
      <c r="X654" s="107">
        <v>760</v>
      </c>
      <c r="Y654" s="86">
        <v>1.97</v>
      </c>
      <c r="Z654" s="45"/>
      <c r="AA654" s="29">
        <v>71055</v>
      </c>
      <c r="AB654" s="29">
        <v>793</v>
      </c>
      <c r="AC654" s="51">
        <v>2.02</v>
      </c>
      <c r="AD654" s="45"/>
      <c r="AE654" s="29">
        <v>70932</v>
      </c>
      <c r="AF654" s="29">
        <v>795</v>
      </c>
      <c r="AG654" s="51">
        <v>2.11</v>
      </c>
    </row>
    <row r="655" spans="1:33" x14ac:dyDescent="0.2">
      <c r="A655" s="107">
        <v>112031250</v>
      </c>
      <c r="B655" s="115" t="s">
        <v>582</v>
      </c>
      <c r="C655" s="108">
        <v>11644</v>
      </c>
      <c r="D655" s="107">
        <v>113</v>
      </c>
      <c r="E655" s="86">
        <v>1.95</v>
      </c>
      <c r="F655" s="107"/>
      <c r="G655" s="108">
        <v>11933</v>
      </c>
      <c r="H655" s="107">
        <v>115</v>
      </c>
      <c r="I655" s="86">
        <v>1.96</v>
      </c>
      <c r="J655" s="107"/>
      <c r="K655" s="108">
        <v>12290</v>
      </c>
      <c r="L655" s="107">
        <v>118</v>
      </c>
      <c r="M655" s="86">
        <v>1.95</v>
      </c>
      <c r="N655" s="107"/>
      <c r="O655" s="108">
        <v>12830</v>
      </c>
      <c r="P655" s="107">
        <v>133</v>
      </c>
      <c r="Q655" s="86">
        <v>1.96</v>
      </c>
      <c r="R655" s="107"/>
      <c r="S655" s="108">
        <v>13574</v>
      </c>
      <c r="T655" s="107">
        <v>149</v>
      </c>
      <c r="U655" s="86">
        <v>2</v>
      </c>
      <c r="V655" s="107"/>
      <c r="W655" s="108">
        <v>14058</v>
      </c>
      <c r="X655" s="107">
        <v>128</v>
      </c>
      <c r="Y655" s="86">
        <v>1.94</v>
      </c>
      <c r="Z655" s="45"/>
      <c r="AA655" s="29">
        <v>14689</v>
      </c>
      <c r="AB655" s="29">
        <v>176</v>
      </c>
      <c r="AC655" s="51">
        <v>2.0499999999999998</v>
      </c>
      <c r="AD655" s="45"/>
      <c r="AE655" s="29">
        <v>15149</v>
      </c>
      <c r="AF655" s="29">
        <v>117</v>
      </c>
      <c r="AG655" s="51">
        <v>1.87</v>
      </c>
    </row>
    <row r="656" spans="1:33" x14ac:dyDescent="0.2">
      <c r="A656" s="107">
        <v>112031251</v>
      </c>
      <c r="B656" s="115" t="s">
        <v>583</v>
      </c>
      <c r="C656" s="108">
        <v>8667</v>
      </c>
      <c r="D656" s="107">
        <v>96</v>
      </c>
      <c r="E656" s="86">
        <v>2.42</v>
      </c>
      <c r="F656" s="107"/>
      <c r="G656" s="108">
        <v>8776</v>
      </c>
      <c r="H656" s="107">
        <v>102</v>
      </c>
      <c r="I656" s="86">
        <v>2.41</v>
      </c>
      <c r="J656" s="107"/>
      <c r="K656" s="108">
        <v>8851</v>
      </c>
      <c r="L656" s="107">
        <v>85</v>
      </c>
      <c r="M656" s="86">
        <v>2.17</v>
      </c>
      <c r="N656" s="107"/>
      <c r="O656" s="108">
        <v>8936</v>
      </c>
      <c r="P656" s="107">
        <v>92</v>
      </c>
      <c r="Q656" s="86">
        <v>2.14</v>
      </c>
      <c r="R656" s="107"/>
      <c r="S656" s="108">
        <v>9088</v>
      </c>
      <c r="T656" s="107">
        <v>73</v>
      </c>
      <c r="U656" s="86">
        <v>1.93</v>
      </c>
      <c r="V656" s="107"/>
      <c r="W656" s="108">
        <v>9241</v>
      </c>
      <c r="X656" s="107">
        <v>99</v>
      </c>
      <c r="Y656" s="86">
        <v>1.99</v>
      </c>
      <c r="Z656" s="45"/>
      <c r="AA656" s="29">
        <v>9390</v>
      </c>
      <c r="AB656" s="29">
        <v>88</v>
      </c>
      <c r="AC656" s="51">
        <v>1.92</v>
      </c>
      <c r="AD656" s="45"/>
      <c r="AE656" s="29">
        <v>9449</v>
      </c>
      <c r="AF656" s="29">
        <v>79</v>
      </c>
      <c r="AG656" s="51">
        <v>1.95</v>
      </c>
    </row>
    <row r="657" spans="1:33" x14ac:dyDescent="0.2">
      <c r="A657" s="107">
        <v>112031252</v>
      </c>
      <c r="B657" s="115" t="s">
        <v>584</v>
      </c>
      <c r="C657" s="108">
        <v>9904</v>
      </c>
      <c r="D657" s="107">
        <v>76</v>
      </c>
      <c r="E657" s="86">
        <v>2.1</v>
      </c>
      <c r="F657" s="107"/>
      <c r="G657" s="108">
        <v>9902</v>
      </c>
      <c r="H657" s="107">
        <v>89</v>
      </c>
      <c r="I657" s="86">
        <v>2.0699999999999998</v>
      </c>
      <c r="J657" s="107"/>
      <c r="K657" s="108">
        <v>9891</v>
      </c>
      <c r="L657" s="107">
        <v>80</v>
      </c>
      <c r="M657" s="86">
        <v>1.93</v>
      </c>
      <c r="N657" s="107"/>
      <c r="O657" s="108">
        <v>9888</v>
      </c>
      <c r="P657" s="107">
        <v>104</v>
      </c>
      <c r="Q657" s="86">
        <v>2.1</v>
      </c>
      <c r="R657" s="107"/>
      <c r="S657" s="108">
        <v>9906</v>
      </c>
      <c r="T657" s="107">
        <v>81</v>
      </c>
      <c r="U657" s="86">
        <v>2.04</v>
      </c>
      <c r="V657" s="107"/>
      <c r="W657" s="108">
        <v>9906</v>
      </c>
      <c r="X657" s="107">
        <v>81</v>
      </c>
      <c r="Y657" s="86">
        <v>2.09</v>
      </c>
      <c r="Z657" s="45"/>
      <c r="AA657" s="29">
        <v>9922</v>
      </c>
      <c r="AB657" s="29">
        <v>117</v>
      </c>
      <c r="AC657" s="51">
        <v>2.34</v>
      </c>
      <c r="AD657" s="45"/>
      <c r="AE657" s="29">
        <v>9941</v>
      </c>
      <c r="AF657" s="29">
        <v>123</v>
      </c>
      <c r="AG657" s="51">
        <v>2.91</v>
      </c>
    </row>
    <row r="658" spans="1:33" x14ac:dyDescent="0.2">
      <c r="A658" s="107">
        <v>112031253</v>
      </c>
      <c r="B658" s="115" t="s">
        <v>585</v>
      </c>
      <c r="C658" s="108">
        <v>12735</v>
      </c>
      <c r="D658" s="107">
        <v>165</v>
      </c>
      <c r="E658" s="86">
        <v>2.4300000000000002</v>
      </c>
      <c r="F658" s="107"/>
      <c r="G658" s="108">
        <v>12984</v>
      </c>
      <c r="H658" s="107">
        <v>175</v>
      </c>
      <c r="I658" s="86">
        <v>2.42</v>
      </c>
      <c r="J658" s="107"/>
      <c r="K658" s="108">
        <v>13186</v>
      </c>
      <c r="L658" s="107">
        <v>143</v>
      </c>
      <c r="M658" s="86">
        <v>2.2999999999999998</v>
      </c>
      <c r="N658" s="107"/>
      <c r="O658" s="108">
        <v>13412</v>
      </c>
      <c r="P658" s="107">
        <v>177</v>
      </c>
      <c r="Q658" s="86">
        <v>2.34</v>
      </c>
      <c r="R658" s="107"/>
      <c r="S658" s="108">
        <v>13602</v>
      </c>
      <c r="T658" s="107">
        <v>137</v>
      </c>
      <c r="U658" s="86">
        <v>2.12</v>
      </c>
      <c r="V658" s="107"/>
      <c r="W658" s="108">
        <v>13830</v>
      </c>
      <c r="X658" s="107">
        <v>159</v>
      </c>
      <c r="Y658" s="86">
        <v>2.17</v>
      </c>
      <c r="Z658" s="45"/>
      <c r="AA658" s="29">
        <v>13999</v>
      </c>
      <c r="AB658" s="29">
        <v>180</v>
      </c>
      <c r="AC658" s="51">
        <v>2.1800000000000002</v>
      </c>
      <c r="AD658" s="45"/>
      <c r="AE658" s="29">
        <v>14176</v>
      </c>
      <c r="AF658" s="29">
        <v>176</v>
      </c>
      <c r="AG658" s="51">
        <v>2.38</v>
      </c>
    </row>
    <row r="659" spans="1:33" x14ac:dyDescent="0.2">
      <c r="A659" s="107">
        <v>112031254</v>
      </c>
      <c r="B659" s="115" t="s">
        <v>586</v>
      </c>
      <c r="C659" s="108">
        <v>19131</v>
      </c>
      <c r="D659" s="107">
        <v>194</v>
      </c>
      <c r="E659" s="86">
        <v>2.09</v>
      </c>
      <c r="F659" s="107"/>
      <c r="G659" s="108">
        <v>19326</v>
      </c>
      <c r="H659" s="107">
        <v>231</v>
      </c>
      <c r="I659" s="86">
        <v>2.15</v>
      </c>
      <c r="J659" s="107"/>
      <c r="K659" s="108">
        <v>19514</v>
      </c>
      <c r="L659" s="107">
        <v>169</v>
      </c>
      <c r="M659" s="86">
        <v>1.94</v>
      </c>
      <c r="N659" s="107"/>
      <c r="O659" s="108">
        <v>19698</v>
      </c>
      <c r="P659" s="107">
        <v>198</v>
      </c>
      <c r="Q659" s="86">
        <v>1.93</v>
      </c>
      <c r="R659" s="107"/>
      <c r="S659" s="108">
        <v>19932</v>
      </c>
      <c r="T659" s="107">
        <v>195</v>
      </c>
      <c r="U659" s="86">
        <v>1.79</v>
      </c>
      <c r="V659" s="107"/>
      <c r="W659" s="108">
        <v>20140</v>
      </c>
      <c r="X659" s="107">
        <v>214</v>
      </c>
      <c r="Y659" s="86">
        <v>1.93</v>
      </c>
      <c r="Z659" s="45"/>
      <c r="AA659" s="29">
        <v>20263</v>
      </c>
      <c r="AB659" s="29">
        <v>241</v>
      </c>
      <c r="AC659" s="51">
        <v>2.06</v>
      </c>
      <c r="AD659" s="45"/>
      <c r="AE659" s="29">
        <v>20405</v>
      </c>
      <c r="AF659" s="29">
        <v>219</v>
      </c>
      <c r="AG659" s="51">
        <v>2.11</v>
      </c>
    </row>
    <row r="660" spans="1:33" x14ac:dyDescent="0.2">
      <c r="A660" s="107">
        <v>112031550</v>
      </c>
      <c r="B660" s="115" t="s">
        <v>2558</v>
      </c>
      <c r="C660" s="108">
        <v>15703</v>
      </c>
      <c r="D660" s="107">
        <v>139</v>
      </c>
      <c r="E660" s="86">
        <v>1.97</v>
      </c>
      <c r="F660" s="107"/>
      <c r="G660" s="108">
        <v>15796</v>
      </c>
      <c r="H660" s="107">
        <v>165</v>
      </c>
      <c r="I660" s="86">
        <v>2.04</v>
      </c>
      <c r="J660" s="107"/>
      <c r="K660" s="108">
        <v>15865</v>
      </c>
      <c r="L660" s="107">
        <v>145</v>
      </c>
      <c r="M660" s="86">
        <v>1.98</v>
      </c>
      <c r="N660" s="107"/>
      <c r="O660" s="108">
        <v>15914</v>
      </c>
      <c r="P660" s="107">
        <v>160</v>
      </c>
      <c r="Q660" s="86">
        <v>2.0299999999999998</v>
      </c>
      <c r="R660" s="107"/>
      <c r="S660" s="108">
        <v>15986</v>
      </c>
      <c r="T660" s="107">
        <v>138</v>
      </c>
      <c r="U660" s="86">
        <v>1.9</v>
      </c>
      <c r="V660" s="107"/>
      <c r="W660" s="108">
        <v>16045</v>
      </c>
      <c r="X660" s="107">
        <v>122</v>
      </c>
      <c r="Y660" s="86">
        <v>1.8</v>
      </c>
      <c r="Z660" s="45"/>
      <c r="AA660" s="29">
        <v>16058</v>
      </c>
      <c r="AB660" s="29">
        <v>166</v>
      </c>
      <c r="AC660" s="51">
        <v>1.83</v>
      </c>
      <c r="AD660" s="45"/>
      <c r="AE660" s="29">
        <v>16114</v>
      </c>
      <c r="AF660" s="29">
        <v>136</v>
      </c>
      <c r="AG660" s="51">
        <v>1.84</v>
      </c>
    </row>
    <row r="661" spans="1:33" x14ac:dyDescent="0.2">
      <c r="A661" s="107">
        <v>112031551</v>
      </c>
      <c r="B661" s="115" t="s">
        <v>2559</v>
      </c>
      <c r="C661" s="108">
        <v>3252</v>
      </c>
      <c r="D661" s="107">
        <v>28</v>
      </c>
      <c r="E661" s="86">
        <v>2.17</v>
      </c>
      <c r="F661" s="107"/>
      <c r="G661" s="108">
        <v>3266</v>
      </c>
      <c r="H661" s="107">
        <v>26</v>
      </c>
      <c r="I661" s="86">
        <v>2.02</v>
      </c>
      <c r="J661" s="107"/>
      <c r="K661" s="108">
        <v>3280</v>
      </c>
      <c r="L661" s="107">
        <v>30</v>
      </c>
      <c r="M661" s="86">
        <v>1.85</v>
      </c>
      <c r="N661" s="107"/>
      <c r="O661" s="108">
        <v>3309</v>
      </c>
      <c r="P661" s="107">
        <v>25</v>
      </c>
      <c r="Q661" s="86">
        <v>1.7</v>
      </c>
      <c r="R661" s="107"/>
      <c r="S661" s="108">
        <v>3352</v>
      </c>
      <c r="T661" s="107">
        <v>34</v>
      </c>
      <c r="U661" s="86">
        <v>1.79</v>
      </c>
      <c r="V661" s="107"/>
      <c r="W661" s="108">
        <v>3369</v>
      </c>
      <c r="X661" s="107">
        <v>35</v>
      </c>
      <c r="Y661" s="86">
        <v>1.8</v>
      </c>
      <c r="Z661" s="45"/>
      <c r="AA661" s="29">
        <v>3375</v>
      </c>
      <c r="AB661" s="29">
        <v>23</v>
      </c>
      <c r="AC661" s="51">
        <v>1.87</v>
      </c>
      <c r="AD661" s="45"/>
      <c r="AE661" s="29">
        <v>3394</v>
      </c>
      <c r="AF661" s="29">
        <v>25</v>
      </c>
      <c r="AG661" s="51">
        <v>1.77</v>
      </c>
    </row>
    <row r="662" spans="1:33" x14ac:dyDescent="0.2">
      <c r="A662" s="107">
        <v>112031552</v>
      </c>
      <c r="B662" s="115" t="s">
        <v>2560</v>
      </c>
      <c r="C662" s="108">
        <v>8230</v>
      </c>
      <c r="D662" s="107">
        <v>78</v>
      </c>
      <c r="E662" s="86">
        <v>2.14</v>
      </c>
      <c r="F662" s="107"/>
      <c r="G662" s="108">
        <v>8243</v>
      </c>
      <c r="H662" s="107">
        <v>76</v>
      </c>
      <c r="I662" s="86">
        <v>2.15</v>
      </c>
      <c r="J662" s="107"/>
      <c r="K662" s="108">
        <v>8262</v>
      </c>
      <c r="L662" s="107">
        <v>64</v>
      </c>
      <c r="M662" s="86">
        <v>2</v>
      </c>
      <c r="N662" s="107"/>
      <c r="O662" s="108">
        <v>8274</v>
      </c>
      <c r="P662" s="107">
        <v>58</v>
      </c>
      <c r="Q662" s="86">
        <v>1.79</v>
      </c>
      <c r="R662" s="107"/>
      <c r="S662" s="108">
        <v>8302</v>
      </c>
      <c r="T662" s="107">
        <v>65</v>
      </c>
      <c r="U662" s="86">
        <v>1.68</v>
      </c>
      <c r="V662" s="107"/>
      <c r="W662" s="108">
        <v>8320</v>
      </c>
      <c r="X662" s="107">
        <v>67</v>
      </c>
      <c r="Y662" s="86">
        <v>1.73</v>
      </c>
      <c r="Z662" s="45"/>
      <c r="AA662" s="29">
        <v>8322</v>
      </c>
      <c r="AB662" s="29">
        <v>73</v>
      </c>
      <c r="AC662" s="51">
        <v>1.89</v>
      </c>
      <c r="AD662" s="45"/>
      <c r="AE662" s="29">
        <v>8373</v>
      </c>
      <c r="AF662" s="29">
        <v>74</v>
      </c>
      <c r="AG662" s="51">
        <v>1.97</v>
      </c>
    </row>
    <row r="663" spans="1:33" x14ac:dyDescent="0.2">
      <c r="A663" s="107">
        <v>11203</v>
      </c>
      <c r="B663" s="115" t="s">
        <v>587</v>
      </c>
      <c r="C663" s="108">
        <v>89266</v>
      </c>
      <c r="D663" s="107">
        <v>889</v>
      </c>
      <c r="E663" s="86">
        <v>2.13</v>
      </c>
      <c r="F663" s="107"/>
      <c r="G663" s="108">
        <v>90226</v>
      </c>
      <c r="H663" s="107">
        <v>979</v>
      </c>
      <c r="I663" s="86">
        <v>2.14</v>
      </c>
      <c r="J663" s="107"/>
      <c r="K663" s="108">
        <v>91139</v>
      </c>
      <c r="L663" s="107">
        <v>834</v>
      </c>
      <c r="M663" s="86">
        <v>2.02</v>
      </c>
      <c r="N663" s="107"/>
      <c r="O663" s="108">
        <v>92261</v>
      </c>
      <c r="P663" s="107">
        <v>947</v>
      </c>
      <c r="Q663" s="86">
        <v>2.02</v>
      </c>
      <c r="R663" s="107"/>
      <c r="S663" s="108">
        <v>93742</v>
      </c>
      <c r="T663" s="107">
        <v>872</v>
      </c>
      <c r="U663" s="86">
        <v>1.91</v>
      </c>
      <c r="V663" s="107"/>
      <c r="W663" s="108">
        <v>94909</v>
      </c>
      <c r="X663" s="107">
        <v>905</v>
      </c>
      <c r="Y663" s="86">
        <v>1.94</v>
      </c>
      <c r="Z663" s="45"/>
      <c r="AA663" s="29">
        <v>96018</v>
      </c>
      <c r="AB663" s="29">
        <v>1064</v>
      </c>
      <c r="AC663" s="51">
        <v>2.0099999999999998</v>
      </c>
      <c r="AD663" s="45"/>
      <c r="AE663" s="29">
        <v>97001</v>
      </c>
      <c r="AF663" s="29">
        <v>949</v>
      </c>
      <c r="AG663" s="51">
        <v>2.0699999999999998</v>
      </c>
    </row>
    <row r="664" spans="1:33" s="53" customFormat="1" x14ac:dyDescent="0.2">
      <c r="A664" s="109">
        <v>112</v>
      </c>
      <c r="B664" s="116" t="s">
        <v>588</v>
      </c>
      <c r="C664" s="110">
        <v>238246</v>
      </c>
      <c r="D664" s="110">
        <v>2522</v>
      </c>
      <c r="E664" s="87">
        <v>2.17</v>
      </c>
      <c r="F664" s="109"/>
      <c r="G664" s="110">
        <v>240226</v>
      </c>
      <c r="H664" s="110">
        <v>2683</v>
      </c>
      <c r="I664" s="87">
        <v>2.16</v>
      </c>
      <c r="J664" s="109"/>
      <c r="K664" s="110">
        <v>241985</v>
      </c>
      <c r="L664" s="110">
        <v>2241</v>
      </c>
      <c r="M664" s="87">
        <v>2.02</v>
      </c>
      <c r="N664" s="109"/>
      <c r="O664" s="110">
        <v>243957</v>
      </c>
      <c r="P664" s="110">
        <v>2484</v>
      </c>
      <c r="Q664" s="87">
        <v>1.98</v>
      </c>
      <c r="R664" s="109"/>
      <c r="S664" s="110">
        <v>246626</v>
      </c>
      <c r="T664" s="110">
        <v>2354</v>
      </c>
      <c r="U664" s="87">
        <v>1.87</v>
      </c>
      <c r="V664" s="109"/>
      <c r="W664" s="110">
        <v>248630</v>
      </c>
      <c r="X664" s="110">
        <v>2432</v>
      </c>
      <c r="Y664" s="87">
        <v>1.9</v>
      </c>
      <c r="Z664" s="54"/>
      <c r="AA664" s="89">
        <v>250761</v>
      </c>
      <c r="AB664" s="89">
        <v>2770</v>
      </c>
      <c r="AC664" s="90">
        <v>1.97</v>
      </c>
      <c r="AD664" s="54"/>
      <c r="AE664" s="89">
        <v>252650</v>
      </c>
      <c r="AF664" s="89">
        <v>2572</v>
      </c>
      <c r="AG664" s="90">
        <v>2.02</v>
      </c>
    </row>
    <row r="665" spans="1:33" x14ac:dyDescent="0.2">
      <c r="A665" s="107">
        <v>113011256</v>
      </c>
      <c r="B665" s="115" t="s">
        <v>589</v>
      </c>
      <c r="C665" s="108">
        <v>18903</v>
      </c>
      <c r="D665" s="107">
        <v>344</v>
      </c>
      <c r="E665" s="86">
        <v>2.44</v>
      </c>
      <c r="F665" s="107"/>
      <c r="G665" s="108">
        <v>19115</v>
      </c>
      <c r="H665" s="107">
        <v>306</v>
      </c>
      <c r="I665" s="86">
        <v>2.36</v>
      </c>
      <c r="J665" s="107"/>
      <c r="K665" s="108">
        <v>19309</v>
      </c>
      <c r="L665" s="107">
        <v>293</v>
      </c>
      <c r="M665" s="86">
        <v>2.39</v>
      </c>
      <c r="N665" s="107"/>
      <c r="O665" s="108">
        <v>19499</v>
      </c>
      <c r="P665" s="107">
        <v>320</v>
      </c>
      <c r="Q665" s="86">
        <v>2.29</v>
      </c>
      <c r="R665" s="107"/>
      <c r="S665" s="108">
        <v>19709</v>
      </c>
      <c r="T665" s="107">
        <v>244</v>
      </c>
      <c r="U665" s="86">
        <v>2.11</v>
      </c>
      <c r="V665" s="107"/>
      <c r="W665" s="108">
        <v>19961</v>
      </c>
      <c r="X665" s="107">
        <v>326</v>
      </c>
      <c r="Y665" s="86">
        <v>2.15</v>
      </c>
      <c r="Z665" s="45"/>
      <c r="AA665" s="29">
        <v>20225</v>
      </c>
      <c r="AB665" s="29">
        <v>329</v>
      </c>
      <c r="AC665" s="51">
        <v>2.11</v>
      </c>
      <c r="AD665" s="45"/>
      <c r="AE665" s="29">
        <v>20399</v>
      </c>
      <c r="AF665" s="29">
        <v>288</v>
      </c>
      <c r="AG665" s="51">
        <v>2.16</v>
      </c>
    </row>
    <row r="666" spans="1:33" x14ac:dyDescent="0.2">
      <c r="A666" s="107">
        <v>113011257</v>
      </c>
      <c r="B666" s="115" t="s">
        <v>590</v>
      </c>
      <c r="C666" s="108">
        <v>13174</v>
      </c>
      <c r="D666" s="107">
        <v>178</v>
      </c>
      <c r="E666" s="86">
        <v>2.41</v>
      </c>
      <c r="F666" s="107"/>
      <c r="G666" s="108">
        <v>13190</v>
      </c>
      <c r="H666" s="107">
        <v>170</v>
      </c>
      <c r="I666" s="86">
        <v>2.34</v>
      </c>
      <c r="J666" s="107"/>
      <c r="K666" s="108">
        <v>13192</v>
      </c>
      <c r="L666" s="107">
        <v>150</v>
      </c>
      <c r="M666" s="86">
        <v>2.29</v>
      </c>
      <c r="N666" s="107"/>
      <c r="O666" s="108">
        <v>13182</v>
      </c>
      <c r="P666" s="107">
        <v>168</v>
      </c>
      <c r="Q666" s="86">
        <v>2.23</v>
      </c>
      <c r="R666" s="107"/>
      <c r="S666" s="108">
        <v>13185</v>
      </c>
      <c r="T666" s="107">
        <v>155</v>
      </c>
      <c r="U666" s="86">
        <v>2.17</v>
      </c>
      <c r="V666" s="107"/>
      <c r="W666" s="108">
        <v>13204</v>
      </c>
      <c r="X666" s="107">
        <v>171</v>
      </c>
      <c r="Y666" s="86">
        <v>2.25</v>
      </c>
      <c r="Z666" s="45"/>
      <c r="AA666" s="29">
        <v>13205</v>
      </c>
      <c r="AB666" s="29">
        <v>197</v>
      </c>
      <c r="AC666" s="51">
        <v>2.38</v>
      </c>
      <c r="AD666" s="45"/>
      <c r="AE666" s="29">
        <v>13194</v>
      </c>
      <c r="AF666" s="29">
        <v>176</v>
      </c>
      <c r="AG666" s="51">
        <v>2.5099999999999998</v>
      </c>
    </row>
    <row r="667" spans="1:33" x14ac:dyDescent="0.2">
      <c r="A667" s="107">
        <v>113011258</v>
      </c>
      <c r="B667" s="115" t="s">
        <v>591</v>
      </c>
      <c r="C667" s="108">
        <v>10255</v>
      </c>
      <c r="D667" s="107">
        <v>131</v>
      </c>
      <c r="E667" s="86">
        <v>2.4</v>
      </c>
      <c r="F667" s="107"/>
      <c r="G667" s="108">
        <v>10276</v>
      </c>
      <c r="H667" s="107">
        <v>151</v>
      </c>
      <c r="I667" s="86">
        <v>2.46</v>
      </c>
      <c r="J667" s="107"/>
      <c r="K667" s="108">
        <v>10281</v>
      </c>
      <c r="L667" s="107">
        <v>108</v>
      </c>
      <c r="M667" s="86">
        <v>2.2799999999999998</v>
      </c>
      <c r="N667" s="107"/>
      <c r="O667" s="108">
        <v>10284</v>
      </c>
      <c r="P667" s="107">
        <v>139</v>
      </c>
      <c r="Q667" s="86">
        <v>2.36</v>
      </c>
      <c r="R667" s="107"/>
      <c r="S667" s="108">
        <v>10307</v>
      </c>
      <c r="T667" s="107">
        <v>120</v>
      </c>
      <c r="U667" s="86">
        <v>2.17</v>
      </c>
      <c r="V667" s="107"/>
      <c r="W667" s="108">
        <v>10321</v>
      </c>
      <c r="X667" s="107">
        <v>152</v>
      </c>
      <c r="Y667" s="86">
        <v>2.38</v>
      </c>
      <c r="Z667" s="45"/>
      <c r="AA667" s="29">
        <v>10319</v>
      </c>
      <c r="AB667" s="29">
        <v>133</v>
      </c>
      <c r="AC667" s="51">
        <v>2.2799999999999998</v>
      </c>
      <c r="AD667" s="45"/>
      <c r="AE667" s="29">
        <v>10319</v>
      </c>
      <c r="AF667" s="29">
        <v>137</v>
      </c>
      <c r="AG667" s="51">
        <v>2.37</v>
      </c>
    </row>
    <row r="668" spans="1:33" x14ac:dyDescent="0.2">
      <c r="A668" s="107">
        <v>113011259</v>
      </c>
      <c r="B668" s="115" t="s">
        <v>592</v>
      </c>
      <c r="C668" s="108">
        <v>6300</v>
      </c>
      <c r="D668" s="107">
        <v>72</v>
      </c>
      <c r="E668" s="86">
        <v>2.77</v>
      </c>
      <c r="F668" s="107"/>
      <c r="G668" s="108">
        <v>6259</v>
      </c>
      <c r="H668" s="107">
        <v>79</v>
      </c>
      <c r="I668" s="86">
        <v>2.42</v>
      </c>
      <c r="J668" s="107"/>
      <c r="K668" s="108">
        <v>6213</v>
      </c>
      <c r="L668" s="107">
        <v>63</v>
      </c>
      <c r="M668" s="86">
        <v>2.34</v>
      </c>
      <c r="N668" s="107"/>
      <c r="O668" s="108">
        <v>6171</v>
      </c>
      <c r="P668" s="107">
        <v>72</v>
      </c>
      <c r="Q668" s="86">
        <v>2.37</v>
      </c>
      <c r="R668" s="107"/>
      <c r="S668" s="108">
        <v>6138</v>
      </c>
      <c r="T668" s="107">
        <v>72</v>
      </c>
      <c r="U668" s="86">
        <v>2.29</v>
      </c>
      <c r="V668" s="107"/>
      <c r="W668" s="108">
        <v>6118</v>
      </c>
      <c r="X668" s="107">
        <v>67</v>
      </c>
      <c r="Y668" s="86">
        <v>2.37</v>
      </c>
      <c r="Z668" s="45"/>
      <c r="AA668" s="29">
        <v>6099</v>
      </c>
      <c r="AB668" s="29">
        <v>78</v>
      </c>
      <c r="AC668" s="51">
        <v>2.44</v>
      </c>
      <c r="AD668" s="45"/>
      <c r="AE668" s="29">
        <v>6083</v>
      </c>
      <c r="AF668" s="29">
        <v>84</v>
      </c>
      <c r="AG668" s="51">
        <v>2.59</v>
      </c>
    </row>
    <row r="669" spans="1:33" x14ac:dyDescent="0.2">
      <c r="A669" s="107">
        <v>11301</v>
      </c>
      <c r="B669" s="115" t="s">
        <v>593</v>
      </c>
      <c r="C669" s="108">
        <v>48632</v>
      </c>
      <c r="D669" s="107">
        <v>725</v>
      </c>
      <c r="E669" s="86">
        <v>2.44</v>
      </c>
      <c r="F669" s="107"/>
      <c r="G669" s="108">
        <v>48840</v>
      </c>
      <c r="H669" s="107">
        <v>706</v>
      </c>
      <c r="I669" s="86">
        <v>2.36</v>
      </c>
      <c r="J669" s="107"/>
      <c r="K669" s="108">
        <v>48995</v>
      </c>
      <c r="L669" s="107">
        <v>614</v>
      </c>
      <c r="M669" s="86">
        <v>2.33</v>
      </c>
      <c r="N669" s="107"/>
      <c r="O669" s="108">
        <v>49136</v>
      </c>
      <c r="P669" s="107">
        <v>699</v>
      </c>
      <c r="Q669" s="86">
        <v>2.29</v>
      </c>
      <c r="R669" s="107"/>
      <c r="S669" s="108">
        <v>49339</v>
      </c>
      <c r="T669" s="107">
        <v>591</v>
      </c>
      <c r="U669" s="86">
        <v>2.14</v>
      </c>
      <c r="V669" s="107"/>
      <c r="W669" s="108">
        <v>49604</v>
      </c>
      <c r="X669" s="107">
        <v>716</v>
      </c>
      <c r="Y669" s="86">
        <v>2.23</v>
      </c>
      <c r="Z669" s="45"/>
      <c r="AA669" s="29">
        <v>49848</v>
      </c>
      <c r="AB669" s="29">
        <v>737</v>
      </c>
      <c r="AC669" s="51">
        <v>2.2400000000000002</v>
      </c>
      <c r="AD669" s="45"/>
      <c r="AE669" s="29">
        <v>49995</v>
      </c>
      <c r="AF669" s="29">
        <v>685</v>
      </c>
      <c r="AG669" s="51">
        <v>2.3199999999999998</v>
      </c>
    </row>
    <row r="670" spans="1:33" x14ac:dyDescent="0.2">
      <c r="A670" s="107">
        <v>113021260</v>
      </c>
      <c r="B670" s="115" t="s">
        <v>594</v>
      </c>
      <c r="C670" s="108">
        <v>3514</v>
      </c>
      <c r="D670" s="107">
        <v>35</v>
      </c>
      <c r="E670" s="86">
        <v>2.29</v>
      </c>
      <c r="F670" s="107"/>
      <c r="G670" s="108">
        <v>3514</v>
      </c>
      <c r="H670" s="107">
        <v>36</v>
      </c>
      <c r="I670" s="86">
        <v>2.21</v>
      </c>
      <c r="J670" s="107"/>
      <c r="K670" s="108">
        <v>3509</v>
      </c>
      <c r="L670" s="107">
        <v>34</v>
      </c>
      <c r="M670" s="86">
        <v>2.25</v>
      </c>
      <c r="N670" s="107"/>
      <c r="O670" s="108">
        <v>3499</v>
      </c>
      <c r="P670" s="107">
        <v>37</v>
      </c>
      <c r="Q670" s="86">
        <v>2.2799999999999998</v>
      </c>
      <c r="R670" s="107"/>
      <c r="S670" s="108">
        <v>3491</v>
      </c>
      <c r="T670" s="107">
        <v>43</v>
      </c>
      <c r="U670" s="86">
        <v>2.4</v>
      </c>
      <c r="V670" s="107"/>
      <c r="W670" s="108">
        <v>3500</v>
      </c>
      <c r="X670" s="107">
        <v>42</v>
      </c>
      <c r="Y670" s="86">
        <v>2.5299999999999998</v>
      </c>
      <c r="Z670" s="45"/>
      <c r="AA670" s="29">
        <v>3488</v>
      </c>
      <c r="AB670" s="29">
        <v>41</v>
      </c>
      <c r="AC670" s="51">
        <v>2.6</v>
      </c>
      <c r="AD670" s="45"/>
      <c r="AE670" s="29">
        <v>3481</v>
      </c>
      <c r="AF670" s="29">
        <v>52</v>
      </c>
      <c r="AG670" s="51">
        <v>2.81</v>
      </c>
    </row>
    <row r="671" spans="1:33" x14ac:dyDescent="0.2">
      <c r="A671" s="107">
        <v>113021261</v>
      </c>
      <c r="B671" s="115" t="s">
        <v>595</v>
      </c>
      <c r="C671" s="108">
        <v>6498</v>
      </c>
      <c r="D671" s="107">
        <v>90</v>
      </c>
      <c r="E671" s="86">
        <v>2.39</v>
      </c>
      <c r="F671" s="107"/>
      <c r="G671" s="108">
        <v>6477</v>
      </c>
      <c r="H671" s="107">
        <v>80</v>
      </c>
      <c r="I671" s="86">
        <v>2.33</v>
      </c>
      <c r="J671" s="107"/>
      <c r="K671" s="108">
        <v>6452</v>
      </c>
      <c r="L671" s="107">
        <v>75</v>
      </c>
      <c r="M671" s="86">
        <v>2.1800000000000002</v>
      </c>
      <c r="N671" s="107"/>
      <c r="O671" s="108">
        <v>6423</v>
      </c>
      <c r="P671" s="107">
        <v>80</v>
      </c>
      <c r="Q671" s="86">
        <v>2.14</v>
      </c>
      <c r="R671" s="107"/>
      <c r="S671" s="108">
        <v>6399</v>
      </c>
      <c r="T671" s="107">
        <v>70</v>
      </c>
      <c r="U671" s="86">
        <v>2.08</v>
      </c>
      <c r="V671" s="107"/>
      <c r="W671" s="108">
        <v>6374</v>
      </c>
      <c r="X671" s="107">
        <v>78</v>
      </c>
      <c r="Y671" s="86">
        <v>2.16</v>
      </c>
      <c r="Z671" s="45"/>
      <c r="AA671" s="29">
        <v>6328</v>
      </c>
      <c r="AB671" s="29">
        <v>96</v>
      </c>
      <c r="AC671" s="51">
        <v>2.34</v>
      </c>
      <c r="AD671" s="45"/>
      <c r="AE671" s="29">
        <v>6317</v>
      </c>
      <c r="AF671" s="29">
        <v>88</v>
      </c>
      <c r="AG671" s="51">
        <v>2.5299999999999998</v>
      </c>
    </row>
    <row r="672" spans="1:33" x14ac:dyDescent="0.2">
      <c r="A672" s="107">
        <v>113021262</v>
      </c>
      <c r="B672" s="115" t="s">
        <v>596</v>
      </c>
      <c r="C672" s="108">
        <v>4766</v>
      </c>
      <c r="D672" s="107">
        <v>44</v>
      </c>
      <c r="E672" s="86">
        <v>2.42</v>
      </c>
      <c r="F672" s="107"/>
      <c r="G672" s="108">
        <v>4767</v>
      </c>
      <c r="H672" s="107">
        <v>41</v>
      </c>
      <c r="I672" s="86">
        <v>2.2599999999999998</v>
      </c>
      <c r="J672" s="107"/>
      <c r="K672" s="108">
        <v>4768</v>
      </c>
      <c r="L672" s="107">
        <v>48</v>
      </c>
      <c r="M672" s="86">
        <v>2.15</v>
      </c>
      <c r="N672" s="107"/>
      <c r="O672" s="108">
        <v>4758</v>
      </c>
      <c r="P672" s="107">
        <v>44</v>
      </c>
      <c r="Q672" s="86">
        <v>2.09</v>
      </c>
      <c r="R672" s="107"/>
      <c r="S672" s="108">
        <v>4763</v>
      </c>
      <c r="T672" s="107">
        <v>36</v>
      </c>
      <c r="U672" s="86">
        <v>2</v>
      </c>
      <c r="V672" s="107"/>
      <c r="W672" s="108">
        <v>4751</v>
      </c>
      <c r="X672" s="107">
        <v>40</v>
      </c>
      <c r="Y672" s="86">
        <v>1.89</v>
      </c>
      <c r="Z672" s="45"/>
      <c r="AA672" s="29">
        <v>4733</v>
      </c>
      <c r="AB672" s="29">
        <v>49</v>
      </c>
      <c r="AC672" s="51">
        <v>2</v>
      </c>
      <c r="AD672" s="45"/>
      <c r="AE672" s="29">
        <v>4714</v>
      </c>
      <c r="AF672" s="29">
        <v>40</v>
      </c>
      <c r="AG672" s="51">
        <v>2.17</v>
      </c>
    </row>
    <row r="673" spans="1:33" x14ac:dyDescent="0.2">
      <c r="A673" s="107">
        <v>11302</v>
      </c>
      <c r="B673" s="115" t="s">
        <v>597</v>
      </c>
      <c r="C673" s="108">
        <v>14778</v>
      </c>
      <c r="D673" s="107">
        <v>169</v>
      </c>
      <c r="E673" s="86">
        <v>2.37</v>
      </c>
      <c r="F673" s="107"/>
      <c r="G673" s="108">
        <v>14758</v>
      </c>
      <c r="H673" s="107">
        <v>157</v>
      </c>
      <c r="I673" s="86">
        <v>2.29</v>
      </c>
      <c r="J673" s="107"/>
      <c r="K673" s="108">
        <v>14729</v>
      </c>
      <c r="L673" s="107">
        <v>157</v>
      </c>
      <c r="M673" s="86">
        <v>2.1800000000000002</v>
      </c>
      <c r="N673" s="107"/>
      <c r="O673" s="108">
        <v>14680</v>
      </c>
      <c r="P673" s="107">
        <v>161</v>
      </c>
      <c r="Q673" s="86">
        <v>2.15</v>
      </c>
      <c r="R673" s="107"/>
      <c r="S673" s="108">
        <v>14653</v>
      </c>
      <c r="T673" s="107">
        <v>149</v>
      </c>
      <c r="U673" s="86">
        <v>2.12</v>
      </c>
      <c r="V673" s="107"/>
      <c r="W673" s="108">
        <v>14625</v>
      </c>
      <c r="X673" s="107">
        <v>160</v>
      </c>
      <c r="Y673" s="86">
        <v>2.16</v>
      </c>
      <c r="Z673" s="45"/>
      <c r="AA673" s="29">
        <v>14549</v>
      </c>
      <c r="AB673" s="29">
        <v>186</v>
      </c>
      <c r="AC673" s="51">
        <v>2.2999999999999998</v>
      </c>
      <c r="AD673" s="45"/>
      <c r="AE673" s="29">
        <v>14512</v>
      </c>
      <c r="AF673" s="29">
        <v>180</v>
      </c>
      <c r="AG673" s="51">
        <v>2.48</v>
      </c>
    </row>
    <row r="674" spans="1:33" x14ac:dyDescent="0.2">
      <c r="A674" s="107">
        <v>113031263</v>
      </c>
      <c r="B674" s="115" t="s">
        <v>598</v>
      </c>
      <c r="C674" s="108">
        <v>7672</v>
      </c>
      <c r="D674" s="107">
        <v>94</v>
      </c>
      <c r="E674" s="86">
        <v>2.38</v>
      </c>
      <c r="F674" s="107"/>
      <c r="G674" s="108">
        <v>7684</v>
      </c>
      <c r="H674" s="107">
        <v>70</v>
      </c>
      <c r="I674" s="86">
        <v>2.2799999999999998</v>
      </c>
      <c r="J674" s="107"/>
      <c r="K674" s="108">
        <v>7682</v>
      </c>
      <c r="L674" s="107">
        <v>78</v>
      </c>
      <c r="M674" s="86">
        <v>2.2599999999999998</v>
      </c>
      <c r="N674" s="107"/>
      <c r="O674" s="108">
        <v>7677</v>
      </c>
      <c r="P674" s="107">
        <v>62</v>
      </c>
      <c r="Q674" s="86">
        <v>1.96</v>
      </c>
      <c r="R674" s="107"/>
      <c r="S674" s="108">
        <v>7677</v>
      </c>
      <c r="T674" s="107">
        <v>65</v>
      </c>
      <c r="U674" s="86">
        <v>1.91</v>
      </c>
      <c r="V674" s="107"/>
      <c r="W674" s="108">
        <v>7675</v>
      </c>
      <c r="X674" s="107">
        <v>61</v>
      </c>
      <c r="Y674" s="86">
        <v>1.75</v>
      </c>
      <c r="Z674" s="45"/>
      <c r="AA674" s="29">
        <v>7679</v>
      </c>
      <c r="AB674" s="29">
        <v>80</v>
      </c>
      <c r="AC674" s="51">
        <v>1.92</v>
      </c>
      <c r="AD674" s="45"/>
      <c r="AE674" s="29">
        <v>7672</v>
      </c>
      <c r="AF674" s="29">
        <v>64</v>
      </c>
      <c r="AG674" s="51">
        <v>1.94</v>
      </c>
    </row>
    <row r="675" spans="1:33" x14ac:dyDescent="0.2">
      <c r="A675" s="107">
        <v>113031264</v>
      </c>
      <c r="B675" s="115" t="s">
        <v>599</v>
      </c>
      <c r="C675" s="108">
        <v>3664</v>
      </c>
      <c r="D675" s="107">
        <v>46</v>
      </c>
      <c r="E675" s="86">
        <v>2.4900000000000002</v>
      </c>
      <c r="F675" s="107"/>
      <c r="G675" s="108">
        <v>3652</v>
      </c>
      <c r="H675" s="107">
        <v>39</v>
      </c>
      <c r="I675" s="86">
        <v>2.5299999999999998</v>
      </c>
      <c r="J675" s="107"/>
      <c r="K675" s="108">
        <v>3646</v>
      </c>
      <c r="L675" s="107">
        <v>34</v>
      </c>
      <c r="M675" s="86">
        <v>2.2400000000000002</v>
      </c>
      <c r="N675" s="107"/>
      <c r="O675" s="108">
        <v>3648</v>
      </c>
      <c r="P675" s="107">
        <v>42</v>
      </c>
      <c r="Q675" s="86">
        <v>2.16</v>
      </c>
      <c r="R675" s="107"/>
      <c r="S675" s="108">
        <v>3637</v>
      </c>
      <c r="T675" s="107">
        <v>43</v>
      </c>
      <c r="U675" s="86">
        <v>2.2000000000000002</v>
      </c>
      <c r="V675" s="107"/>
      <c r="W675" s="108">
        <v>3625</v>
      </c>
      <c r="X675" s="107">
        <v>36</v>
      </c>
      <c r="Y675" s="86">
        <v>2.25</v>
      </c>
      <c r="Z675" s="45"/>
      <c r="AA675" s="29">
        <v>3629</v>
      </c>
      <c r="AB675" s="29">
        <v>42</v>
      </c>
      <c r="AC675" s="51">
        <v>2.23</v>
      </c>
      <c r="AD675" s="45"/>
      <c r="AE675" s="29">
        <v>3622</v>
      </c>
      <c r="AF675" s="29">
        <v>44</v>
      </c>
      <c r="AG675" s="51">
        <v>2.29</v>
      </c>
    </row>
    <row r="676" spans="1:33" x14ac:dyDescent="0.2">
      <c r="A676" s="107">
        <v>113031265</v>
      </c>
      <c r="B676" s="115" t="s">
        <v>600</v>
      </c>
      <c r="C676" s="108">
        <v>6100</v>
      </c>
      <c r="D676" s="107">
        <v>62</v>
      </c>
      <c r="E676" s="86">
        <v>2.29</v>
      </c>
      <c r="F676" s="107"/>
      <c r="G676" s="108">
        <v>6175</v>
      </c>
      <c r="H676" s="107">
        <v>62</v>
      </c>
      <c r="I676" s="86">
        <v>2.34</v>
      </c>
      <c r="J676" s="107"/>
      <c r="K676" s="108">
        <v>6240</v>
      </c>
      <c r="L676" s="107">
        <v>70</v>
      </c>
      <c r="M676" s="86">
        <v>2.29</v>
      </c>
      <c r="N676" s="107"/>
      <c r="O676" s="108">
        <v>6289</v>
      </c>
      <c r="P676" s="107">
        <v>71</v>
      </c>
      <c r="Q676" s="86">
        <v>2.31</v>
      </c>
      <c r="R676" s="107"/>
      <c r="S676" s="108">
        <v>6363</v>
      </c>
      <c r="T676" s="107">
        <v>60</v>
      </c>
      <c r="U676" s="86">
        <v>2.21</v>
      </c>
      <c r="V676" s="107"/>
      <c r="W676" s="108">
        <v>6440</v>
      </c>
      <c r="X676" s="107">
        <v>68</v>
      </c>
      <c r="Y676" s="86">
        <v>2.14</v>
      </c>
      <c r="Z676" s="45"/>
      <c r="AA676" s="29">
        <v>6543</v>
      </c>
      <c r="AB676" s="29">
        <v>76</v>
      </c>
      <c r="AC676" s="51">
        <v>2.15</v>
      </c>
      <c r="AD676" s="45"/>
      <c r="AE676" s="29">
        <v>6597</v>
      </c>
      <c r="AF676" s="29">
        <v>57</v>
      </c>
      <c r="AG676" s="51">
        <v>2.09</v>
      </c>
    </row>
    <row r="677" spans="1:33" x14ac:dyDescent="0.2">
      <c r="A677" s="107">
        <v>113031266</v>
      </c>
      <c r="B677" s="115" t="s">
        <v>601</v>
      </c>
      <c r="C677" s="108">
        <v>6592</v>
      </c>
      <c r="D677" s="107">
        <v>77</v>
      </c>
      <c r="E677" s="86">
        <v>2.65</v>
      </c>
      <c r="F677" s="107"/>
      <c r="G677" s="108">
        <v>6657</v>
      </c>
      <c r="H677" s="107">
        <v>78</v>
      </c>
      <c r="I677" s="86">
        <v>2.69</v>
      </c>
      <c r="J677" s="107"/>
      <c r="K677" s="108">
        <v>6712</v>
      </c>
      <c r="L677" s="107">
        <v>57</v>
      </c>
      <c r="M677" s="86">
        <v>2.44</v>
      </c>
      <c r="N677" s="107"/>
      <c r="O677" s="108">
        <v>6780</v>
      </c>
      <c r="P677" s="107">
        <v>66</v>
      </c>
      <c r="Q677" s="86">
        <v>2.2400000000000002</v>
      </c>
      <c r="R677" s="107"/>
      <c r="S677" s="108">
        <v>6828</v>
      </c>
      <c r="T677" s="107">
        <v>69</v>
      </c>
      <c r="U677" s="86">
        <v>2.09</v>
      </c>
      <c r="V677" s="107"/>
      <c r="W677" s="108">
        <v>6874</v>
      </c>
      <c r="X677" s="107">
        <v>78</v>
      </c>
      <c r="Y677" s="86">
        <v>2.2200000000000002</v>
      </c>
      <c r="Z677" s="45"/>
      <c r="AA677" s="29">
        <v>6909</v>
      </c>
      <c r="AB677" s="29">
        <v>85</v>
      </c>
      <c r="AC677" s="51">
        <v>2.34</v>
      </c>
      <c r="AD677" s="45"/>
      <c r="AE677" s="29">
        <v>6955</v>
      </c>
      <c r="AF677" s="29">
        <v>72</v>
      </c>
      <c r="AG677" s="51">
        <v>2.31</v>
      </c>
    </row>
    <row r="678" spans="1:33" x14ac:dyDescent="0.2">
      <c r="A678" s="107">
        <v>113031267</v>
      </c>
      <c r="B678" s="115" t="s">
        <v>602</v>
      </c>
      <c r="C678" s="108">
        <v>16599</v>
      </c>
      <c r="D678" s="107">
        <v>205</v>
      </c>
      <c r="E678" s="86">
        <v>2.13</v>
      </c>
      <c r="F678" s="107"/>
      <c r="G678" s="108">
        <v>16708</v>
      </c>
      <c r="H678" s="107">
        <v>222</v>
      </c>
      <c r="I678" s="86">
        <v>2.08</v>
      </c>
      <c r="J678" s="107"/>
      <c r="K678" s="108">
        <v>16801</v>
      </c>
      <c r="L678" s="107">
        <v>207</v>
      </c>
      <c r="M678" s="86">
        <v>2.04</v>
      </c>
      <c r="N678" s="107"/>
      <c r="O678" s="108">
        <v>16892</v>
      </c>
      <c r="P678" s="107">
        <v>188</v>
      </c>
      <c r="Q678" s="86">
        <v>1.97</v>
      </c>
      <c r="R678" s="107"/>
      <c r="S678" s="108">
        <v>17004</v>
      </c>
      <c r="T678" s="107">
        <v>199</v>
      </c>
      <c r="U678" s="86">
        <v>1.89</v>
      </c>
      <c r="V678" s="107"/>
      <c r="W678" s="108">
        <v>17070</v>
      </c>
      <c r="X678" s="107">
        <v>175</v>
      </c>
      <c r="Y678" s="86">
        <v>1.76</v>
      </c>
      <c r="Z678" s="45"/>
      <c r="AA678" s="29">
        <v>17094</v>
      </c>
      <c r="AB678" s="29">
        <v>223</v>
      </c>
      <c r="AC678" s="51">
        <v>1.87</v>
      </c>
      <c r="AD678" s="45"/>
      <c r="AE678" s="29">
        <v>17093</v>
      </c>
      <c r="AF678" s="29">
        <v>200</v>
      </c>
      <c r="AG678" s="51">
        <v>1.89</v>
      </c>
    </row>
    <row r="679" spans="1:33" x14ac:dyDescent="0.2">
      <c r="A679" s="107">
        <v>113031268</v>
      </c>
      <c r="B679" s="115" t="s">
        <v>603</v>
      </c>
      <c r="C679" s="108">
        <v>3701</v>
      </c>
      <c r="D679" s="107">
        <v>42</v>
      </c>
      <c r="E679" s="86">
        <v>1.69</v>
      </c>
      <c r="F679" s="107"/>
      <c r="G679" s="108">
        <v>3823</v>
      </c>
      <c r="H679" s="107">
        <v>36</v>
      </c>
      <c r="I679" s="86">
        <v>1.56</v>
      </c>
      <c r="J679" s="107"/>
      <c r="K679" s="108">
        <v>4034</v>
      </c>
      <c r="L679" s="107">
        <v>32</v>
      </c>
      <c r="M679" s="86">
        <v>1.37</v>
      </c>
      <c r="N679" s="107"/>
      <c r="O679" s="108">
        <v>4262</v>
      </c>
      <c r="P679" s="107">
        <v>61</v>
      </c>
      <c r="Q679" s="86">
        <v>1.41</v>
      </c>
      <c r="R679" s="107"/>
      <c r="S679" s="108">
        <v>4542</v>
      </c>
      <c r="T679" s="107">
        <v>50</v>
      </c>
      <c r="U679" s="86">
        <v>1.41</v>
      </c>
      <c r="V679" s="107"/>
      <c r="W679" s="108">
        <v>4709</v>
      </c>
      <c r="X679" s="107">
        <v>57</v>
      </c>
      <c r="Y679" s="86">
        <v>1.51</v>
      </c>
      <c r="Z679" s="45"/>
      <c r="AA679" s="29">
        <v>4933</v>
      </c>
      <c r="AB679" s="29">
        <v>75</v>
      </c>
      <c r="AC679" s="51">
        <v>1.49</v>
      </c>
      <c r="AD679" s="45"/>
      <c r="AE679" s="29">
        <v>5168</v>
      </c>
      <c r="AF679" s="29">
        <v>60</v>
      </c>
      <c r="AG679" s="51">
        <v>1.46</v>
      </c>
    </row>
    <row r="680" spans="1:33" x14ac:dyDescent="0.2">
      <c r="A680" s="107">
        <v>113031269</v>
      </c>
      <c r="B680" s="115" t="s">
        <v>604</v>
      </c>
      <c r="C680" s="108">
        <v>21688</v>
      </c>
      <c r="D680" s="107">
        <v>309</v>
      </c>
      <c r="E680" s="86">
        <v>2.11</v>
      </c>
      <c r="F680" s="107"/>
      <c r="G680" s="108">
        <v>21705</v>
      </c>
      <c r="H680" s="107">
        <v>354</v>
      </c>
      <c r="I680" s="86">
        <v>2.11</v>
      </c>
      <c r="J680" s="107"/>
      <c r="K680" s="108">
        <v>21705</v>
      </c>
      <c r="L680" s="107">
        <v>314</v>
      </c>
      <c r="M680" s="86">
        <v>2.0699999999999998</v>
      </c>
      <c r="N680" s="107"/>
      <c r="O680" s="108">
        <v>21704</v>
      </c>
      <c r="P680" s="107">
        <v>321</v>
      </c>
      <c r="Q680" s="86">
        <v>2.1</v>
      </c>
      <c r="R680" s="107"/>
      <c r="S680" s="108">
        <v>21709</v>
      </c>
      <c r="T680" s="107">
        <v>306</v>
      </c>
      <c r="U680" s="86">
        <v>2.0099999999999998</v>
      </c>
      <c r="V680" s="107"/>
      <c r="W680" s="108">
        <v>21724</v>
      </c>
      <c r="X680" s="107">
        <v>328</v>
      </c>
      <c r="Y680" s="86">
        <v>2.06</v>
      </c>
      <c r="Z680" s="45"/>
      <c r="AA680" s="29">
        <v>21729</v>
      </c>
      <c r="AB680" s="29">
        <v>382</v>
      </c>
      <c r="AC680" s="51">
        <v>2.21</v>
      </c>
      <c r="AD680" s="45"/>
      <c r="AE680" s="29">
        <v>21748</v>
      </c>
      <c r="AF680" s="29">
        <v>360</v>
      </c>
      <c r="AG680" s="51">
        <v>2.3199999999999998</v>
      </c>
    </row>
    <row r="681" spans="1:33" x14ac:dyDescent="0.2">
      <c r="A681" s="107">
        <v>113031270</v>
      </c>
      <c r="B681" s="115" t="s">
        <v>605</v>
      </c>
      <c r="C681" s="108">
        <v>12374</v>
      </c>
      <c r="D681" s="107">
        <v>191</v>
      </c>
      <c r="E681" s="86">
        <v>1.98</v>
      </c>
      <c r="F681" s="107"/>
      <c r="G681" s="108">
        <v>12415</v>
      </c>
      <c r="H681" s="107">
        <v>166</v>
      </c>
      <c r="I681" s="86">
        <v>1.84</v>
      </c>
      <c r="J681" s="107"/>
      <c r="K681" s="108">
        <v>12437</v>
      </c>
      <c r="L681" s="107">
        <v>178</v>
      </c>
      <c r="M681" s="86">
        <v>1.81</v>
      </c>
      <c r="N681" s="107"/>
      <c r="O681" s="108">
        <v>12501</v>
      </c>
      <c r="P681" s="107">
        <v>183</v>
      </c>
      <c r="Q681" s="86">
        <v>1.77</v>
      </c>
      <c r="R681" s="107"/>
      <c r="S681" s="108">
        <v>12545</v>
      </c>
      <c r="T681" s="107">
        <v>163</v>
      </c>
      <c r="U681" s="86">
        <v>1.78</v>
      </c>
      <c r="V681" s="107"/>
      <c r="W681" s="108">
        <v>12592</v>
      </c>
      <c r="X681" s="107">
        <v>144</v>
      </c>
      <c r="Y681" s="86">
        <v>1.66</v>
      </c>
      <c r="Z681" s="45"/>
      <c r="AA681" s="29">
        <v>12621</v>
      </c>
      <c r="AB681" s="29">
        <v>186</v>
      </c>
      <c r="AC681" s="51">
        <v>1.68</v>
      </c>
      <c r="AD681" s="45"/>
      <c r="AE681" s="29">
        <v>12666</v>
      </c>
      <c r="AF681" s="29">
        <v>186</v>
      </c>
      <c r="AG681" s="51">
        <v>1.74</v>
      </c>
    </row>
    <row r="682" spans="1:33" x14ac:dyDescent="0.2">
      <c r="A682" s="107">
        <v>113031271</v>
      </c>
      <c r="B682" s="115" t="s">
        <v>606</v>
      </c>
      <c r="C682" s="108">
        <v>14515</v>
      </c>
      <c r="D682" s="107">
        <v>165</v>
      </c>
      <c r="E682" s="86">
        <v>2.39</v>
      </c>
      <c r="F682" s="107"/>
      <c r="G682" s="108">
        <v>14592</v>
      </c>
      <c r="H682" s="107">
        <v>161</v>
      </c>
      <c r="I682" s="86">
        <v>2.2599999999999998</v>
      </c>
      <c r="J682" s="107"/>
      <c r="K682" s="108">
        <v>14669</v>
      </c>
      <c r="L682" s="107">
        <v>146</v>
      </c>
      <c r="M682" s="86">
        <v>2.08</v>
      </c>
      <c r="N682" s="107"/>
      <c r="O682" s="108">
        <v>14854</v>
      </c>
      <c r="P682" s="107">
        <v>178</v>
      </c>
      <c r="Q682" s="86">
        <v>2.06</v>
      </c>
      <c r="R682" s="107"/>
      <c r="S682" s="108">
        <v>15069</v>
      </c>
      <c r="T682" s="107">
        <v>189</v>
      </c>
      <c r="U682" s="86">
        <v>2.09</v>
      </c>
      <c r="V682" s="107"/>
      <c r="W682" s="108">
        <v>15218</v>
      </c>
      <c r="X682" s="107">
        <v>199</v>
      </c>
      <c r="Y682" s="86">
        <v>2.2000000000000002</v>
      </c>
      <c r="Z682" s="45"/>
      <c r="AA682" s="29">
        <v>15380</v>
      </c>
      <c r="AB682" s="29">
        <v>232</v>
      </c>
      <c r="AC682" s="51">
        <v>2.3199999999999998</v>
      </c>
      <c r="AD682" s="45"/>
      <c r="AE682" s="29">
        <v>15567</v>
      </c>
      <c r="AF682" s="29">
        <v>222</v>
      </c>
      <c r="AG682" s="51">
        <v>2.4</v>
      </c>
    </row>
    <row r="683" spans="1:33" x14ac:dyDescent="0.2">
      <c r="A683" s="107">
        <v>11303</v>
      </c>
      <c r="B683" s="115" t="s">
        <v>607</v>
      </c>
      <c r="C683" s="108">
        <v>92905</v>
      </c>
      <c r="D683" s="108">
        <v>1191</v>
      </c>
      <c r="E683" s="86">
        <v>2.12</v>
      </c>
      <c r="F683" s="107"/>
      <c r="G683" s="108">
        <v>93411</v>
      </c>
      <c r="H683" s="108">
        <v>1188</v>
      </c>
      <c r="I683" s="86">
        <v>2.0699999999999998</v>
      </c>
      <c r="J683" s="107"/>
      <c r="K683" s="108">
        <v>93926</v>
      </c>
      <c r="L683" s="108">
        <v>1116</v>
      </c>
      <c r="M683" s="86">
        <v>1.99</v>
      </c>
      <c r="N683" s="107"/>
      <c r="O683" s="108">
        <v>94607</v>
      </c>
      <c r="P683" s="108">
        <v>1172</v>
      </c>
      <c r="Q683" s="86">
        <v>1.95</v>
      </c>
      <c r="R683" s="107"/>
      <c r="S683" s="108">
        <v>95374</v>
      </c>
      <c r="T683" s="108">
        <v>1144</v>
      </c>
      <c r="U683" s="86">
        <v>1.9</v>
      </c>
      <c r="V683" s="107"/>
      <c r="W683" s="108">
        <v>95927</v>
      </c>
      <c r="X683" s="108">
        <v>1146</v>
      </c>
      <c r="Y683" s="86">
        <v>1.89</v>
      </c>
      <c r="Z683" s="45"/>
      <c r="AA683" s="29">
        <v>96517</v>
      </c>
      <c r="AB683" s="29">
        <v>1381</v>
      </c>
      <c r="AC683" s="51">
        <v>1.98</v>
      </c>
      <c r="AD683" s="45"/>
      <c r="AE683" s="29">
        <v>97088</v>
      </c>
      <c r="AF683" s="29">
        <v>1265</v>
      </c>
      <c r="AG683" s="51">
        <v>2.0299999999999998</v>
      </c>
    </row>
    <row r="684" spans="1:33" s="53" customFormat="1" x14ac:dyDescent="0.2">
      <c r="A684" s="109">
        <v>113</v>
      </c>
      <c r="B684" s="116" t="s">
        <v>608</v>
      </c>
      <c r="C684" s="110">
        <v>156315</v>
      </c>
      <c r="D684" s="110">
        <v>2085</v>
      </c>
      <c r="E684" s="87">
        <v>2.23</v>
      </c>
      <c r="F684" s="109"/>
      <c r="G684" s="110">
        <v>157009</v>
      </c>
      <c r="H684" s="110">
        <v>2051</v>
      </c>
      <c r="I684" s="87">
        <v>2.17</v>
      </c>
      <c r="J684" s="109"/>
      <c r="K684" s="110">
        <v>157650</v>
      </c>
      <c r="L684" s="110">
        <v>1887</v>
      </c>
      <c r="M684" s="87">
        <v>2.1</v>
      </c>
      <c r="N684" s="109"/>
      <c r="O684" s="110">
        <v>158423</v>
      </c>
      <c r="P684" s="110">
        <v>2032</v>
      </c>
      <c r="Q684" s="87">
        <v>2.06</v>
      </c>
      <c r="R684" s="109"/>
      <c r="S684" s="110">
        <v>159366</v>
      </c>
      <c r="T684" s="110">
        <v>1884</v>
      </c>
      <c r="U684" s="87">
        <v>1.98</v>
      </c>
      <c r="V684" s="109"/>
      <c r="W684" s="110">
        <v>160156</v>
      </c>
      <c r="X684" s="110">
        <v>2022</v>
      </c>
      <c r="Y684" s="87">
        <v>2.0099999999999998</v>
      </c>
      <c r="Z684" s="54"/>
      <c r="AA684" s="89">
        <v>160914</v>
      </c>
      <c r="AB684" s="89">
        <v>2304</v>
      </c>
      <c r="AC684" s="90">
        <v>2.0699999999999998</v>
      </c>
      <c r="AD684" s="54"/>
      <c r="AE684" s="89">
        <v>161595</v>
      </c>
      <c r="AF684" s="89">
        <v>2130</v>
      </c>
      <c r="AG684" s="90">
        <v>2.14</v>
      </c>
    </row>
    <row r="685" spans="1:33" x14ac:dyDescent="0.2">
      <c r="A685" s="107">
        <v>114011272</v>
      </c>
      <c r="B685" s="115" t="s">
        <v>609</v>
      </c>
      <c r="C685" s="108">
        <v>8654</v>
      </c>
      <c r="D685" s="107">
        <v>90</v>
      </c>
      <c r="E685" s="86">
        <v>2.4500000000000002</v>
      </c>
      <c r="F685" s="107"/>
      <c r="G685" s="108">
        <v>8740</v>
      </c>
      <c r="H685" s="107">
        <v>52</v>
      </c>
      <c r="I685" s="86">
        <v>2.15</v>
      </c>
      <c r="J685" s="107"/>
      <c r="K685" s="108">
        <v>8807</v>
      </c>
      <c r="L685" s="107">
        <v>54</v>
      </c>
      <c r="M685" s="86">
        <v>1.97</v>
      </c>
      <c r="N685" s="107"/>
      <c r="O685" s="108">
        <v>8888</v>
      </c>
      <c r="P685" s="107">
        <v>60</v>
      </c>
      <c r="Q685" s="86">
        <v>1.66</v>
      </c>
      <c r="R685" s="107"/>
      <c r="S685" s="108">
        <v>8965</v>
      </c>
      <c r="T685" s="107">
        <v>61</v>
      </c>
      <c r="U685" s="86">
        <v>1.71</v>
      </c>
      <c r="V685" s="107"/>
      <c r="W685" s="108">
        <v>9055</v>
      </c>
      <c r="X685" s="107">
        <v>40</v>
      </c>
      <c r="Y685" s="86">
        <v>1.56</v>
      </c>
      <c r="Z685" s="45"/>
      <c r="AA685" s="29">
        <v>9115</v>
      </c>
      <c r="AB685" s="29">
        <v>80</v>
      </c>
      <c r="AC685" s="51">
        <v>1.78</v>
      </c>
      <c r="AD685" s="45"/>
      <c r="AE685" s="29">
        <v>9229</v>
      </c>
      <c r="AF685" s="29">
        <v>66</v>
      </c>
      <c r="AG685" s="51">
        <v>1.87</v>
      </c>
    </row>
    <row r="686" spans="1:33" x14ac:dyDescent="0.2">
      <c r="A686" s="107">
        <v>114011273</v>
      </c>
      <c r="B686" s="115" t="s">
        <v>610</v>
      </c>
      <c r="C686" s="108">
        <v>3658</v>
      </c>
      <c r="D686" s="107">
        <v>31</v>
      </c>
      <c r="E686" s="86">
        <v>2.19</v>
      </c>
      <c r="F686" s="107"/>
      <c r="G686" s="108">
        <v>3672</v>
      </c>
      <c r="H686" s="107">
        <v>29</v>
      </c>
      <c r="I686" s="86">
        <v>2.16</v>
      </c>
      <c r="J686" s="107"/>
      <c r="K686" s="108">
        <v>3685</v>
      </c>
      <c r="L686" s="107">
        <v>22</v>
      </c>
      <c r="M686" s="86">
        <v>2.0499999999999998</v>
      </c>
      <c r="N686" s="107"/>
      <c r="O686" s="108">
        <v>3700</v>
      </c>
      <c r="P686" s="107">
        <v>17</v>
      </c>
      <c r="Q686" s="86">
        <v>1.65</v>
      </c>
      <c r="R686" s="107"/>
      <c r="S686" s="108">
        <v>3715</v>
      </c>
      <c r="T686" s="107">
        <v>19</v>
      </c>
      <c r="U686" s="86">
        <v>1.38</v>
      </c>
      <c r="V686" s="107"/>
      <c r="W686" s="108">
        <v>3725</v>
      </c>
      <c r="X686" s="107">
        <v>14</v>
      </c>
      <c r="Y686" s="86">
        <v>1.18</v>
      </c>
      <c r="Z686" s="45"/>
      <c r="AA686" s="29">
        <v>3728</v>
      </c>
      <c r="AB686" s="29">
        <v>29</v>
      </c>
      <c r="AC686" s="51">
        <v>1.42</v>
      </c>
      <c r="AD686" s="45"/>
      <c r="AE686" s="29">
        <v>3744</v>
      </c>
      <c r="AF686" s="29">
        <v>29</v>
      </c>
      <c r="AG686" s="51">
        <v>1.59</v>
      </c>
    </row>
    <row r="687" spans="1:33" x14ac:dyDescent="0.2">
      <c r="A687" s="107">
        <v>114011274</v>
      </c>
      <c r="B687" s="115" t="s">
        <v>611</v>
      </c>
      <c r="C687" s="108">
        <v>4974</v>
      </c>
      <c r="D687" s="107">
        <v>57</v>
      </c>
      <c r="E687" s="86">
        <v>2.37</v>
      </c>
      <c r="F687" s="107"/>
      <c r="G687" s="108">
        <v>4996</v>
      </c>
      <c r="H687" s="107">
        <v>35</v>
      </c>
      <c r="I687" s="86">
        <v>2.04</v>
      </c>
      <c r="J687" s="107"/>
      <c r="K687" s="108">
        <v>5022</v>
      </c>
      <c r="L687" s="107">
        <v>43</v>
      </c>
      <c r="M687" s="86">
        <v>2.06</v>
      </c>
      <c r="N687" s="107"/>
      <c r="O687" s="108">
        <v>5044</v>
      </c>
      <c r="P687" s="107">
        <v>57</v>
      </c>
      <c r="Q687" s="86">
        <v>1.99</v>
      </c>
      <c r="R687" s="107"/>
      <c r="S687" s="108">
        <v>5069</v>
      </c>
      <c r="T687" s="107">
        <v>42</v>
      </c>
      <c r="U687" s="86">
        <v>2.1</v>
      </c>
      <c r="V687" s="107"/>
      <c r="W687" s="108">
        <v>5089</v>
      </c>
      <c r="X687" s="107">
        <v>44</v>
      </c>
      <c r="Y687" s="86">
        <v>2.12</v>
      </c>
      <c r="Z687" s="45"/>
      <c r="AA687" s="29">
        <v>5115</v>
      </c>
      <c r="AB687" s="29">
        <v>55</v>
      </c>
      <c r="AC687" s="51">
        <v>2.1</v>
      </c>
      <c r="AD687" s="45"/>
      <c r="AE687" s="29">
        <v>5122</v>
      </c>
      <c r="AF687" s="29">
        <v>58</v>
      </c>
      <c r="AG687" s="51">
        <v>2.34</v>
      </c>
    </row>
    <row r="688" spans="1:33" x14ac:dyDescent="0.2">
      <c r="A688" s="107">
        <v>114011275</v>
      </c>
      <c r="B688" s="115" t="s">
        <v>612</v>
      </c>
      <c r="C688" s="107">
        <v>40</v>
      </c>
      <c r="D688" s="107">
        <v>0</v>
      </c>
      <c r="E688" s="86" t="s">
        <v>11</v>
      </c>
      <c r="F688" s="107"/>
      <c r="G688" s="107">
        <v>41</v>
      </c>
      <c r="H688" s="107">
        <v>0</v>
      </c>
      <c r="I688" s="86" t="s">
        <v>11</v>
      </c>
      <c r="J688" s="107"/>
      <c r="K688" s="107">
        <v>45</v>
      </c>
      <c r="L688" s="107">
        <v>0</v>
      </c>
      <c r="M688" s="86" t="s">
        <v>11</v>
      </c>
      <c r="N688" s="107"/>
      <c r="O688" s="107">
        <v>48</v>
      </c>
      <c r="P688" s="107">
        <v>3</v>
      </c>
      <c r="Q688" s="86" t="s">
        <v>11</v>
      </c>
      <c r="R688" s="107"/>
      <c r="S688" s="107">
        <v>52</v>
      </c>
      <c r="T688" s="107">
        <v>0</v>
      </c>
      <c r="U688" s="86" t="s">
        <v>11</v>
      </c>
      <c r="V688" s="107"/>
      <c r="W688" s="107">
        <v>52</v>
      </c>
      <c r="X688" s="107">
        <v>0</v>
      </c>
      <c r="Y688" s="86" t="s">
        <v>11</v>
      </c>
      <c r="Z688" s="45"/>
      <c r="AA688" s="29">
        <v>52</v>
      </c>
      <c r="AB688" s="29">
        <v>0</v>
      </c>
      <c r="AC688" s="51" t="s">
        <v>11</v>
      </c>
      <c r="AD688" s="45"/>
      <c r="AE688" s="29">
        <v>52</v>
      </c>
      <c r="AF688" s="29">
        <v>0</v>
      </c>
      <c r="AG688" s="51" t="s">
        <v>11</v>
      </c>
    </row>
    <row r="689" spans="1:33" x14ac:dyDescent="0.2">
      <c r="A689" s="107">
        <v>114011276</v>
      </c>
      <c r="B689" s="115" t="s">
        <v>613</v>
      </c>
      <c r="C689" s="108">
        <v>4027</v>
      </c>
      <c r="D689" s="107">
        <v>20</v>
      </c>
      <c r="E689" s="86">
        <v>1.81</v>
      </c>
      <c r="F689" s="107"/>
      <c r="G689" s="108">
        <v>4096</v>
      </c>
      <c r="H689" s="107">
        <v>42</v>
      </c>
      <c r="I689" s="86">
        <v>1.91</v>
      </c>
      <c r="J689" s="107"/>
      <c r="K689" s="108">
        <v>4163</v>
      </c>
      <c r="L689" s="107">
        <v>30</v>
      </c>
      <c r="M689" s="86">
        <v>1.69</v>
      </c>
      <c r="N689" s="107"/>
      <c r="O689" s="108">
        <v>4217</v>
      </c>
      <c r="P689" s="107">
        <v>39</v>
      </c>
      <c r="Q689" s="86">
        <v>1.99</v>
      </c>
      <c r="R689" s="107"/>
      <c r="S689" s="108">
        <v>4272</v>
      </c>
      <c r="T689" s="107">
        <v>47</v>
      </c>
      <c r="U689" s="86">
        <v>1.93</v>
      </c>
      <c r="V689" s="107"/>
      <c r="W689" s="108">
        <v>4341</v>
      </c>
      <c r="X689" s="107">
        <v>33</v>
      </c>
      <c r="Y689" s="86">
        <v>1.94</v>
      </c>
      <c r="Z689" s="45"/>
      <c r="AA689" s="29">
        <v>4527</v>
      </c>
      <c r="AB689" s="29">
        <v>58</v>
      </c>
      <c r="AC689" s="51">
        <v>2.19</v>
      </c>
      <c r="AD689" s="45"/>
      <c r="AE689" s="29">
        <v>4633</v>
      </c>
      <c r="AF689" s="29">
        <v>38</v>
      </c>
      <c r="AG689" s="51">
        <v>2.0099999999999998</v>
      </c>
    </row>
    <row r="690" spans="1:33" x14ac:dyDescent="0.2">
      <c r="A690" s="107">
        <v>114011277</v>
      </c>
      <c r="B690" s="115" t="s">
        <v>614</v>
      </c>
      <c r="C690" s="108">
        <v>15895</v>
      </c>
      <c r="D690" s="107">
        <v>180</v>
      </c>
      <c r="E690" s="86">
        <v>2.12</v>
      </c>
      <c r="F690" s="107"/>
      <c r="G690" s="108">
        <v>15954</v>
      </c>
      <c r="H690" s="107">
        <v>202</v>
      </c>
      <c r="I690" s="86">
        <v>2.2000000000000002</v>
      </c>
      <c r="J690" s="107"/>
      <c r="K690" s="108">
        <v>16016</v>
      </c>
      <c r="L690" s="107">
        <v>167</v>
      </c>
      <c r="M690" s="86">
        <v>2.1</v>
      </c>
      <c r="N690" s="107"/>
      <c r="O690" s="108">
        <v>16080</v>
      </c>
      <c r="P690" s="107">
        <v>170</v>
      </c>
      <c r="Q690" s="86">
        <v>2.04</v>
      </c>
      <c r="R690" s="107"/>
      <c r="S690" s="108">
        <v>16173</v>
      </c>
      <c r="T690" s="107">
        <v>175</v>
      </c>
      <c r="U690" s="86">
        <v>1.92</v>
      </c>
      <c r="V690" s="107"/>
      <c r="W690" s="108">
        <v>16217</v>
      </c>
      <c r="X690" s="107">
        <v>154</v>
      </c>
      <c r="Y690" s="86">
        <v>1.85</v>
      </c>
      <c r="Z690" s="45"/>
      <c r="AA690" s="29">
        <v>16195</v>
      </c>
      <c r="AB690" s="29">
        <v>196</v>
      </c>
      <c r="AC690" s="51">
        <v>1.92</v>
      </c>
      <c r="AD690" s="45"/>
      <c r="AE690" s="29">
        <v>16217</v>
      </c>
      <c r="AF690" s="29">
        <v>173</v>
      </c>
      <c r="AG690" s="51">
        <v>1.89</v>
      </c>
    </row>
    <row r="691" spans="1:33" x14ac:dyDescent="0.2">
      <c r="A691" s="107">
        <v>114011278</v>
      </c>
      <c r="B691" s="115" t="s">
        <v>615</v>
      </c>
      <c r="C691" s="108">
        <v>19014</v>
      </c>
      <c r="D691" s="107">
        <v>281</v>
      </c>
      <c r="E691" s="86">
        <v>2.37</v>
      </c>
      <c r="F691" s="107"/>
      <c r="G691" s="108">
        <v>19234</v>
      </c>
      <c r="H691" s="107">
        <v>296</v>
      </c>
      <c r="I691" s="86">
        <v>2.42</v>
      </c>
      <c r="J691" s="107"/>
      <c r="K691" s="108">
        <v>19660</v>
      </c>
      <c r="L691" s="107">
        <v>217</v>
      </c>
      <c r="M691" s="86">
        <v>2.2000000000000002</v>
      </c>
      <c r="N691" s="107"/>
      <c r="O691" s="108">
        <v>20120</v>
      </c>
      <c r="P691" s="107">
        <v>282</v>
      </c>
      <c r="Q691" s="86">
        <v>2.13</v>
      </c>
      <c r="R691" s="107"/>
      <c r="S691" s="108">
        <v>20617</v>
      </c>
      <c r="T691" s="107">
        <v>248</v>
      </c>
      <c r="U691" s="86">
        <v>1.92</v>
      </c>
      <c r="V691" s="107"/>
      <c r="W691" s="108">
        <v>20938</v>
      </c>
      <c r="X691" s="107">
        <v>299</v>
      </c>
      <c r="Y691" s="86">
        <v>2.06</v>
      </c>
      <c r="Z691" s="45"/>
      <c r="AA691" s="29">
        <v>21180</v>
      </c>
      <c r="AB691" s="29">
        <v>315</v>
      </c>
      <c r="AC691" s="51">
        <v>2.0699999999999998</v>
      </c>
      <c r="AD691" s="45"/>
      <c r="AE691" s="29">
        <v>21621</v>
      </c>
      <c r="AF691" s="29">
        <v>324</v>
      </c>
      <c r="AG691" s="51">
        <v>2.19</v>
      </c>
    </row>
    <row r="692" spans="1:33" x14ac:dyDescent="0.2">
      <c r="A692" s="107">
        <v>114011279</v>
      </c>
      <c r="B692" s="115" t="s">
        <v>616</v>
      </c>
      <c r="C692" s="108">
        <v>13276</v>
      </c>
      <c r="D692" s="107">
        <v>139</v>
      </c>
      <c r="E692" s="86">
        <v>2.41</v>
      </c>
      <c r="F692" s="107"/>
      <c r="G692" s="108">
        <v>13533</v>
      </c>
      <c r="H692" s="107">
        <v>136</v>
      </c>
      <c r="I692" s="86">
        <v>2.33</v>
      </c>
      <c r="J692" s="107"/>
      <c r="K692" s="108">
        <v>13777</v>
      </c>
      <c r="L692" s="107">
        <v>117</v>
      </c>
      <c r="M692" s="86">
        <v>2.15</v>
      </c>
      <c r="N692" s="107"/>
      <c r="O692" s="108">
        <v>14007</v>
      </c>
      <c r="P692" s="107">
        <v>147</v>
      </c>
      <c r="Q692" s="86">
        <v>2.15</v>
      </c>
      <c r="R692" s="107"/>
      <c r="S692" s="108">
        <v>14273</v>
      </c>
      <c r="T692" s="107">
        <v>128</v>
      </c>
      <c r="U692" s="86">
        <v>2.0699999999999998</v>
      </c>
      <c r="V692" s="107"/>
      <c r="W692" s="108">
        <v>14484</v>
      </c>
      <c r="X692" s="107">
        <v>139</v>
      </c>
      <c r="Y692" s="86">
        <v>2.15</v>
      </c>
      <c r="Z692" s="45"/>
      <c r="AA692" s="29">
        <v>14707</v>
      </c>
      <c r="AB692" s="29">
        <v>157</v>
      </c>
      <c r="AC692" s="51">
        <v>2.16</v>
      </c>
      <c r="AD692" s="45"/>
      <c r="AE692" s="29">
        <v>14922</v>
      </c>
      <c r="AF692" s="29">
        <v>142</v>
      </c>
      <c r="AG692" s="51">
        <v>2.1800000000000002</v>
      </c>
    </row>
    <row r="693" spans="1:33" x14ac:dyDescent="0.2">
      <c r="A693" s="107">
        <v>114011280</v>
      </c>
      <c r="B693" s="115" t="s">
        <v>617</v>
      </c>
      <c r="C693" s="108">
        <v>4296</v>
      </c>
      <c r="D693" s="107">
        <v>24</v>
      </c>
      <c r="E693" s="86">
        <v>2.33</v>
      </c>
      <c r="F693" s="107"/>
      <c r="G693" s="108">
        <v>4323</v>
      </c>
      <c r="H693" s="107">
        <v>23</v>
      </c>
      <c r="I693" s="86">
        <v>2.12</v>
      </c>
      <c r="J693" s="107"/>
      <c r="K693" s="108">
        <v>4348</v>
      </c>
      <c r="L693" s="107">
        <v>21</v>
      </c>
      <c r="M693" s="86">
        <v>1.68</v>
      </c>
      <c r="N693" s="107"/>
      <c r="O693" s="108">
        <v>4371</v>
      </c>
      <c r="P693" s="107">
        <v>20</v>
      </c>
      <c r="Q693" s="86">
        <v>1.54</v>
      </c>
      <c r="R693" s="107"/>
      <c r="S693" s="108">
        <v>4397</v>
      </c>
      <c r="T693" s="107">
        <v>27</v>
      </c>
      <c r="U693" s="86">
        <v>1.61</v>
      </c>
      <c r="V693" s="107"/>
      <c r="W693" s="108">
        <v>4429</v>
      </c>
      <c r="X693" s="107">
        <v>22</v>
      </c>
      <c r="Y693" s="86">
        <v>1.63</v>
      </c>
      <c r="Z693" s="45"/>
      <c r="AA693" s="29">
        <v>4472</v>
      </c>
      <c r="AB693" s="29">
        <v>35</v>
      </c>
      <c r="AC693" s="51">
        <v>1.98</v>
      </c>
      <c r="AD693" s="45"/>
      <c r="AE693" s="29">
        <v>4506</v>
      </c>
      <c r="AF693" s="29">
        <v>41</v>
      </c>
      <c r="AG693" s="51">
        <v>2.29</v>
      </c>
    </row>
    <row r="694" spans="1:33" x14ac:dyDescent="0.2">
      <c r="A694" s="107">
        <v>114011281</v>
      </c>
      <c r="B694" s="115" t="s">
        <v>618</v>
      </c>
      <c r="C694" s="108">
        <v>3418</v>
      </c>
      <c r="D694" s="107">
        <v>29</v>
      </c>
      <c r="E694" s="86">
        <v>2.36</v>
      </c>
      <c r="F694" s="107"/>
      <c r="G694" s="108">
        <v>3435</v>
      </c>
      <c r="H694" s="107">
        <v>29</v>
      </c>
      <c r="I694" s="86">
        <v>2.35</v>
      </c>
      <c r="J694" s="107"/>
      <c r="K694" s="108">
        <v>3455</v>
      </c>
      <c r="L694" s="107">
        <v>34</v>
      </c>
      <c r="M694" s="86">
        <v>2.21</v>
      </c>
      <c r="N694" s="107"/>
      <c r="O694" s="108">
        <v>3483</v>
      </c>
      <c r="P694" s="107">
        <v>29</v>
      </c>
      <c r="Q694" s="86">
        <v>2.06</v>
      </c>
      <c r="R694" s="107"/>
      <c r="S694" s="108">
        <v>3503</v>
      </c>
      <c r="T694" s="107">
        <v>19</v>
      </c>
      <c r="U694" s="86">
        <v>1.75</v>
      </c>
      <c r="V694" s="107"/>
      <c r="W694" s="108">
        <v>3510</v>
      </c>
      <c r="X694" s="107">
        <v>36</v>
      </c>
      <c r="Y694" s="86">
        <v>1.78</v>
      </c>
      <c r="Z694" s="45"/>
      <c r="AA694" s="29">
        <v>3518</v>
      </c>
      <c r="AB694" s="29">
        <v>32</v>
      </c>
      <c r="AC694" s="51">
        <v>1.9</v>
      </c>
      <c r="AD694" s="45"/>
      <c r="AE694" s="29">
        <v>3536</v>
      </c>
      <c r="AF694" s="29">
        <v>28</v>
      </c>
      <c r="AG694" s="51">
        <v>2.13</v>
      </c>
    </row>
    <row r="695" spans="1:33" x14ac:dyDescent="0.2">
      <c r="A695" s="107">
        <v>114011282</v>
      </c>
      <c r="B695" s="115" t="s">
        <v>619</v>
      </c>
      <c r="C695" s="108">
        <v>14918</v>
      </c>
      <c r="D695" s="107">
        <v>121</v>
      </c>
      <c r="E695" s="86">
        <v>2.13</v>
      </c>
      <c r="F695" s="107"/>
      <c r="G695" s="108">
        <v>15041</v>
      </c>
      <c r="H695" s="107">
        <v>116</v>
      </c>
      <c r="I695" s="86">
        <v>2.0299999999999998</v>
      </c>
      <c r="J695" s="107"/>
      <c r="K695" s="108">
        <v>15189</v>
      </c>
      <c r="L695" s="107">
        <v>123</v>
      </c>
      <c r="M695" s="86">
        <v>2.02</v>
      </c>
      <c r="N695" s="107"/>
      <c r="O695" s="108">
        <v>15383</v>
      </c>
      <c r="P695" s="107">
        <v>118</v>
      </c>
      <c r="Q695" s="86">
        <v>1.98</v>
      </c>
      <c r="R695" s="107"/>
      <c r="S695" s="108">
        <v>15618</v>
      </c>
      <c r="T695" s="107">
        <v>119</v>
      </c>
      <c r="U695" s="86">
        <v>1.96</v>
      </c>
      <c r="V695" s="107"/>
      <c r="W695" s="108">
        <v>15854</v>
      </c>
      <c r="X695" s="107">
        <v>129</v>
      </c>
      <c r="Y695" s="86">
        <v>1.94</v>
      </c>
      <c r="Z695" s="45"/>
      <c r="AA695" s="29">
        <v>16198</v>
      </c>
      <c r="AB695" s="29">
        <v>164</v>
      </c>
      <c r="AC695" s="51">
        <v>2.12</v>
      </c>
      <c r="AD695" s="45"/>
      <c r="AE695" s="29">
        <v>16495</v>
      </c>
      <c r="AF695" s="29">
        <v>152</v>
      </c>
      <c r="AG695" s="51">
        <v>2.2799999999999998</v>
      </c>
    </row>
    <row r="696" spans="1:33" x14ac:dyDescent="0.2">
      <c r="A696" s="107">
        <v>114011283</v>
      </c>
      <c r="B696" s="115" t="s">
        <v>620</v>
      </c>
      <c r="C696" s="108">
        <v>4815</v>
      </c>
      <c r="D696" s="107">
        <v>38</v>
      </c>
      <c r="E696" s="86">
        <v>2.52</v>
      </c>
      <c r="F696" s="107"/>
      <c r="G696" s="108">
        <v>4860</v>
      </c>
      <c r="H696" s="107">
        <v>23</v>
      </c>
      <c r="I696" s="86">
        <v>2.21</v>
      </c>
      <c r="J696" s="107"/>
      <c r="K696" s="108">
        <v>4956</v>
      </c>
      <c r="L696" s="107">
        <v>31</v>
      </c>
      <c r="M696" s="86">
        <v>1.92</v>
      </c>
      <c r="N696" s="107"/>
      <c r="O696" s="108">
        <v>5043</v>
      </c>
      <c r="P696" s="107">
        <v>40</v>
      </c>
      <c r="Q696" s="86">
        <v>1.87</v>
      </c>
      <c r="R696" s="107"/>
      <c r="S696" s="108">
        <v>5128</v>
      </c>
      <c r="T696" s="107">
        <v>37</v>
      </c>
      <c r="U696" s="86">
        <v>2.1</v>
      </c>
      <c r="V696" s="107"/>
      <c r="W696" s="108">
        <v>5224</v>
      </c>
      <c r="X696" s="107">
        <v>32</v>
      </c>
      <c r="Y696" s="86">
        <v>2.0499999999999998</v>
      </c>
      <c r="Z696" s="45"/>
      <c r="AA696" s="29">
        <v>5327</v>
      </c>
      <c r="AB696" s="29">
        <v>43</v>
      </c>
      <c r="AC696" s="51">
        <v>2.0499999999999998</v>
      </c>
      <c r="AD696" s="45"/>
      <c r="AE696" s="29">
        <v>5445</v>
      </c>
      <c r="AF696" s="29">
        <v>35</v>
      </c>
      <c r="AG696" s="51">
        <v>1.96</v>
      </c>
    </row>
    <row r="697" spans="1:33" x14ac:dyDescent="0.2">
      <c r="A697" s="107">
        <v>11401</v>
      </c>
      <c r="B697" s="115" t="s">
        <v>621</v>
      </c>
      <c r="C697" s="108">
        <v>96985</v>
      </c>
      <c r="D697" s="108">
        <v>1010</v>
      </c>
      <c r="E697" s="86">
        <v>2.27</v>
      </c>
      <c r="F697" s="107"/>
      <c r="G697" s="108">
        <v>97925</v>
      </c>
      <c r="H697" s="107">
        <v>983</v>
      </c>
      <c r="I697" s="86">
        <v>2.23</v>
      </c>
      <c r="J697" s="107"/>
      <c r="K697" s="108">
        <v>99123</v>
      </c>
      <c r="L697" s="107">
        <v>859</v>
      </c>
      <c r="M697" s="86">
        <v>2.08</v>
      </c>
      <c r="N697" s="107"/>
      <c r="O697" s="108">
        <v>100384</v>
      </c>
      <c r="P697" s="107">
        <v>982</v>
      </c>
      <c r="Q697" s="86">
        <v>2.02</v>
      </c>
      <c r="R697" s="107"/>
      <c r="S697" s="108">
        <v>101782</v>
      </c>
      <c r="T697" s="107">
        <v>922</v>
      </c>
      <c r="U697" s="86">
        <v>1.93</v>
      </c>
      <c r="V697" s="107"/>
      <c r="W697" s="108">
        <v>102918</v>
      </c>
      <c r="X697" s="107">
        <v>942</v>
      </c>
      <c r="Y697" s="86">
        <v>1.94</v>
      </c>
      <c r="Z697" s="45"/>
      <c r="AA697" s="29">
        <v>104134</v>
      </c>
      <c r="AB697" s="29">
        <v>1164</v>
      </c>
      <c r="AC697" s="51">
        <v>2.0299999999999998</v>
      </c>
      <c r="AD697" s="45"/>
      <c r="AE697" s="29">
        <v>105522</v>
      </c>
      <c r="AF697" s="29">
        <v>1086</v>
      </c>
      <c r="AG697" s="51">
        <v>2.1</v>
      </c>
    </row>
    <row r="698" spans="1:33" x14ac:dyDescent="0.2">
      <c r="A698" s="107">
        <v>114021284</v>
      </c>
      <c r="B698" s="115" t="s">
        <v>622</v>
      </c>
      <c r="C698" s="108">
        <v>12794</v>
      </c>
      <c r="D698" s="107">
        <v>89</v>
      </c>
      <c r="E698" s="86">
        <v>2.1</v>
      </c>
      <c r="F698" s="107"/>
      <c r="G698" s="108">
        <v>12915</v>
      </c>
      <c r="H698" s="107">
        <v>89</v>
      </c>
      <c r="I698" s="86">
        <v>1.97</v>
      </c>
      <c r="J698" s="107"/>
      <c r="K698" s="108">
        <v>13001</v>
      </c>
      <c r="L698" s="107">
        <v>67</v>
      </c>
      <c r="M698" s="86">
        <v>1.79</v>
      </c>
      <c r="N698" s="107"/>
      <c r="O698" s="108">
        <v>13101</v>
      </c>
      <c r="P698" s="107">
        <v>77</v>
      </c>
      <c r="Q698" s="86">
        <v>1.66</v>
      </c>
      <c r="R698" s="107"/>
      <c r="S698" s="108">
        <v>13218</v>
      </c>
      <c r="T698" s="107">
        <v>76</v>
      </c>
      <c r="U698" s="86">
        <v>1.55</v>
      </c>
      <c r="V698" s="107"/>
      <c r="W698" s="108">
        <v>13324</v>
      </c>
      <c r="X698" s="107">
        <v>63</v>
      </c>
      <c r="Y698" s="86">
        <v>1.51</v>
      </c>
      <c r="Z698" s="45"/>
      <c r="AA698" s="29">
        <v>13451</v>
      </c>
      <c r="AB698" s="29">
        <v>69</v>
      </c>
      <c r="AC698" s="51">
        <v>1.46</v>
      </c>
      <c r="AD698" s="45"/>
      <c r="AE698" s="29">
        <v>13559</v>
      </c>
      <c r="AF698" s="29">
        <v>96</v>
      </c>
      <c r="AG698" s="51">
        <v>1.71</v>
      </c>
    </row>
    <row r="699" spans="1:33" x14ac:dyDescent="0.2">
      <c r="A699" s="107">
        <v>114021285</v>
      </c>
      <c r="B699" s="115" t="s">
        <v>623</v>
      </c>
      <c r="C699" s="108">
        <v>5888</v>
      </c>
      <c r="D699" s="107">
        <v>81</v>
      </c>
      <c r="E699" s="86">
        <v>2.59</v>
      </c>
      <c r="F699" s="107"/>
      <c r="G699" s="108">
        <v>5928</v>
      </c>
      <c r="H699" s="107">
        <v>87</v>
      </c>
      <c r="I699" s="86">
        <v>2.4700000000000002</v>
      </c>
      <c r="J699" s="107"/>
      <c r="K699" s="108">
        <v>5983</v>
      </c>
      <c r="L699" s="107">
        <v>75</v>
      </c>
      <c r="M699" s="86">
        <v>2.37</v>
      </c>
      <c r="N699" s="107"/>
      <c r="O699" s="108">
        <v>6071</v>
      </c>
      <c r="P699" s="107">
        <v>71</v>
      </c>
      <c r="Q699" s="86">
        <v>2.2200000000000002</v>
      </c>
      <c r="R699" s="107"/>
      <c r="S699" s="108">
        <v>6195</v>
      </c>
      <c r="T699" s="107">
        <v>88</v>
      </c>
      <c r="U699" s="86">
        <v>2.16</v>
      </c>
      <c r="V699" s="107"/>
      <c r="W699" s="108">
        <v>6282</v>
      </c>
      <c r="X699" s="107">
        <v>78</v>
      </c>
      <c r="Y699" s="86">
        <v>2.13</v>
      </c>
      <c r="Z699" s="45"/>
      <c r="AA699" s="29">
        <v>6367</v>
      </c>
      <c r="AB699" s="29">
        <v>105</v>
      </c>
      <c r="AC699" s="51">
        <v>2.37</v>
      </c>
      <c r="AD699" s="45"/>
      <c r="AE699" s="29">
        <v>6433</v>
      </c>
      <c r="AF699" s="29">
        <v>102</v>
      </c>
      <c r="AG699" s="51">
        <v>2.42</v>
      </c>
    </row>
    <row r="700" spans="1:33" x14ac:dyDescent="0.2">
      <c r="A700" s="107">
        <v>114021286</v>
      </c>
      <c r="B700" s="115" t="s">
        <v>624</v>
      </c>
      <c r="C700" s="108">
        <v>8497</v>
      </c>
      <c r="D700" s="107">
        <v>71</v>
      </c>
      <c r="E700" s="86">
        <v>2.0299999999999998</v>
      </c>
      <c r="F700" s="107"/>
      <c r="G700" s="108">
        <v>8602</v>
      </c>
      <c r="H700" s="107">
        <v>87</v>
      </c>
      <c r="I700" s="86">
        <v>2.02</v>
      </c>
      <c r="J700" s="107"/>
      <c r="K700" s="108">
        <v>8738</v>
      </c>
      <c r="L700" s="107">
        <v>80</v>
      </c>
      <c r="M700" s="86">
        <v>2.0099999999999998</v>
      </c>
      <c r="N700" s="107"/>
      <c r="O700" s="108">
        <v>8930</v>
      </c>
      <c r="P700" s="107">
        <v>83</v>
      </c>
      <c r="Q700" s="86">
        <v>2.06</v>
      </c>
      <c r="R700" s="107"/>
      <c r="S700" s="108">
        <v>9232</v>
      </c>
      <c r="T700" s="107">
        <v>83</v>
      </c>
      <c r="U700" s="86">
        <v>1.92</v>
      </c>
      <c r="V700" s="107"/>
      <c r="W700" s="108">
        <v>9363</v>
      </c>
      <c r="X700" s="107">
        <v>110</v>
      </c>
      <c r="Y700" s="86">
        <v>2.06</v>
      </c>
      <c r="Z700" s="45"/>
      <c r="AA700" s="29">
        <v>9538</v>
      </c>
      <c r="AB700" s="29">
        <v>127</v>
      </c>
      <c r="AC700" s="51">
        <v>2.36</v>
      </c>
      <c r="AD700" s="45"/>
      <c r="AE700" s="29">
        <v>9762</v>
      </c>
      <c r="AF700" s="29">
        <v>107</v>
      </c>
      <c r="AG700" s="51">
        <v>2.5</v>
      </c>
    </row>
    <row r="701" spans="1:33" x14ac:dyDescent="0.2">
      <c r="A701" s="107">
        <v>114021287</v>
      </c>
      <c r="B701" s="115" t="s">
        <v>625</v>
      </c>
      <c r="C701" s="108">
        <v>9372</v>
      </c>
      <c r="D701" s="107">
        <v>116</v>
      </c>
      <c r="E701" s="86">
        <v>2.41</v>
      </c>
      <c r="F701" s="107"/>
      <c r="G701" s="108">
        <v>9511</v>
      </c>
      <c r="H701" s="107">
        <v>111</v>
      </c>
      <c r="I701" s="86">
        <v>2.2599999999999998</v>
      </c>
      <c r="J701" s="107"/>
      <c r="K701" s="108">
        <v>9644</v>
      </c>
      <c r="L701" s="107">
        <v>89</v>
      </c>
      <c r="M701" s="86">
        <v>2.0299999999999998</v>
      </c>
      <c r="N701" s="107"/>
      <c r="O701" s="108">
        <v>9825</v>
      </c>
      <c r="P701" s="107">
        <v>98</v>
      </c>
      <c r="Q701" s="86">
        <v>1.91</v>
      </c>
      <c r="R701" s="107"/>
      <c r="S701" s="108">
        <v>10008</v>
      </c>
      <c r="T701" s="107">
        <v>99</v>
      </c>
      <c r="U701" s="86">
        <v>1.8</v>
      </c>
      <c r="V701" s="107"/>
      <c r="W701" s="108">
        <v>10260</v>
      </c>
      <c r="X701" s="107">
        <v>107</v>
      </c>
      <c r="Y701" s="86">
        <v>1.88</v>
      </c>
      <c r="Z701" s="45"/>
      <c r="AA701" s="29">
        <v>10496</v>
      </c>
      <c r="AB701" s="29">
        <v>101</v>
      </c>
      <c r="AC701" s="51">
        <v>1.88</v>
      </c>
      <c r="AD701" s="45"/>
      <c r="AE701" s="29">
        <v>10657</v>
      </c>
      <c r="AF701" s="29">
        <v>108</v>
      </c>
      <c r="AG701" s="51">
        <v>1.91</v>
      </c>
    </row>
    <row r="702" spans="1:33" x14ac:dyDescent="0.2">
      <c r="A702" s="107">
        <v>114021288</v>
      </c>
      <c r="B702" s="115" t="s">
        <v>626</v>
      </c>
      <c r="C702" s="108">
        <v>3506</v>
      </c>
      <c r="D702" s="107">
        <v>36</v>
      </c>
      <c r="E702" s="86">
        <v>2.2200000000000002</v>
      </c>
      <c r="F702" s="107"/>
      <c r="G702" s="108">
        <v>3527</v>
      </c>
      <c r="H702" s="107">
        <v>30</v>
      </c>
      <c r="I702" s="86">
        <v>2</v>
      </c>
      <c r="J702" s="107"/>
      <c r="K702" s="108">
        <v>3544</v>
      </c>
      <c r="L702" s="107">
        <v>27</v>
      </c>
      <c r="M702" s="86">
        <v>1.91</v>
      </c>
      <c r="N702" s="107"/>
      <c r="O702" s="108">
        <v>3574</v>
      </c>
      <c r="P702" s="107">
        <v>27</v>
      </c>
      <c r="Q702" s="86">
        <v>1.72</v>
      </c>
      <c r="R702" s="107"/>
      <c r="S702" s="108">
        <v>3606</v>
      </c>
      <c r="T702" s="107">
        <v>33</v>
      </c>
      <c r="U702" s="86">
        <v>1.82</v>
      </c>
      <c r="V702" s="107"/>
      <c r="W702" s="108">
        <v>3628</v>
      </c>
      <c r="X702" s="107">
        <v>26</v>
      </c>
      <c r="Y702" s="86">
        <v>1.79</v>
      </c>
      <c r="Z702" s="45"/>
      <c r="AA702" s="29">
        <v>3683</v>
      </c>
      <c r="AB702" s="29">
        <v>34</v>
      </c>
      <c r="AC702" s="51">
        <v>1.98</v>
      </c>
      <c r="AD702" s="45"/>
      <c r="AE702" s="29">
        <v>3716</v>
      </c>
      <c r="AF702" s="29">
        <v>31</v>
      </c>
      <c r="AG702" s="51">
        <v>1.9</v>
      </c>
    </row>
    <row r="703" spans="1:33" x14ac:dyDescent="0.2">
      <c r="A703" s="107">
        <v>114021289</v>
      </c>
      <c r="B703" s="115" t="s">
        <v>627</v>
      </c>
      <c r="C703" s="108">
        <v>6409</v>
      </c>
      <c r="D703" s="107">
        <v>39</v>
      </c>
      <c r="E703" s="86">
        <v>1.95</v>
      </c>
      <c r="F703" s="107"/>
      <c r="G703" s="108">
        <v>6476</v>
      </c>
      <c r="H703" s="107">
        <v>39</v>
      </c>
      <c r="I703" s="86">
        <v>1.73</v>
      </c>
      <c r="J703" s="107"/>
      <c r="K703" s="108">
        <v>6552</v>
      </c>
      <c r="L703" s="107">
        <v>34</v>
      </c>
      <c r="M703" s="86">
        <v>1.54</v>
      </c>
      <c r="N703" s="107"/>
      <c r="O703" s="108">
        <v>6640</v>
      </c>
      <c r="P703" s="107">
        <v>34</v>
      </c>
      <c r="Q703" s="86">
        <v>1.43</v>
      </c>
      <c r="R703" s="107"/>
      <c r="S703" s="108">
        <v>6728</v>
      </c>
      <c r="T703" s="107">
        <v>36</v>
      </c>
      <c r="U703" s="86">
        <v>1.4</v>
      </c>
      <c r="V703" s="107"/>
      <c r="W703" s="108">
        <v>6809</v>
      </c>
      <c r="X703" s="107">
        <v>47</v>
      </c>
      <c r="Y703" s="86">
        <v>1.56</v>
      </c>
      <c r="Z703" s="45"/>
      <c r="AA703" s="29">
        <v>6873</v>
      </c>
      <c r="AB703" s="29">
        <v>61</v>
      </c>
      <c r="AC703" s="51">
        <v>1.9</v>
      </c>
      <c r="AD703" s="45"/>
      <c r="AE703" s="29">
        <v>6952</v>
      </c>
      <c r="AF703" s="29">
        <v>35</v>
      </c>
      <c r="AG703" s="51">
        <v>1.87</v>
      </c>
    </row>
    <row r="704" spans="1:33" x14ac:dyDescent="0.2">
      <c r="A704" s="107">
        <v>11402</v>
      </c>
      <c r="B704" s="115" t="s">
        <v>627</v>
      </c>
      <c r="C704" s="108">
        <v>46466</v>
      </c>
      <c r="D704" s="107">
        <v>432</v>
      </c>
      <c r="E704" s="86">
        <v>2.23</v>
      </c>
      <c r="F704" s="107"/>
      <c r="G704" s="108">
        <v>46959</v>
      </c>
      <c r="H704" s="107">
        <v>443</v>
      </c>
      <c r="I704" s="86">
        <v>2.11</v>
      </c>
      <c r="J704" s="107"/>
      <c r="K704" s="108">
        <v>47462</v>
      </c>
      <c r="L704" s="107">
        <v>372</v>
      </c>
      <c r="M704" s="86">
        <v>1.96</v>
      </c>
      <c r="N704" s="107"/>
      <c r="O704" s="108">
        <v>48141</v>
      </c>
      <c r="P704" s="107">
        <v>390</v>
      </c>
      <c r="Q704" s="86">
        <v>1.87</v>
      </c>
      <c r="R704" s="107"/>
      <c r="S704" s="108">
        <v>48987</v>
      </c>
      <c r="T704" s="107">
        <v>415</v>
      </c>
      <c r="U704" s="86">
        <v>1.78</v>
      </c>
      <c r="V704" s="107"/>
      <c r="W704" s="108">
        <v>49666</v>
      </c>
      <c r="X704" s="107">
        <v>431</v>
      </c>
      <c r="Y704" s="86">
        <v>1.84</v>
      </c>
      <c r="Z704" s="45"/>
      <c r="AA704" s="29">
        <v>50408</v>
      </c>
      <c r="AB704" s="29">
        <v>497</v>
      </c>
      <c r="AC704" s="51">
        <v>1.98</v>
      </c>
      <c r="AD704" s="45"/>
      <c r="AE704" s="29">
        <v>51079</v>
      </c>
      <c r="AF704" s="29">
        <v>479</v>
      </c>
      <c r="AG704" s="51">
        <v>2.0699999999999998</v>
      </c>
    </row>
    <row r="705" spans="1:33" s="53" customFormat="1" x14ac:dyDescent="0.2">
      <c r="A705" s="109">
        <v>114</v>
      </c>
      <c r="B705" s="116" t="s">
        <v>628</v>
      </c>
      <c r="C705" s="110">
        <v>143451</v>
      </c>
      <c r="D705" s="110">
        <v>1442</v>
      </c>
      <c r="E705" s="87">
        <v>2.2599999999999998</v>
      </c>
      <c r="F705" s="109"/>
      <c r="G705" s="110">
        <v>144884</v>
      </c>
      <c r="H705" s="110">
        <v>1426</v>
      </c>
      <c r="I705" s="87">
        <v>2.19</v>
      </c>
      <c r="J705" s="109"/>
      <c r="K705" s="110">
        <v>146585</v>
      </c>
      <c r="L705" s="110">
        <v>1231</v>
      </c>
      <c r="M705" s="87">
        <v>2.04</v>
      </c>
      <c r="N705" s="109"/>
      <c r="O705" s="110">
        <v>148525</v>
      </c>
      <c r="P705" s="110">
        <v>1372</v>
      </c>
      <c r="Q705" s="87">
        <v>1.97</v>
      </c>
      <c r="R705" s="109"/>
      <c r="S705" s="110">
        <v>150769</v>
      </c>
      <c r="T705" s="110">
        <v>1337</v>
      </c>
      <c r="U705" s="87">
        <v>1.88</v>
      </c>
      <c r="V705" s="109"/>
      <c r="W705" s="110">
        <v>152584</v>
      </c>
      <c r="X705" s="110">
        <v>1373</v>
      </c>
      <c r="Y705" s="87">
        <v>1.91</v>
      </c>
      <c r="Z705" s="54"/>
      <c r="AA705" s="89">
        <v>154542</v>
      </c>
      <c r="AB705" s="89">
        <v>1661</v>
      </c>
      <c r="AC705" s="90">
        <v>2.0099999999999998</v>
      </c>
      <c r="AD705" s="54"/>
      <c r="AE705" s="89">
        <v>156601</v>
      </c>
      <c r="AF705" s="89">
        <v>1565</v>
      </c>
      <c r="AG705" s="90">
        <v>2.09</v>
      </c>
    </row>
    <row r="706" spans="1:33" s="53" customFormat="1" x14ac:dyDescent="0.2">
      <c r="A706" s="117" t="s">
        <v>629</v>
      </c>
      <c r="B706" s="116" t="s">
        <v>630</v>
      </c>
      <c r="C706" s="110">
        <v>2627048</v>
      </c>
      <c r="D706" s="110">
        <v>31583</v>
      </c>
      <c r="E706" s="87">
        <v>2.17</v>
      </c>
      <c r="F706" s="109"/>
      <c r="G706" s="110">
        <v>2646668</v>
      </c>
      <c r="H706" s="110">
        <v>32018</v>
      </c>
      <c r="I706" s="87">
        <v>2.15</v>
      </c>
      <c r="J706" s="109"/>
      <c r="K706" s="110">
        <v>2667004</v>
      </c>
      <c r="L706" s="110">
        <v>28152</v>
      </c>
      <c r="M706" s="87">
        <v>2.04</v>
      </c>
      <c r="N706" s="109"/>
      <c r="O706" s="110">
        <v>2685979</v>
      </c>
      <c r="P706" s="110">
        <v>31210</v>
      </c>
      <c r="Q706" s="87">
        <v>2.0099999999999998</v>
      </c>
      <c r="R706" s="109"/>
      <c r="S706" s="110">
        <v>2707935</v>
      </c>
      <c r="T706" s="110">
        <v>29346</v>
      </c>
      <c r="U706" s="87">
        <v>1.92</v>
      </c>
      <c r="V706" s="109"/>
      <c r="W706" s="110">
        <v>2731017</v>
      </c>
      <c r="X706" s="110">
        <v>30007</v>
      </c>
      <c r="Y706" s="87">
        <v>1.94</v>
      </c>
      <c r="Z706" s="54"/>
      <c r="AA706" s="89">
        <v>2755070</v>
      </c>
      <c r="AB706" s="89">
        <v>33756</v>
      </c>
      <c r="AC706" s="90">
        <v>1.97</v>
      </c>
      <c r="AD706" s="54"/>
      <c r="AE706" s="89">
        <v>2777654</v>
      </c>
      <c r="AF706" s="89">
        <v>31493</v>
      </c>
      <c r="AG706" s="90">
        <v>2</v>
      </c>
    </row>
    <row r="707" spans="1:33" s="53" customFormat="1" x14ac:dyDescent="0.2">
      <c r="A707" s="109">
        <v>1</v>
      </c>
      <c r="B707" s="116" t="s">
        <v>631</v>
      </c>
      <c r="C707" s="110">
        <v>7304244</v>
      </c>
      <c r="D707" s="110">
        <v>98508</v>
      </c>
      <c r="E707" s="87">
        <v>1.97</v>
      </c>
      <c r="F707" s="109"/>
      <c r="G707" s="110">
        <v>7404032</v>
      </c>
      <c r="H707" s="110">
        <v>100462</v>
      </c>
      <c r="I707" s="87">
        <v>1.95</v>
      </c>
      <c r="J707" s="109"/>
      <c r="K707" s="110">
        <v>7508353</v>
      </c>
      <c r="L707" s="110">
        <v>91074</v>
      </c>
      <c r="M707" s="87">
        <v>1.87</v>
      </c>
      <c r="N707" s="109"/>
      <c r="O707" s="110">
        <v>7616168</v>
      </c>
      <c r="P707" s="110">
        <v>100079</v>
      </c>
      <c r="Q707" s="87">
        <v>1.84</v>
      </c>
      <c r="R707" s="109"/>
      <c r="S707" s="110">
        <v>7732858</v>
      </c>
      <c r="T707" s="110">
        <v>96083</v>
      </c>
      <c r="U707" s="87">
        <v>1.78</v>
      </c>
      <c r="V707" s="109"/>
      <c r="W707" s="89">
        <v>7861674</v>
      </c>
      <c r="X707" s="89">
        <v>96591</v>
      </c>
      <c r="Y707" s="90">
        <v>1.77</v>
      </c>
      <c r="Z707" s="54"/>
      <c r="AA707" s="89">
        <v>7987264</v>
      </c>
      <c r="AB707" s="89">
        <v>107343</v>
      </c>
      <c r="AC707" s="54">
        <v>1.78</v>
      </c>
      <c r="AD707" s="54"/>
      <c r="AE707" s="89">
        <v>8089526</v>
      </c>
      <c r="AF707" s="89">
        <v>98906</v>
      </c>
      <c r="AG707" s="90">
        <v>1.76</v>
      </c>
    </row>
    <row r="709" spans="1:33" x14ac:dyDescent="0.2">
      <c r="A709" s="80" t="s">
        <v>2666</v>
      </c>
    </row>
    <row r="710" spans="1:33" x14ac:dyDescent="0.2">
      <c r="A710" s="68" t="s">
        <v>2496</v>
      </c>
    </row>
    <row r="711" spans="1:33" x14ac:dyDescent="0.2">
      <c r="A711" s="68"/>
    </row>
    <row r="712" spans="1:33" x14ac:dyDescent="0.2">
      <c r="A712" s="68"/>
    </row>
    <row r="713" spans="1:33" x14ac:dyDescent="0.2">
      <c r="A713" s="95" t="s">
        <v>2707</v>
      </c>
    </row>
    <row r="714" spans="1:33" x14ac:dyDescent="0.2">
      <c r="A714" s="95" t="s">
        <v>2709</v>
      </c>
    </row>
    <row r="715" spans="1:33" x14ac:dyDescent="0.2">
      <c r="A715" s="95"/>
    </row>
    <row r="716" spans="1:33" x14ac:dyDescent="0.2">
      <c r="C716" s="100"/>
    </row>
    <row r="717" spans="1:33" x14ac:dyDescent="0.2">
      <c r="A717" s="134" t="s">
        <v>2679</v>
      </c>
      <c r="B717" s="134"/>
    </row>
    <row r="719" spans="1:33" x14ac:dyDescent="0.2">
      <c r="B719" s="30" t="s">
        <v>2624</v>
      </c>
    </row>
  </sheetData>
  <sheetProtection sheet="1" objects="1" scenarios="1"/>
  <mergeCells count="11">
    <mergeCell ref="A1:XFD1"/>
    <mergeCell ref="AA6:AC6"/>
    <mergeCell ref="W6:Y6"/>
    <mergeCell ref="A717:B717"/>
    <mergeCell ref="C6:E6"/>
    <mergeCell ref="G6:I6"/>
    <mergeCell ref="K6:M6"/>
    <mergeCell ref="O6:Q6"/>
    <mergeCell ref="S6:U6"/>
    <mergeCell ref="A7:B7"/>
    <mergeCell ref="AE6:AG6"/>
  </mergeCells>
  <hyperlinks>
    <hyperlink ref="A717:B717" r:id="rId1" display="© Commonwealth of Australia &lt;&lt;yyyy&gt;&gt;"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0</xdr:col>
                <xdr:colOff>152400</xdr:colOff>
                <xdr:row>2</xdr:row>
                <xdr:rowOff>123825</xdr:rowOff>
              </from>
              <to>
                <xdr:col>0</xdr:col>
                <xdr:colOff>219075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609">
          <objectPr defaultSize="0" autoPict="0" dde="1">
            <anchor moveWithCells="1">
              <from>
                <xdr:col>0</xdr:col>
                <xdr:colOff>323850</xdr:colOff>
                <xdr:row>2</xdr:row>
                <xdr:rowOff>123825</xdr:rowOff>
              </from>
              <to>
                <xdr:col>0</xdr:col>
                <xdr:colOff>390525</xdr:colOff>
                <xdr:row>3</xdr:row>
                <xdr:rowOff>19050</xdr:rowOff>
              </to>
            </anchor>
          </objectPr>
        </oleObject>
      </mc:Choice>
      <mc:Fallback>
        <oleObject link="[1]!'!C58C0E00D46F25CA000000000000000000000000000000000000000000000000000000000000000000001D000000506572736F6E616C20576562204E6176696761746F72202852352E3029'" oleUpdate="OLEUPDATE_ALWAYS" shapeId="2060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699"/>
  <sheetViews>
    <sheetView zoomScaleNormal="100"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47" customWidth="1"/>
    <col min="2" max="2" width="40.33203125" style="47" customWidth="1"/>
    <col min="3" max="3" width="11.33203125" style="30" customWidth="1"/>
    <col min="4" max="4" width="9.33203125" style="30"/>
    <col min="5" max="5" width="9.33203125" style="51"/>
    <col min="6" max="6" width="5" style="30" customWidth="1"/>
    <col min="7" max="7" width="11.5" style="30" customWidth="1"/>
    <col min="8" max="8" width="9.33203125" style="30"/>
    <col min="9" max="9" width="9.33203125" style="51"/>
    <col min="10" max="10" width="4.83203125" style="30" customWidth="1"/>
    <col min="11" max="11" width="11.83203125" style="30" customWidth="1"/>
    <col min="12" max="12" width="9.33203125" style="30"/>
    <col min="13" max="13" width="9.33203125" style="51"/>
    <col min="14" max="14" width="4.83203125" style="30" customWidth="1"/>
    <col min="15" max="15" width="13.6640625" style="30" customWidth="1"/>
    <col min="16" max="16" width="6.6640625" style="30" bestFit="1" customWidth="1"/>
    <col min="17" max="17" width="9.33203125" style="51"/>
    <col min="18" max="18" width="4.83203125" style="30" customWidth="1"/>
    <col min="19" max="19" width="14.1640625" style="30" customWidth="1"/>
    <col min="20" max="20" width="6.6640625" style="30" bestFit="1" customWidth="1"/>
    <col min="21" max="21" width="9.33203125" style="51"/>
    <col min="22" max="22" width="4.83203125" style="30" customWidth="1"/>
    <col min="23" max="23" width="16.5" style="30" customWidth="1"/>
    <col min="24" max="24" width="6.6640625" style="30" bestFit="1" customWidth="1"/>
    <col min="25" max="25" width="9.33203125" style="51"/>
    <col min="26" max="26" width="4.83203125" style="30" customWidth="1"/>
    <col min="27" max="27" width="16" style="30" customWidth="1"/>
    <col min="28" max="28" width="6.6640625" style="30" bestFit="1" customWidth="1"/>
    <col min="29" max="29" width="9.33203125" style="30"/>
    <col min="30" max="30" width="4.83203125" style="30" customWidth="1"/>
    <col min="31" max="31" width="15.83203125" style="46" bestFit="1" customWidth="1"/>
    <col min="32" max="32" width="6.6640625" style="46" bestFit="1" customWidth="1"/>
    <col min="33" max="33" width="7.6640625" style="123" bestFit="1" customWidth="1"/>
    <col min="34" max="16384" width="9.33203125" style="30"/>
  </cols>
  <sheetData>
    <row r="1" spans="1:33" s="137" customFormat="1" ht="72" customHeight="1" x14ac:dyDescent="0.2">
      <c r="A1" s="136" t="s">
        <v>2668</v>
      </c>
    </row>
    <row r="2" spans="1:33" s="4" customFormat="1" ht="20.100000000000001" customHeight="1" x14ac:dyDescent="0.25">
      <c r="A2" s="57" t="str">
        <f>Contents!A2</f>
        <v>33010DO002 Births, Australia 2019</v>
      </c>
      <c r="B2" s="58"/>
      <c r="E2" s="82"/>
      <c r="I2" s="82"/>
      <c r="M2" s="82"/>
      <c r="Q2" s="82"/>
      <c r="U2" s="82"/>
      <c r="Y2" s="82"/>
      <c r="AE2" s="102"/>
      <c r="AF2" s="102"/>
      <c r="AG2" s="119"/>
    </row>
    <row r="3" spans="1:33" s="37" customFormat="1" ht="12.75" customHeight="1" x14ac:dyDescent="0.2">
      <c r="A3" s="59" t="str">
        <f>Contents!A3</f>
        <v>Released at 11.30am (Canberra time) Wed 9 Dec 2020</v>
      </c>
      <c r="B3" s="60"/>
      <c r="E3" s="83"/>
      <c r="I3" s="83"/>
      <c r="M3" s="83"/>
      <c r="Q3" s="83"/>
      <c r="U3" s="83"/>
      <c r="Y3" s="83"/>
      <c r="AE3" s="103"/>
      <c r="AF3" s="103"/>
      <c r="AG3" s="120"/>
    </row>
    <row r="4" spans="1:33" s="41" customFormat="1" ht="20.100000000000001" customHeight="1" x14ac:dyDescent="0.2">
      <c r="A4" s="61" t="s">
        <v>2682</v>
      </c>
      <c r="B4" s="62"/>
      <c r="E4" s="84"/>
      <c r="I4" s="84"/>
      <c r="M4" s="84"/>
      <c r="Q4" s="84"/>
      <c r="U4" s="84"/>
      <c r="Y4" s="84"/>
      <c r="AE4" s="104"/>
      <c r="AF4" s="104"/>
      <c r="AG4" s="121"/>
    </row>
    <row r="5" spans="1:33" customFormat="1" ht="21.95" customHeight="1" x14ac:dyDescent="0.2">
      <c r="A5" s="26"/>
      <c r="B5" s="63" t="s">
        <v>2624</v>
      </c>
      <c r="E5" s="85"/>
      <c r="I5" s="85"/>
      <c r="M5" s="85"/>
      <c r="Q5" s="85"/>
      <c r="U5" s="85"/>
      <c r="Y5" s="85"/>
      <c r="AE5" s="91"/>
      <c r="AF5" s="91"/>
      <c r="AG5" s="122"/>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8" t="s">
        <v>2700</v>
      </c>
      <c r="AB7" s="49" t="s">
        <v>8</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206011105</v>
      </c>
      <c r="B9" s="66" t="s">
        <v>632</v>
      </c>
      <c r="C9" s="65">
        <v>24656</v>
      </c>
      <c r="D9" s="66">
        <v>326</v>
      </c>
      <c r="E9" s="86">
        <v>1.26</v>
      </c>
      <c r="F9" s="66"/>
      <c r="G9" s="65">
        <v>25384</v>
      </c>
      <c r="H9" s="66">
        <v>332</v>
      </c>
      <c r="I9" s="86">
        <v>1.22</v>
      </c>
      <c r="J9" s="66"/>
      <c r="K9" s="65">
        <v>26155</v>
      </c>
      <c r="L9" s="66">
        <v>335</v>
      </c>
      <c r="M9" s="86">
        <v>1.1599999999999999</v>
      </c>
      <c r="N9" s="66"/>
      <c r="O9" s="65">
        <v>26799</v>
      </c>
      <c r="P9" s="66">
        <v>331</v>
      </c>
      <c r="Q9" s="86">
        <v>1.1299999999999999</v>
      </c>
      <c r="R9" s="66"/>
      <c r="S9" s="65">
        <v>27435</v>
      </c>
      <c r="T9" s="66">
        <v>331</v>
      </c>
      <c r="U9" s="86">
        <v>1.1100000000000001</v>
      </c>
      <c r="V9" s="66"/>
      <c r="W9" s="65">
        <v>28220</v>
      </c>
      <c r="X9" s="66">
        <v>361</v>
      </c>
      <c r="Y9" s="86">
        <v>1.1100000000000001</v>
      </c>
      <c r="AA9" s="29">
        <v>29186</v>
      </c>
      <c r="AB9" s="29">
        <v>309</v>
      </c>
      <c r="AC9" s="51">
        <v>1.08</v>
      </c>
      <c r="AE9" s="46">
        <v>29993</v>
      </c>
      <c r="AF9" s="46">
        <v>315</v>
      </c>
      <c r="AG9" s="123">
        <v>1.02</v>
      </c>
    </row>
    <row r="10" spans="1:33" ht="11.25" customHeight="1" x14ac:dyDescent="0.2">
      <c r="A10" s="66">
        <v>206011106</v>
      </c>
      <c r="B10" s="66" t="s">
        <v>633</v>
      </c>
      <c r="C10" s="65">
        <v>9208</v>
      </c>
      <c r="D10" s="66">
        <v>116</v>
      </c>
      <c r="E10" s="86">
        <v>1.03</v>
      </c>
      <c r="F10" s="66"/>
      <c r="G10" s="65">
        <v>9870</v>
      </c>
      <c r="H10" s="66">
        <v>105</v>
      </c>
      <c r="I10" s="86">
        <v>0.96</v>
      </c>
      <c r="J10" s="66"/>
      <c r="K10" s="65">
        <v>10439</v>
      </c>
      <c r="L10" s="66">
        <v>112</v>
      </c>
      <c r="M10" s="86">
        <v>0.94</v>
      </c>
      <c r="N10" s="66"/>
      <c r="O10" s="65">
        <v>11062</v>
      </c>
      <c r="P10" s="66">
        <v>122</v>
      </c>
      <c r="Q10" s="86">
        <v>0.89</v>
      </c>
      <c r="R10" s="66"/>
      <c r="S10" s="65">
        <v>11716</v>
      </c>
      <c r="T10" s="66">
        <v>151</v>
      </c>
      <c r="U10" s="86">
        <v>0.96</v>
      </c>
      <c r="V10" s="66"/>
      <c r="W10" s="65">
        <v>12560</v>
      </c>
      <c r="X10" s="66">
        <v>141</v>
      </c>
      <c r="Y10" s="86">
        <v>0.98</v>
      </c>
      <c r="AA10" s="29">
        <v>13301</v>
      </c>
      <c r="AB10" s="29">
        <v>126</v>
      </c>
      <c r="AC10" s="51">
        <v>0.92</v>
      </c>
      <c r="AE10" s="46">
        <v>13765</v>
      </c>
      <c r="AF10" s="46">
        <v>130</v>
      </c>
      <c r="AG10" s="123">
        <v>0.82</v>
      </c>
    </row>
    <row r="11" spans="1:33" ht="11.25" customHeight="1" x14ac:dyDescent="0.2">
      <c r="A11" s="66">
        <v>206011107</v>
      </c>
      <c r="B11" s="66" t="s">
        <v>634</v>
      </c>
      <c r="C11" s="65">
        <v>13963</v>
      </c>
      <c r="D11" s="66">
        <v>199</v>
      </c>
      <c r="E11" s="86">
        <v>1.36</v>
      </c>
      <c r="F11" s="66"/>
      <c r="G11" s="65">
        <v>14057</v>
      </c>
      <c r="H11" s="66">
        <v>184</v>
      </c>
      <c r="I11" s="86">
        <v>1.3</v>
      </c>
      <c r="J11" s="66"/>
      <c r="K11" s="65">
        <v>14192</v>
      </c>
      <c r="L11" s="66">
        <v>157</v>
      </c>
      <c r="M11" s="86">
        <v>1.25</v>
      </c>
      <c r="N11" s="66"/>
      <c r="O11" s="65">
        <v>14344</v>
      </c>
      <c r="P11" s="66">
        <v>196</v>
      </c>
      <c r="Q11" s="86">
        <v>1.24</v>
      </c>
      <c r="R11" s="66"/>
      <c r="S11" s="65">
        <v>14523</v>
      </c>
      <c r="T11" s="66">
        <v>193</v>
      </c>
      <c r="U11" s="86">
        <v>1.25</v>
      </c>
      <c r="V11" s="66"/>
      <c r="W11" s="65">
        <v>14763</v>
      </c>
      <c r="X11" s="66">
        <v>186</v>
      </c>
      <c r="Y11" s="86">
        <v>1.28</v>
      </c>
      <c r="AA11" s="29">
        <v>15169</v>
      </c>
      <c r="AB11" s="29">
        <v>156</v>
      </c>
      <c r="AC11" s="51">
        <v>1.1499999999999999</v>
      </c>
      <c r="AE11" s="46">
        <v>15543</v>
      </c>
      <c r="AF11" s="46">
        <v>172</v>
      </c>
      <c r="AG11" s="123">
        <v>1.08</v>
      </c>
    </row>
    <row r="12" spans="1:33" ht="11.25" customHeight="1" x14ac:dyDescent="0.2">
      <c r="A12" s="66">
        <v>206011108</v>
      </c>
      <c r="B12" s="66" t="s">
        <v>635</v>
      </c>
      <c r="C12" s="65">
        <v>26540</v>
      </c>
      <c r="D12" s="66">
        <v>434</v>
      </c>
      <c r="E12" s="86">
        <v>1.73</v>
      </c>
      <c r="F12" s="66"/>
      <c r="G12" s="65">
        <v>26843</v>
      </c>
      <c r="H12" s="66">
        <v>359</v>
      </c>
      <c r="I12" s="86">
        <v>1.67</v>
      </c>
      <c r="J12" s="66"/>
      <c r="K12" s="65">
        <v>27127</v>
      </c>
      <c r="L12" s="66">
        <v>387</v>
      </c>
      <c r="M12" s="86">
        <v>1.64</v>
      </c>
      <c r="N12" s="66"/>
      <c r="O12" s="65">
        <v>27420</v>
      </c>
      <c r="P12" s="66">
        <v>383</v>
      </c>
      <c r="Q12" s="86">
        <v>1.55</v>
      </c>
      <c r="R12" s="66"/>
      <c r="S12" s="65">
        <v>27802</v>
      </c>
      <c r="T12" s="66">
        <v>391</v>
      </c>
      <c r="U12" s="86">
        <v>1.57</v>
      </c>
      <c r="V12" s="66"/>
      <c r="W12" s="65">
        <v>28240</v>
      </c>
      <c r="X12" s="66">
        <v>412</v>
      </c>
      <c r="Y12" s="86">
        <v>1.56</v>
      </c>
      <c r="AA12" s="29">
        <v>28660</v>
      </c>
      <c r="AB12" s="29">
        <v>357</v>
      </c>
      <c r="AC12" s="51">
        <v>1.48</v>
      </c>
      <c r="AE12" s="46">
        <v>29202</v>
      </c>
      <c r="AF12" s="46">
        <v>357</v>
      </c>
      <c r="AG12" s="123">
        <v>1.39</v>
      </c>
    </row>
    <row r="13" spans="1:33" ht="11.25" customHeight="1" x14ac:dyDescent="0.2">
      <c r="A13" s="66">
        <v>206011109</v>
      </c>
      <c r="B13" s="66" t="s">
        <v>636</v>
      </c>
      <c r="C13" s="65">
        <v>9954</v>
      </c>
      <c r="D13" s="66">
        <v>135</v>
      </c>
      <c r="E13" s="86">
        <v>1.98</v>
      </c>
      <c r="F13" s="66"/>
      <c r="G13" s="65">
        <v>10038</v>
      </c>
      <c r="H13" s="66">
        <v>121</v>
      </c>
      <c r="I13" s="86">
        <v>1.93</v>
      </c>
      <c r="J13" s="66"/>
      <c r="K13" s="65">
        <v>10122</v>
      </c>
      <c r="L13" s="66">
        <v>122</v>
      </c>
      <c r="M13" s="86">
        <v>1.84</v>
      </c>
      <c r="N13" s="66"/>
      <c r="O13" s="65">
        <v>10251</v>
      </c>
      <c r="P13" s="66">
        <v>119</v>
      </c>
      <c r="Q13" s="86">
        <v>1.75</v>
      </c>
      <c r="R13" s="66"/>
      <c r="S13" s="65">
        <v>10465</v>
      </c>
      <c r="T13" s="66">
        <v>139</v>
      </c>
      <c r="U13" s="86">
        <v>1.78</v>
      </c>
      <c r="V13" s="66"/>
      <c r="W13" s="65">
        <v>10763</v>
      </c>
      <c r="X13" s="66">
        <v>138</v>
      </c>
      <c r="Y13" s="86">
        <v>1.78</v>
      </c>
      <c r="AA13" s="29">
        <v>10969</v>
      </c>
      <c r="AB13" s="29">
        <v>109</v>
      </c>
      <c r="AC13" s="51">
        <v>1.67</v>
      </c>
      <c r="AE13" s="46">
        <v>11081</v>
      </c>
      <c r="AF13" s="46">
        <v>126</v>
      </c>
      <c r="AG13" s="123">
        <v>1.56</v>
      </c>
    </row>
    <row r="14" spans="1:33" ht="11.25" customHeight="1" x14ac:dyDescent="0.2">
      <c r="A14" s="66">
        <v>20601</v>
      </c>
      <c r="B14" s="66" t="s">
        <v>637</v>
      </c>
      <c r="C14" s="65">
        <v>84321</v>
      </c>
      <c r="D14" s="65">
        <v>1210</v>
      </c>
      <c r="E14" s="86">
        <v>1.41</v>
      </c>
      <c r="F14" s="66"/>
      <c r="G14" s="65">
        <v>86192</v>
      </c>
      <c r="H14" s="65">
        <v>1101</v>
      </c>
      <c r="I14" s="86">
        <v>1.36</v>
      </c>
      <c r="J14" s="66"/>
      <c r="K14" s="65">
        <v>88035</v>
      </c>
      <c r="L14" s="65">
        <v>1113</v>
      </c>
      <c r="M14" s="86">
        <v>1.31</v>
      </c>
      <c r="N14" s="66"/>
      <c r="O14" s="65">
        <v>89876</v>
      </c>
      <c r="P14" s="65">
        <v>1151</v>
      </c>
      <c r="Q14" s="86">
        <v>1.26</v>
      </c>
      <c r="R14" s="66"/>
      <c r="S14" s="65">
        <v>91941</v>
      </c>
      <c r="T14" s="65">
        <v>1205</v>
      </c>
      <c r="U14" s="86">
        <v>1.27</v>
      </c>
      <c r="V14" s="66"/>
      <c r="W14" s="65">
        <v>94546</v>
      </c>
      <c r="X14" s="65">
        <v>1238</v>
      </c>
      <c r="Y14" s="86">
        <v>1.28</v>
      </c>
      <c r="AA14" s="29">
        <v>97285</v>
      </c>
      <c r="AB14" s="29">
        <v>1057</v>
      </c>
      <c r="AC14" s="51">
        <v>1.2</v>
      </c>
      <c r="AE14" s="46">
        <v>99584</v>
      </c>
      <c r="AF14" s="46">
        <v>1100</v>
      </c>
      <c r="AG14" s="123">
        <v>1.1200000000000001</v>
      </c>
    </row>
    <row r="15" spans="1:33" ht="11.25" customHeight="1" x14ac:dyDescent="0.2">
      <c r="A15" s="66">
        <v>206021110</v>
      </c>
      <c r="B15" s="66" t="s">
        <v>638</v>
      </c>
      <c r="C15" s="65">
        <v>8706</v>
      </c>
      <c r="D15" s="66">
        <v>118</v>
      </c>
      <c r="E15" s="86">
        <v>1.49</v>
      </c>
      <c r="F15" s="66"/>
      <c r="G15" s="65">
        <v>8827</v>
      </c>
      <c r="H15" s="66">
        <v>105</v>
      </c>
      <c r="I15" s="86">
        <v>1.42</v>
      </c>
      <c r="J15" s="66"/>
      <c r="K15" s="65">
        <v>8944</v>
      </c>
      <c r="L15" s="66">
        <v>97</v>
      </c>
      <c r="M15" s="86">
        <v>1.41</v>
      </c>
      <c r="N15" s="66"/>
      <c r="O15" s="65">
        <v>9134</v>
      </c>
      <c r="P15" s="66">
        <v>79</v>
      </c>
      <c r="Q15" s="86">
        <v>1.22</v>
      </c>
      <c r="R15" s="66"/>
      <c r="S15" s="65">
        <v>9434</v>
      </c>
      <c r="T15" s="66">
        <v>119</v>
      </c>
      <c r="U15" s="86">
        <v>1.25</v>
      </c>
      <c r="V15" s="66"/>
      <c r="W15" s="65">
        <v>9650</v>
      </c>
      <c r="X15" s="66">
        <v>111</v>
      </c>
      <c r="Y15" s="86">
        <v>1.28</v>
      </c>
      <c r="AA15" s="29">
        <v>9774</v>
      </c>
      <c r="AB15" s="29">
        <v>84</v>
      </c>
      <c r="AC15" s="51">
        <v>1.27</v>
      </c>
      <c r="AE15" s="46">
        <v>10008</v>
      </c>
      <c r="AF15" s="46">
        <v>111</v>
      </c>
      <c r="AG15" s="123">
        <v>1.22</v>
      </c>
    </row>
    <row r="16" spans="1:33" ht="11.25" customHeight="1" x14ac:dyDescent="0.2">
      <c r="A16" s="66">
        <v>206021111</v>
      </c>
      <c r="B16" s="66" t="s">
        <v>639</v>
      </c>
      <c r="C16" s="65">
        <v>24419</v>
      </c>
      <c r="D16" s="66">
        <v>353</v>
      </c>
      <c r="E16" s="86">
        <v>1.43</v>
      </c>
      <c r="F16" s="66"/>
      <c r="G16" s="65">
        <v>24982</v>
      </c>
      <c r="H16" s="66">
        <v>315</v>
      </c>
      <c r="I16" s="86">
        <v>1.34</v>
      </c>
      <c r="J16" s="66"/>
      <c r="K16" s="65">
        <v>25551</v>
      </c>
      <c r="L16" s="66">
        <v>315</v>
      </c>
      <c r="M16" s="86">
        <v>1.3</v>
      </c>
      <c r="N16" s="66"/>
      <c r="O16" s="65">
        <v>25992</v>
      </c>
      <c r="P16" s="66">
        <v>299</v>
      </c>
      <c r="Q16" s="86">
        <v>1.21</v>
      </c>
      <c r="R16" s="66"/>
      <c r="S16" s="65">
        <v>26424</v>
      </c>
      <c r="T16" s="66">
        <v>300</v>
      </c>
      <c r="U16" s="86">
        <v>1.19</v>
      </c>
      <c r="V16" s="66"/>
      <c r="W16" s="65">
        <v>26989</v>
      </c>
      <c r="X16" s="66">
        <v>291</v>
      </c>
      <c r="Y16" s="86">
        <v>1.1399999999999999</v>
      </c>
      <c r="AA16" s="29">
        <v>27523</v>
      </c>
      <c r="AB16" s="29">
        <v>285</v>
      </c>
      <c r="AC16" s="51">
        <v>1.1100000000000001</v>
      </c>
      <c r="AE16" s="46">
        <v>27913</v>
      </c>
      <c r="AF16" s="46">
        <v>279</v>
      </c>
      <c r="AG16" s="123">
        <v>1.05</v>
      </c>
    </row>
    <row r="17" spans="1:33" ht="11.25" customHeight="1" x14ac:dyDescent="0.2">
      <c r="A17" s="66">
        <v>206021112</v>
      </c>
      <c r="B17" s="66" t="s">
        <v>640</v>
      </c>
      <c r="C17" s="65">
        <v>18484</v>
      </c>
      <c r="D17" s="66">
        <v>316</v>
      </c>
      <c r="E17" s="86">
        <v>1.62</v>
      </c>
      <c r="F17" s="66"/>
      <c r="G17" s="65">
        <v>18773</v>
      </c>
      <c r="H17" s="66">
        <v>279</v>
      </c>
      <c r="I17" s="86">
        <v>1.52</v>
      </c>
      <c r="J17" s="66"/>
      <c r="K17" s="65">
        <v>18985</v>
      </c>
      <c r="L17" s="66">
        <v>272</v>
      </c>
      <c r="M17" s="86">
        <v>1.5</v>
      </c>
      <c r="N17" s="66"/>
      <c r="O17" s="65">
        <v>19254</v>
      </c>
      <c r="P17" s="66">
        <v>237</v>
      </c>
      <c r="Q17" s="86">
        <v>1.36</v>
      </c>
      <c r="R17" s="66"/>
      <c r="S17" s="65">
        <v>19578</v>
      </c>
      <c r="T17" s="66">
        <v>275</v>
      </c>
      <c r="U17" s="86">
        <v>1.32</v>
      </c>
      <c r="V17" s="66"/>
      <c r="W17" s="65">
        <v>19880</v>
      </c>
      <c r="X17" s="66">
        <v>287</v>
      </c>
      <c r="Y17" s="86">
        <v>1.33</v>
      </c>
      <c r="AA17" s="29">
        <v>20144</v>
      </c>
      <c r="AB17" s="29">
        <v>254</v>
      </c>
      <c r="AC17" s="51">
        <v>1.33</v>
      </c>
      <c r="AE17" s="46">
        <v>20381</v>
      </c>
      <c r="AF17" s="46">
        <v>251</v>
      </c>
      <c r="AG17" s="123">
        <v>1.27</v>
      </c>
    </row>
    <row r="18" spans="1:33" ht="11.25" customHeight="1" x14ac:dyDescent="0.2">
      <c r="A18" s="66">
        <v>20602</v>
      </c>
      <c r="B18" s="66" t="s">
        <v>641</v>
      </c>
      <c r="C18" s="65">
        <v>51609</v>
      </c>
      <c r="D18" s="66">
        <v>787</v>
      </c>
      <c r="E18" s="86">
        <v>1.5</v>
      </c>
      <c r="F18" s="66"/>
      <c r="G18" s="65">
        <v>52582</v>
      </c>
      <c r="H18" s="66">
        <v>699</v>
      </c>
      <c r="I18" s="86">
        <v>1.42</v>
      </c>
      <c r="J18" s="66"/>
      <c r="K18" s="65">
        <v>53480</v>
      </c>
      <c r="L18" s="66">
        <v>684</v>
      </c>
      <c r="M18" s="86">
        <v>1.38</v>
      </c>
      <c r="N18" s="66"/>
      <c r="O18" s="65">
        <v>54380</v>
      </c>
      <c r="P18" s="66">
        <v>615</v>
      </c>
      <c r="Q18" s="86">
        <v>1.26</v>
      </c>
      <c r="R18" s="66"/>
      <c r="S18" s="65">
        <v>55436</v>
      </c>
      <c r="T18" s="66">
        <v>694</v>
      </c>
      <c r="U18" s="86">
        <v>1.25</v>
      </c>
      <c r="V18" s="66"/>
      <c r="W18" s="65">
        <v>56519</v>
      </c>
      <c r="X18" s="66">
        <v>689</v>
      </c>
      <c r="Y18" s="86">
        <v>1.23</v>
      </c>
      <c r="AA18" s="29">
        <v>57441</v>
      </c>
      <c r="AB18" s="29">
        <v>623</v>
      </c>
      <c r="AC18" s="51">
        <v>1.21</v>
      </c>
      <c r="AE18" s="46">
        <v>58302</v>
      </c>
      <c r="AF18" s="46">
        <v>641</v>
      </c>
      <c r="AG18" s="123">
        <v>1.1499999999999999</v>
      </c>
    </row>
    <row r="19" spans="1:33" ht="11.25" customHeight="1" x14ac:dyDescent="0.2">
      <c r="A19" s="66">
        <v>206031113</v>
      </c>
      <c r="B19" s="66" t="s">
        <v>642</v>
      </c>
      <c r="C19" s="65">
        <v>14309</v>
      </c>
      <c r="D19" s="66">
        <v>238</v>
      </c>
      <c r="E19" s="86">
        <v>1.84</v>
      </c>
      <c r="F19" s="66"/>
      <c r="G19" s="65">
        <v>14491</v>
      </c>
      <c r="H19" s="66">
        <v>236</v>
      </c>
      <c r="I19" s="86">
        <v>1.83</v>
      </c>
      <c r="J19" s="66"/>
      <c r="K19" s="65">
        <v>14870</v>
      </c>
      <c r="L19" s="66">
        <v>252</v>
      </c>
      <c r="M19" s="86">
        <v>1.79</v>
      </c>
      <c r="N19" s="66"/>
      <c r="O19" s="65">
        <v>15219</v>
      </c>
      <c r="P19" s="66">
        <v>229</v>
      </c>
      <c r="Q19" s="86">
        <v>1.75</v>
      </c>
      <c r="R19" s="66"/>
      <c r="S19" s="65">
        <v>15497</v>
      </c>
      <c r="T19" s="66">
        <v>267</v>
      </c>
      <c r="U19" s="86">
        <v>1.79</v>
      </c>
      <c r="V19" s="66"/>
      <c r="W19" s="65">
        <v>15906</v>
      </c>
      <c r="X19" s="66">
        <v>267</v>
      </c>
      <c r="Y19" s="86">
        <v>1.76</v>
      </c>
      <c r="AA19" s="29">
        <v>16256</v>
      </c>
      <c r="AB19" s="29">
        <v>254</v>
      </c>
      <c r="AC19" s="51">
        <v>1.76</v>
      </c>
      <c r="AE19" s="46">
        <v>16508</v>
      </c>
      <c r="AF19" s="46">
        <v>243</v>
      </c>
      <c r="AG19" s="123">
        <v>1.64</v>
      </c>
    </row>
    <row r="20" spans="1:33" ht="11.25" customHeight="1" x14ac:dyDescent="0.2">
      <c r="A20" s="66">
        <v>206031114</v>
      </c>
      <c r="B20" s="66" t="s">
        <v>643</v>
      </c>
      <c r="C20" s="65">
        <v>26169</v>
      </c>
      <c r="D20" s="66">
        <v>256</v>
      </c>
      <c r="E20" s="86">
        <v>1.3</v>
      </c>
      <c r="F20" s="66"/>
      <c r="G20" s="65">
        <v>26631</v>
      </c>
      <c r="H20" s="66">
        <v>254</v>
      </c>
      <c r="I20" s="86">
        <v>1.31</v>
      </c>
      <c r="J20" s="66"/>
      <c r="K20" s="65">
        <v>27304</v>
      </c>
      <c r="L20" s="66">
        <v>260</v>
      </c>
      <c r="M20" s="86">
        <v>1.3</v>
      </c>
      <c r="N20" s="66"/>
      <c r="O20" s="65">
        <v>28065</v>
      </c>
      <c r="P20" s="66">
        <v>237</v>
      </c>
      <c r="Q20" s="86">
        <v>1.22</v>
      </c>
      <c r="R20" s="66"/>
      <c r="S20" s="65">
        <v>28946</v>
      </c>
      <c r="T20" s="66">
        <v>287</v>
      </c>
      <c r="U20" s="86">
        <v>1.21</v>
      </c>
      <c r="V20" s="66"/>
      <c r="W20" s="65">
        <v>29749</v>
      </c>
      <c r="X20" s="66">
        <v>289</v>
      </c>
      <c r="Y20" s="86">
        <v>1.19</v>
      </c>
      <c r="AA20" s="29">
        <v>30375</v>
      </c>
      <c r="AB20" s="29">
        <v>245</v>
      </c>
      <c r="AC20" s="51">
        <v>1.1599999999999999</v>
      </c>
      <c r="AE20" s="46">
        <v>30927</v>
      </c>
      <c r="AF20" s="46">
        <v>272</v>
      </c>
      <c r="AG20" s="123">
        <v>1.0900000000000001</v>
      </c>
    </row>
    <row r="21" spans="1:33" ht="11.25" customHeight="1" x14ac:dyDescent="0.2">
      <c r="A21" s="66">
        <v>206031115</v>
      </c>
      <c r="B21" s="66" t="s">
        <v>644</v>
      </c>
      <c r="C21" s="65">
        <v>9791</v>
      </c>
      <c r="D21" s="66">
        <v>187</v>
      </c>
      <c r="E21" s="86">
        <v>1.57</v>
      </c>
      <c r="F21" s="66"/>
      <c r="G21" s="65">
        <v>10068</v>
      </c>
      <c r="H21" s="66">
        <v>169</v>
      </c>
      <c r="I21" s="86">
        <v>1.58</v>
      </c>
      <c r="J21" s="66"/>
      <c r="K21" s="65">
        <v>10311</v>
      </c>
      <c r="L21" s="66">
        <v>148</v>
      </c>
      <c r="M21" s="86">
        <v>1.57</v>
      </c>
      <c r="N21" s="66"/>
      <c r="O21" s="65">
        <v>10531</v>
      </c>
      <c r="P21" s="66">
        <v>161</v>
      </c>
      <c r="Q21" s="86">
        <v>1.46</v>
      </c>
      <c r="R21" s="66"/>
      <c r="S21" s="65">
        <v>10734</v>
      </c>
      <c r="T21" s="66">
        <v>177</v>
      </c>
      <c r="U21" s="86">
        <v>1.42</v>
      </c>
      <c r="V21" s="66"/>
      <c r="W21" s="65">
        <v>10858</v>
      </c>
      <c r="X21" s="66">
        <v>155</v>
      </c>
      <c r="Y21" s="86">
        <v>1.43</v>
      </c>
      <c r="AA21" s="29">
        <v>11194</v>
      </c>
      <c r="AB21" s="29">
        <v>168</v>
      </c>
      <c r="AC21" s="51">
        <v>1.44</v>
      </c>
      <c r="AE21" s="46">
        <v>11345</v>
      </c>
      <c r="AF21" s="46">
        <v>131</v>
      </c>
      <c r="AG21" s="123">
        <v>1.28</v>
      </c>
    </row>
    <row r="22" spans="1:33" ht="11.25" customHeight="1" x14ac:dyDescent="0.2">
      <c r="A22" s="66">
        <v>206031116</v>
      </c>
      <c r="B22" s="66" t="s">
        <v>645</v>
      </c>
      <c r="C22" s="65">
        <v>14436</v>
      </c>
      <c r="D22" s="66">
        <v>213</v>
      </c>
      <c r="E22" s="86">
        <v>1.56</v>
      </c>
      <c r="F22" s="66"/>
      <c r="G22" s="65">
        <v>14666</v>
      </c>
      <c r="H22" s="66">
        <v>172</v>
      </c>
      <c r="I22" s="86">
        <v>1.53</v>
      </c>
      <c r="J22" s="66"/>
      <c r="K22" s="65">
        <v>14820</v>
      </c>
      <c r="L22" s="66">
        <v>146</v>
      </c>
      <c r="M22" s="86">
        <v>1.42</v>
      </c>
      <c r="N22" s="66"/>
      <c r="O22" s="65">
        <v>14949</v>
      </c>
      <c r="P22" s="66">
        <v>170</v>
      </c>
      <c r="Q22" s="86">
        <v>1.3</v>
      </c>
      <c r="R22" s="66"/>
      <c r="S22" s="65">
        <v>15158</v>
      </c>
      <c r="T22" s="66">
        <v>186</v>
      </c>
      <c r="U22" s="86">
        <v>1.33</v>
      </c>
      <c r="V22" s="66"/>
      <c r="W22" s="65">
        <v>15441</v>
      </c>
      <c r="X22" s="66">
        <v>198</v>
      </c>
      <c r="Y22" s="86">
        <v>1.43</v>
      </c>
      <c r="AA22" s="29">
        <v>15728</v>
      </c>
      <c r="AB22" s="29">
        <v>142</v>
      </c>
      <c r="AC22" s="51">
        <v>1.32</v>
      </c>
      <c r="AE22" s="46">
        <v>16051</v>
      </c>
      <c r="AF22" s="46">
        <v>204</v>
      </c>
      <c r="AG22" s="123">
        <v>1.33</v>
      </c>
    </row>
    <row r="23" spans="1:33" ht="11.25" customHeight="1" x14ac:dyDescent="0.2">
      <c r="A23" s="66">
        <v>20603</v>
      </c>
      <c r="B23" s="66" t="s">
        <v>646</v>
      </c>
      <c r="C23" s="65">
        <v>64705</v>
      </c>
      <c r="D23" s="66">
        <v>894</v>
      </c>
      <c r="E23" s="86">
        <v>1.53</v>
      </c>
      <c r="F23" s="66"/>
      <c r="G23" s="65">
        <v>65856</v>
      </c>
      <c r="H23" s="66">
        <v>831</v>
      </c>
      <c r="I23" s="86">
        <v>1.53</v>
      </c>
      <c r="J23" s="66"/>
      <c r="K23" s="65">
        <v>67305</v>
      </c>
      <c r="L23" s="66">
        <v>806</v>
      </c>
      <c r="M23" s="86">
        <v>1.49</v>
      </c>
      <c r="N23" s="66"/>
      <c r="O23" s="65">
        <v>68764</v>
      </c>
      <c r="P23" s="66">
        <v>797</v>
      </c>
      <c r="Q23" s="86">
        <v>1.4</v>
      </c>
      <c r="R23" s="66"/>
      <c r="S23" s="65">
        <v>70335</v>
      </c>
      <c r="T23" s="66">
        <v>917</v>
      </c>
      <c r="U23" s="86">
        <v>1.41</v>
      </c>
      <c r="V23" s="66"/>
      <c r="W23" s="65">
        <v>71954</v>
      </c>
      <c r="X23" s="66">
        <v>909</v>
      </c>
      <c r="Y23" s="86">
        <v>1.42</v>
      </c>
      <c r="AA23" s="29">
        <v>73553</v>
      </c>
      <c r="AB23" s="29">
        <v>809</v>
      </c>
      <c r="AC23" s="51">
        <v>1.38</v>
      </c>
      <c r="AE23" s="46">
        <v>74831</v>
      </c>
      <c r="AF23" s="46">
        <v>850</v>
      </c>
      <c r="AG23" s="123">
        <v>1.3</v>
      </c>
    </row>
    <row r="24" spans="1:33" ht="11.25" customHeight="1" x14ac:dyDescent="0.2">
      <c r="A24" s="66">
        <v>206041117</v>
      </c>
      <c r="B24" s="66" t="s">
        <v>647</v>
      </c>
      <c r="C24" s="65">
        <v>15605</v>
      </c>
      <c r="D24" s="66">
        <v>113</v>
      </c>
      <c r="E24" s="86">
        <v>1</v>
      </c>
      <c r="F24" s="66"/>
      <c r="G24" s="65">
        <v>16719</v>
      </c>
      <c r="H24" s="66">
        <v>111</v>
      </c>
      <c r="I24" s="86">
        <v>0.96</v>
      </c>
      <c r="J24" s="66"/>
      <c r="K24" s="65">
        <v>17843</v>
      </c>
      <c r="L24" s="66">
        <v>100</v>
      </c>
      <c r="M24" s="86">
        <v>0.84</v>
      </c>
      <c r="N24" s="66"/>
      <c r="O24" s="65">
        <v>18983</v>
      </c>
      <c r="P24" s="66">
        <v>113</v>
      </c>
      <c r="Q24" s="86">
        <v>0.77</v>
      </c>
      <c r="R24" s="66"/>
      <c r="S24" s="65">
        <v>20242</v>
      </c>
      <c r="T24" s="66">
        <v>149</v>
      </c>
      <c r="U24" s="86">
        <v>0.83</v>
      </c>
      <c r="V24" s="66"/>
      <c r="W24" s="65">
        <v>21835</v>
      </c>
      <c r="X24" s="66">
        <v>138</v>
      </c>
      <c r="Y24" s="86">
        <v>0.9</v>
      </c>
      <c r="AA24" s="29">
        <v>23261</v>
      </c>
      <c r="AB24" s="29">
        <v>108</v>
      </c>
      <c r="AC24" s="51">
        <v>0.89</v>
      </c>
      <c r="AE24" s="46">
        <v>24692</v>
      </c>
      <c r="AF24" s="46">
        <v>105</v>
      </c>
      <c r="AG24" s="123">
        <v>0.79</v>
      </c>
    </row>
    <row r="25" spans="1:33" ht="11.25" customHeight="1" x14ac:dyDescent="0.2">
      <c r="A25" s="66">
        <v>206041118</v>
      </c>
      <c r="B25" s="66" t="s">
        <v>648</v>
      </c>
      <c r="C25" s="65">
        <v>6802</v>
      </c>
      <c r="D25" s="66">
        <v>67</v>
      </c>
      <c r="E25" s="86">
        <v>0.83</v>
      </c>
      <c r="F25" s="66"/>
      <c r="G25" s="65">
        <v>7988</v>
      </c>
      <c r="H25" s="66">
        <v>97</v>
      </c>
      <c r="I25" s="86">
        <v>0.86</v>
      </c>
      <c r="J25" s="66"/>
      <c r="K25" s="65">
        <v>9170</v>
      </c>
      <c r="L25" s="66">
        <v>107</v>
      </c>
      <c r="M25" s="86">
        <v>0.88</v>
      </c>
      <c r="N25" s="66"/>
      <c r="O25" s="65">
        <v>10444</v>
      </c>
      <c r="P25" s="66">
        <v>130</v>
      </c>
      <c r="Q25" s="86">
        <v>0.93</v>
      </c>
      <c r="R25" s="66"/>
      <c r="S25" s="65">
        <v>11832</v>
      </c>
      <c r="T25" s="66">
        <v>145</v>
      </c>
      <c r="U25" s="86">
        <v>0.97</v>
      </c>
      <c r="V25" s="66"/>
      <c r="W25" s="65">
        <v>13694</v>
      </c>
      <c r="X25" s="66">
        <v>154</v>
      </c>
      <c r="Y25" s="86">
        <v>0.99</v>
      </c>
      <c r="AA25" s="29">
        <v>14985</v>
      </c>
      <c r="AB25" s="29">
        <v>170</v>
      </c>
      <c r="AC25" s="51">
        <v>0.97</v>
      </c>
      <c r="AE25" s="46">
        <v>15701</v>
      </c>
      <c r="AF25" s="46">
        <v>198</v>
      </c>
      <c r="AG25" s="123">
        <v>0.94</v>
      </c>
    </row>
    <row r="26" spans="1:33" ht="11.25" customHeight="1" x14ac:dyDescent="0.2">
      <c r="A26" s="66">
        <v>206041119</v>
      </c>
      <c r="B26" s="66" t="s">
        <v>649</v>
      </c>
      <c r="C26" s="65">
        <v>5280</v>
      </c>
      <c r="D26" s="66">
        <v>46</v>
      </c>
      <c r="E26" s="86">
        <v>0.88</v>
      </c>
      <c r="F26" s="66"/>
      <c r="G26" s="65">
        <v>5333</v>
      </c>
      <c r="H26" s="66">
        <v>44</v>
      </c>
      <c r="I26" s="86">
        <v>0.86</v>
      </c>
      <c r="J26" s="66"/>
      <c r="K26" s="65">
        <v>5374</v>
      </c>
      <c r="L26" s="66">
        <v>42</v>
      </c>
      <c r="M26" s="86">
        <v>0.84</v>
      </c>
      <c r="N26" s="66"/>
      <c r="O26" s="65">
        <v>5411</v>
      </c>
      <c r="P26" s="66">
        <v>33</v>
      </c>
      <c r="Q26" s="86">
        <v>0.69</v>
      </c>
      <c r="R26" s="66"/>
      <c r="S26" s="65">
        <v>5475</v>
      </c>
      <c r="T26" s="66">
        <v>61</v>
      </c>
      <c r="U26" s="86">
        <v>0.81</v>
      </c>
      <c r="V26" s="66"/>
      <c r="W26" s="65">
        <v>5661</v>
      </c>
      <c r="X26" s="66">
        <v>34</v>
      </c>
      <c r="Y26" s="86">
        <v>0.74</v>
      </c>
      <c r="AA26" s="29">
        <v>5743</v>
      </c>
      <c r="AB26" s="29">
        <v>44</v>
      </c>
      <c r="AC26" s="51">
        <v>0.81</v>
      </c>
      <c r="AE26" s="46">
        <v>5918</v>
      </c>
      <c r="AF26" s="46">
        <v>33</v>
      </c>
      <c r="AG26" s="123">
        <v>0.6</v>
      </c>
    </row>
    <row r="27" spans="1:33" ht="11.25" customHeight="1" x14ac:dyDescent="0.2">
      <c r="A27" s="66">
        <v>206041120</v>
      </c>
      <c r="B27" s="66" t="s">
        <v>650</v>
      </c>
      <c r="C27" s="66">
        <v>87</v>
      </c>
      <c r="D27" s="66">
        <v>0</v>
      </c>
      <c r="E27" s="86" t="s">
        <v>11</v>
      </c>
      <c r="F27" s="66"/>
      <c r="G27" s="66">
        <v>88</v>
      </c>
      <c r="H27" s="66">
        <v>0</v>
      </c>
      <c r="I27" s="86" t="s">
        <v>11</v>
      </c>
      <c r="J27" s="66"/>
      <c r="K27" s="66">
        <v>89</v>
      </c>
      <c r="L27" s="66">
        <v>0</v>
      </c>
      <c r="M27" s="86" t="s">
        <v>11</v>
      </c>
      <c r="N27" s="66"/>
      <c r="O27" s="66">
        <v>90</v>
      </c>
      <c r="P27" s="66">
        <v>0</v>
      </c>
      <c r="Q27" s="86" t="s">
        <v>11</v>
      </c>
      <c r="R27" s="66"/>
      <c r="S27" s="66">
        <v>91</v>
      </c>
      <c r="T27" s="66">
        <v>0</v>
      </c>
      <c r="U27" s="86" t="s">
        <v>11</v>
      </c>
      <c r="V27" s="66"/>
      <c r="W27" s="66">
        <v>91</v>
      </c>
      <c r="X27" s="66">
        <v>0</v>
      </c>
      <c r="Y27" s="86" t="s">
        <v>11</v>
      </c>
      <c r="AA27" s="29">
        <v>91</v>
      </c>
      <c r="AB27" s="29">
        <v>0</v>
      </c>
      <c r="AC27" s="51" t="s">
        <v>11</v>
      </c>
      <c r="AE27" s="46">
        <v>91</v>
      </c>
      <c r="AF27" s="46">
        <v>0</v>
      </c>
      <c r="AG27" s="123" t="s">
        <v>11</v>
      </c>
    </row>
    <row r="28" spans="1:33" ht="11.25" customHeight="1" x14ac:dyDescent="0.2">
      <c r="A28" s="66">
        <v>206041121</v>
      </c>
      <c r="B28" s="66" t="s">
        <v>2561</v>
      </c>
      <c r="C28" s="65">
        <v>10487</v>
      </c>
      <c r="D28" s="66">
        <v>185</v>
      </c>
      <c r="E28" s="86">
        <v>1.48</v>
      </c>
      <c r="F28" s="66"/>
      <c r="G28" s="65">
        <v>10762</v>
      </c>
      <c r="H28" s="66">
        <v>182</v>
      </c>
      <c r="I28" s="86">
        <v>1.45</v>
      </c>
      <c r="J28" s="66"/>
      <c r="K28" s="65">
        <v>11030</v>
      </c>
      <c r="L28" s="66">
        <v>191</v>
      </c>
      <c r="M28" s="86">
        <v>1.4</v>
      </c>
      <c r="N28" s="66"/>
      <c r="O28" s="65">
        <v>11291</v>
      </c>
      <c r="P28" s="66">
        <v>194</v>
      </c>
      <c r="Q28" s="86">
        <v>1.37</v>
      </c>
      <c r="R28" s="66"/>
      <c r="S28" s="65">
        <v>11530</v>
      </c>
      <c r="T28" s="66">
        <v>214</v>
      </c>
      <c r="U28" s="86">
        <v>1.45</v>
      </c>
      <c r="V28" s="66"/>
      <c r="W28" s="65">
        <v>11673</v>
      </c>
      <c r="X28" s="66">
        <v>184</v>
      </c>
      <c r="Y28" s="86">
        <v>1.41</v>
      </c>
      <c r="AA28" s="29">
        <v>11866</v>
      </c>
      <c r="AB28" s="29">
        <v>151</v>
      </c>
      <c r="AC28" s="51">
        <v>1.31</v>
      </c>
      <c r="AE28" s="46">
        <v>12173</v>
      </c>
      <c r="AF28" s="46">
        <v>163</v>
      </c>
      <c r="AG28" s="123">
        <v>1.1499999999999999</v>
      </c>
    </row>
    <row r="29" spans="1:33" ht="12.75" customHeight="1" x14ac:dyDescent="0.2">
      <c r="A29" s="66">
        <v>206041122</v>
      </c>
      <c r="B29" s="66" t="s">
        <v>651</v>
      </c>
      <c r="C29" s="65">
        <v>24882</v>
      </c>
      <c r="D29" s="66">
        <v>151</v>
      </c>
      <c r="E29" s="86">
        <v>0.64</v>
      </c>
      <c r="F29" s="66"/>
      <c r="G29" s="65">
        <v>29650</v>
      </c>
      <c r="H29" s="66">
        <v>152</v>
      </c>
      <c r="I29" s="86">
        <v>0.59</v>
      </c>
      <c r="J29" s="66"/>
      <c r="K29" s="65">
        <v>33626</v>
      </c>
      <c r="L29" s="66">
        <v>202</v>
      </c>
      <c r="M29" s="86">
        <v>0.52</v>
      </c>
      <c r="N29" s="66"/>
      <c r="O29" s="65">
        <v>37162</v>
      </c>
      <c r="P29" s="66">
        <v>227</v>
      </c>
      <c r="Q29" s="86">
        <v>0.52</v>
      </c>
      <c r="R29" s="66"/>
      <c r="S29" s="65">
        <v>40181</v>
      </c>
      <c r="T29" s="66">
        <v>264</v>
      </c>
      <c r="U29" s="86">
        <v>0.57999999999999996</v>
      </c>
      <c r="V29" s="66"/>
      <c r="W29" s="65">
        <v>45327</v>
      </c>
      <c r="X29" s="66">
        <v>236</v>
      </c>
      <c r="Y29" s="86">
        <v>0.56999999999999995</v>
      </c>
      <c r="AA29" s="29">
        <v>49247</v>
      </c>
      <c r="AB29" s="29">
        <v>339</v>
      </c>
      <c r="AC29" s="51">
        <v>0.6</v>
      </c>
      <c r="AE29" s="46">
        <v>51894</v>
      </c>
      <c r="AF29" s="46">
        <v>211</v>
      </c>
      <c r="AG29" s="123">
        <v>0.51</v>
      </c>
    </row>
    <row r="30" spans="1:33" ht="11.25" customHeight="1" x14ac:dyDescent="0.2">
      <c r="A30" s="66">
        <v>206041123</v>
      </c>
      <c r="B30" s="66" t="s">
        <v>652</v>
      </c>
      <c r="C30" s="65">
        <v>17412</v>
      </c>
      <c r="D30" s="66">
        <v>221</v>
      </c>
      <c r="E30" s="86">
        <v>1.1499999999999999</v>
      </c>
      <c r="F30" s="66"/>
      <c r="G30" s="65">
        <v>18636</v>
      </c>
      <c r="H30" s="66">
        <v>179</v>
      </c>
      <c r="I30" s="86">
        <v>1.1100000000000001</v>
      </c>
      <c r="J30" s="66"/>
      <c r="K30" s="65">
        <v>19644</v>
      </c>
      <c r="L30" s="66">
        <v>194</v>
      </c>
      <c r="M30" s="86">
        <v>1.0900000000000001</v>
      </c>
      <c r="N30" s="66"/>
      <c r="O30" s="65">
        <v>20779</v>
      </c>
      <c r="P30" s="66">
        <v>193</v>
      </c>
      <c r="Q30" s="86">
        <v>0.97</v>
      </c>
      <c r="R30" s="66"/>
      <c r="S30" s="65">
        <v>22106</v>
      </c>
      <c r="T30" s="66">
        <v>201</v>
      </c>
      <c r="U30" s="86">
        <v>0.96</v>
      </c>
      <c r="V30" s="66"/>
      <c r="W30" s="65">
        <v>23673</v>
      </c>
      <c r="X30" s="66">
        <v>191</v>
      </c>
      <c r="Y30" s="86">
        <v>0.9</v>
      </c>
      <c r="AA30" s="29">
        <v>25367</v>
      </c>
      <c r="AB30" s="29">
        <v>224</v>
      </c>
      <c r="AC30" s="51">
        <v>0.88</v>
      </c>
      <c r="AE30" s="46">
        <v>26459</v>
      </c>
      <c r="AF30" s="46">
        <v>195</v>
      </c>
      <c r="AG30" s="123">
        <v>0.82</v>
      </c>
    </row>
    <row r="31" spans="1:33" ht="11.25" customHeight="1" x14ac:dyDescent="0.2">
      <c r="A31" s="66">
        <v>206041124</v>
      </c>
      <c r="B31" s="66" t="s">
        <v>653</v>
      </c>
      <c r="C31" s="65">
        <v>6872</v>
      </c>
      <c r="D31" s="66">
        <v>37</v>
      </c>
      <c r="E31" s="86">
        <v>0.87</v>
      </c>
      <c r="F31" s="66"/>
      <c r="G31" s="65">
        <v>7174</v>
      </c>
      <c r="H31" s="66">
        <v>40</v>
      </c>
      <c r="I31" s="86">
        <v>0.84</v>
      </c>
      <c r="J31" s="66"/>
      <c r="K31" s="65">
        <v>7447</v>
      </c>
      <c r="L31" s="66">
        <v>47</v>
      </c>
      <c r="M31" s="86">
        <v>0.84</v>
      </c>
      <c r="N31" s="66"/>
      <c r="O31" s="65">
        <v>7682</v>
      </c>
      <c r="P31" s="66">
        <v>53</v>
      </c>
      <c r="Q31" s="86">
        <v>0.94</v>
      </c>
      <c r="R31" s="66"/>
      <c r="S31" s="65">
        <v>7898</v>
      </c>
      <c r="T31" s="66">
        <v>60</v>
      </c>
      <c r="U31" s="86">
        <v>1.02</v>
      </c>
      <c r="V31" s="66"/>
      <c r="W31" s="65">
        <v>8283</v>
      </c>
      <c r="X31" s="66">
        <v>52</v>
      </c>
      <c r="Y31" s="86">
        <v>1</v>
      </c>
      <c r="AA31" s="29">
        <v>8447</v>
      </c>
      <c r="AB31" s="29">
        <v>61</v>
      </c>
      <c r="AC31" s="51">
        <v>0.97</v>
      </c>
      <c r="AE31" s="46">
        <v>8756</v>
      </c>
      <c r="AF31" s="46">
        <v>39</v>
      </c>
      <c r="AG31" s="123">
        <v>0.8</v>
      </c>
    </row>
    <row r="32" spans="1:33" ht="11.25" customHeight="1" x14ac:dyDescent="0.2">
      <c r="A32" s="66">
        <v>206041125</v>
      </c>
      <c r="B32" s="66" t="s">
        <v>654</v>
      </c>
      <c r="C32" s="65">
        <v>6400</v>
      </c>
      <c r="D32" s="66">
        <v>59</v>
      </c>
      <c r="E32" s="86">
        <v>0.89</v>
      </c>
      <c r="F32" s="66"/>
      <c r="G32" s="65">
        <v>6393</v>
      </c>
      <c r="H32" s="66">
        <v>51</v>
      </c>
      <c r="I32" s="86">
        <v>0.89</v>
      </c>
      <c r="J32" s="66"/>
      <c r="K32" s="65">
        <v>6397</v>
      </c>
      <c r="L32" s="66">
        <v>58</v>
      </c>
      <c r="M32" s="86">
        <v>0.88</v>
      </c>
      <c r="N32" s="66"/>
      <c r="O32" s="65">
        <v>6405</v>
      </c>
      <c r="P32" s="66">
        <v>64</v>
      </c>
      <c r="Q32" s="86">
        <v>0.89</v>
      </c>
      <c r="R32" s="66"/>
      <c r="S32" s="65">
        <v>6453</v>
      </c>
      <c r="T32" s="66">
        <v>55</v>
      </c>
      <c r="U32" s="86">
        <v>0.92</v>
      </c>
      <c r="V32" s="66"/>
      <c r="W32" s="65">
        <v>6814</v>
      </c>
      <c r="X32" s="66">
        <v>72</v>
      </c>
      <c r="Y32" s="86">
        <v>1</v>
      </c>
      <c r="AA32" s="29">
        <v>6924</v>
      </c>
      <c r="AB32" s="29">
        <v>65</v>
      </c>
      <c r="AC32" s="51">
        <v>0.94</v>
      </c>
      <c r="AE32" s="46">
        <v>7010</v>
      </c>
      <c r="AF32" s="46">
        <v>44</v>
      </c>
      <c r="AG32" s="123">
        <v>0.84</v>
      </c>
    </row>
    <row r="33" spans="1:33" ht="11.25" customHeight="1" x14ac:dyDescent="0.2">
      <c r="A33" s="66">
        <v>206041126</v>
      </c>
      <c r="B33" s="66" t="s">
        <v>655</v>
      </c>
      <c r="C33" s="65">
        <v>13746</v>
      </c>
      <c r="D33" s="66">
        <v>137</v>
      </c>
      <c r="E33" s="86">
        <v>0.83</v>
      </c>
      <c r="F33" s="66"/>
      <c r="G33" s="65">
        <v>15964</v>
      </c>
      <c r="H33" s="66">
        <v>147</v>
      </c>
      <c r="I33" s="86">
        <v>0.83</v>
      </c>
      <c r="J33" s="66"/>
      <c r="K33" s="65">
        <v>17355</v>
      </c>
      <c r="L33" s="66">
        <v>171</v>
      </c>
      <c r="M33" s="86">
        <v>0.75</v>
      </c>
      <c r="N33" s="66"/>
      <c r="O33" s="65">
        <v>18626</v>
      </c>
      <c r="P33" s="66">
        <v>201</v>
      </c>
      <c r="Q33" s="86">
        <v>0.79</v>
      </c>
      <c r="R33" s="66"/>
      <c r="S33" s="65">
        <v>20288</v>
      </c>
      <c r="T33" s="66">
        <v>202</v>
      </c>
      <c r="U33" s="86">
        <v>0.81</v>
      </c>
      <c r="V33" s="66"/>
      <c r="W33" s="65">
        <v>22210</v>
      </c>
      <c r="X33" s="66">
        <v>190</v>
      </c>
      <c r="Y33" s="86">
        <v>0.78</v>
      </c>
      <c r="AA33" s="29">
        <v>24424</v>
      </c>
      <c r="AB33" s="29">
        <v>219</v>
      </c>
      <c r="AC33" s="51">
        <v>0.73</v>
      </c>
      <c r="AE33" s="46">
        <v>26324</v>
      </c>
      <c r="AF33" s="46">
        <v>221</v>
      </c>
      <c r="AG33" s="123">
        <v>0.67</v>
      </c>
    </row>
    <row r="34" spans="1:33" ht="11.25" customHeight="1" x14ac:dyDescent="0.2">
      <c r="A34" s="66">
        <v>206041127</v>
      </c>
      <c r="B34" s="66" t="s">
        <v>656</v>
      </c>
      <c r="C34" s="66">
        <v>0</v>
      </c>
      <c r="D34" s="66">
        <v>0</v>
      </c>
      <c r="E34" s="86" t="s">
        <v>11</v>
      </c>
      <c r="F34" s="66"/>
      <c r="G34" s="66">
        <v>0</v>
      </c>
      <c r="H34" s="66">
        <v>0</v>
      </c>
      <c r="I34" s="86" t="s">
        <v>11</v>
      </c>
      <c r="J34" s="66"/>
      <c r="K34" s="66">
        <v>0</v>
      </c>
      <c r="L34" s="66">
        <v>0</v>
      </c>
      <c r="M34" s="86" t="s">
        <v>11</v>
      </c>
      <c r="N34" s="66"/>
      <c r="O34" s="66">
        <v>0</v>
      </c>
      <c r="P34" s="66">
        <v>0</v>
      </c>
      <c r="Q34" s="86" t="s">
        <v>11</v>
      </c>
      <c r="R34" s="66"/>
      <c r="S34" s="66">
        <v>3</v>
      </c>
      <c r="T34" s="66">
        <v>0</v>
      </c>
      <c r="U34" s="86" t="s">
        <v>11</v>
      </c>
      <c r="V34" s="66"/>
      <c r="W34" s="66">
        <v>3</v>
      </c>
      <c r="X34" s="66">
        <v>0</v>
      </c>
      <c r="Y34" s="86" t="s">
        <v>11</v>
      </c>
      <c r="AA34" s="29">
        <v>3</v>
      </c>
      <c r="AB34" s="29">
        <v>0</v>
      </c>
      <c r="AC34" s="51" t="s">
        <v>11</v>
      </c>
      <c r="AE34" s="46">
        <v>3</v>
      </c>
      <c r="AF34" s="46">
        <v>0</v>
      </c>
      <c r="AG34" s="123" t="s">
        <v>11</v>
      </c>
    </row>
    <row r="35" spans="1:33" ht="11.25" customHeight="1" x14ac:dyDescent="0.2">
      <c r="A35" s="66">
        <v>20604</v>
      </c>
      <c r="B35" s="66" t="s">
        <v>657</v>
      </c>
      <c r="C35" s="65">
        <v>107573</v>
      </c>
      <c r="D35" s="65">
        <v>1016</v>
      </c>
      <c r="E35" s="86">
        <v>0.95</v>
      </c>
      <c r="F35" s="66"/>
      <c r="G35" s="65">
        <v>118707</v>
      </c>
      <c r="H35" s="65">
        <v>1003</v>
      </c>
      <c r="I35" s="86">
        <v>0.92</v>
      </c>
      <c r="J35" s="66"/>
      <c r="K35" s="65">
        <v>127975</v>
      </c>
      <c r="L35" s="65">
        <v>1112</v>
      </c>
      <c r="M35" s="86">
        <v>0.87</v>
      </c>
      <c r="N35" s="66"/>
      <c r="O35" s="65">
        <v>136873</v>
      </c>
      <c r="P35" s="65">
        <v>1208</v>
      </c>
      <c r="Q35" s="86">
        <v>0.84</v>
      </c>
      <c r="R35" s="66"/>
      <c r="S35" s="65">
        <v>146099</v>
      </c>
      <c r="T35" s="65">
        <v>1351</v>
      </c>
      <c r="U35" s="86">
        <v>0.87</v>
      </c>
      <c r="V35" s="66"/>
      <c r="W35" s="65">
        <v>159264</v>
      </c>
      <c r="X35" s="65">
        <v>1251</v>
      </c>
      <c r="Y35" s="86">
        <v>0.86</v>
      </c>
      <c r="AA35" s="29">
        <v>170358</v>
      </c>
      <c r="AB35" s="29">
        <v>1381</v>
      </c>
      <c r="AC35" s="51">
        <v>0.83</v>
      </c>
      <c r="AE35" s="46">
        <v>179021</v>
      </c>
      <c r="AF35" s="46">
        <v>1209</v>
      </c>
      <c r="AG35" s="123">
        <v>0.74</v>
      </c>
    </row>
    <row r="36" spans="1:33" ht="11.25" customHeight="1" x14ac:dyDescent="0.2">
      <c r="A36" s="66">
        <v>206051128</v>
      </c>
      <c r="B36" s="66" t="s">
        <v>658</v>
      </c>
      <c r="C36" s="65">
        <v>15142</v>
      </c>
      <c r="D36" s="66">
        <v>205</v>
      </c>
      <c r="E36" s="86">
        <v>1.46</v>
      </c>
      <c r="F36" s="66"/>
      <c r="G36" s="65">
        <v>15282</v>
      </c>
      <c r="H36" s="66">
        <v>193</v>
      </c>
      <c r="I36" s="86">
        <v>1.42</v>
      </c>
      <c r="J36" s="66"/>
      <c r="K36" s="65">
        <v>15592</v>
      </c>
      <c r="L36" s="66">
        <v>181</v>
      </c>
      <c r="M36" s="86">
        <v>1.36</v>
      </c>
      <c r="N36" s="66"/>
      <c r="O36" s="65">
        <v>16053</v>
      </c>
      <c r="P36" s="66">
        <v>191</v>
      </c>
      <c r="Q36" s="86">
        <v>1.31</v>
      </c>
      <c r="R36" s="66"/>
      <c r="S36" s="65">
        <v>16490</v>
      </c>
      <c r="T36" s="66">
        <v>219</v>
      </c>
      <c r="U36" s="86">
        <v>1.35</v>
      </c>
      <c r="V36" s="66"/>
      <c r="W36" s="65">
        <v>16738</v>
      </c>
      <c r="X36" s="66">
        <v>198</v>
      </c>
      <c r="Y36" s="86">
        <v>1.39</v>
      </c>
      <c r="AA36" s="29">
        <v>17208</v>
      </c>
      <c r="AB36" s="29">
        <v>192</v>
      </c>
      <c r="AC36" s="51">
        <v>1.38</v>
      </c>
      <c r="AE36" s="46">
        <v>17806</v>
      </c>
      <c r="AF36" s="46">
        <v>164</v>
      </c>
      <c r="AG36" s="123">
        <v>1.24</v>
      </c>
    </row>
    <row r="37" spans="1:33" ht="11.25" customHeight="1" x14ac:dyDescent="0.2">
      <c r="A37" s="66">
        <v>206051129</v>
      </c>
      <c r="B37" s="66" t="s">
        <v>659</v>
      </c>
      <c r="C37" s="65">
        <v>15807</v>
      </c>
      <c r="D37" s="66">
        <v>232</v>
      </c>
      <c r="E37" s="86">
        <v>1.1399999999999999</v>
      </c>
      <c r="F37" s="66"/>
      <c r="G37" s="65">
        <v>15910</v>
      </c>
      <c r="H37" s="66">
        <v>248</v>
      </c>
      <c r="I37" s="86">
        <v>1.1499999999999999</v>
      </c>
      <c r="J37" s="66"/>
      <c r="K37" s="65">
        <v>16063</v>
      </c>
      <c r="L37" s="66">
        <v>207</v>
      </c>
      <c r="M37" s="86">
        <v>1.1399999999999999</v>
      </c>
      <c r="N37" s="66"/>
      <c r="O37" s="65">
        <v>16145</v>
      </c>
      <c r="P37" s="66">
        <v>202</v>
      </c>
      <c r="Q37" s="86">
        <v>1.08</v>
      </c>
      <c r="R37" s="66"/>
      <c r="S37" s="65">
        <v>16382</v>
      </c>
      <c r="T37" s="66">
        <v>240</v>
      </c>
      <c r="U37" s="86">
        <v>1.07</v>
      </c>
      <c r="V37" s="66"/>
      <c r="W37" s="65">
        <v>16566</v>
      </c>
      <c r="X37" s="66">
        <v>194</v>
      </c>
      <c r="Y37" s="86">
        <v>1.07</v>
      </c>
      <c r="AA37" s="29">
        <v>16631</v>
      </c>
      <c r="AB37" s="29">
        <v>237</v>
      </c>
      <c r="AC37" s="51">
        <v>1.1200000000000001</v>
      </c>
      <c r="AE37" s="46">
        <v>16754</v>
      </c>
      <c r="AF37" s="46">
        <v>225</v>
      </c>
      <c r="AG37" s="123">
        <v>1.08</v>
      </c>
    </row>
    <row r="38" spans="1:33" ht="11.25" customHeight="1" x14ac:dyDescent="0.2">
      <c r="A38" s="66">
        <v>206051130</v>
      </c>
      <c r="B38" s="66" t="s">
        <v>660</v>
      </c>
      <c r="C38" s="65">
        <v>15964</v>
      </c>
      <c r="D38" s="66">
        <v>235</v>
      </c>
      <c r="E38" s="86">
        <v>1.36</v>
      </c>
      <c r="F38" s="66"/>
      <c r="G38" s="65">
        <v>16498</v>
      </c>
      <c r="H38" s="66">
        <v>262</v>
      </c>
      <c r="I38" s="86">
        <v>1.39</v>
      </c>
      <c r="J38" s="66"/>
      <c r="K38" s="65">
        <v>16915</v>
      </c>
      <c r="L38" s="66">
        <v>222</v>
      </c>
      <c r="M38" s="86">
        <v>1.34</v>
      </c>
      <c r="N38" s="66"/>
      <c r="O38" s="65">
        <v>17254</v>
      </c>
      <c r="P38" s="66">
        <v>252</v>
      </c>
      <c r="Q38" s="86">
        <v>1.35</v>
      </c>
      <c r="R38" s="66"/>
      <c r="S38" s="65">
        <v>17469</v>
      </c>
      <c r="T38" s="66">
        <v>272</v>
      </c>
      <c r="U38" s="86">
        <v>1.36</v>
      </c>
      <c r="V38" s="66"/>
      <c r="W38" s="65">
        <v>17682</v>
      </c>
      <c r="X38" s="66">
        <v>267</v>
      </c>
      <c r="Y38" s="86">
        <v>1.45</v>
      </c>
      <c r="AA38" s="29">
        <v>17842</v>
      </c>
      <c r="AB38" s="29">
        <v>200</v>
      </c>
      <c r="AC38" s="51">
        <v>1.38</v>
      </c>
      <c r="AE38" s="46">
        <v>18049</v>
      </c>
      <c r="AF38" s="46">
        <v>197</v>
      </c>
      <c r="AG38" s="123">
        <v>1.24</v>
      </c>
    </row>
    <row r="39" spans="1:33" ht="11.25" customHeight="1" x14ac:dyDescent="0.2">
      <c r="A39" s="66">
        <v>206051131</v>
      </c>
      <c r="B39" s="66" t="s">
        <v>661</v>
      </c>
      <c r="C39" s="66">
        <v>17</v>
      </c>
      <c r="D39" s="66">
        <v>0</v>
      </c>
      <c r="E39" s="86" t="s">
        <v>11</v>
      </c>
      <c r="F39" s="66"/>
      <c r="G39" s="66">
        <v>19</v>
      </c>
      <c r="H39" s="66">
        <v>0</v>
      </c>
      <c r="I39" s="86" t="s">
        <v>11</v>
      </c>
      <c r="J39" s="66"/>
      <c r="K39" s="66">
        <v>21</v>
      </c>
      <c r="L39" s="66">
        <v>0</v>
      </c>
      <c r="M39" s="86" t="s">
        <v>11</v>
      </c>
      <c r="N39" s="66"/>
      <c r="O39" s="66">
        <v>23</v>
      </c>
      <c r="P39" s="66">
        <v>0</v>
      </c>
      <c r="Q39" s="86" t="s">
        <v>11</v>
      </c>
      <c r="R39" s="66"/>
      <c r="S39" s="66">
        <v>25</v>
      </c>
      <c r="T39" s="66">
        <v>0</v>
      </c>
      <c r="U39" s="86" t="s">
        <v>11</v>
      </c>
      <c r="V39" s="66"/>
      <c r="W39" s="66">
        <v>25</v>
      </c>
      <c r="X39" s="66">
        <v>0</v>
      </c>
      <c r="Y39" s="86" t="s">
        <v>11</v>
      </c>
      <c r="AA39" s="29">
        <v>259</v>
      </c>
      <c r="AB39" s="29">
        <v>5</v>
      </c>
      <c r="AC39" s="51" t="s">
        <v>11</v>
      </c>
      <c r="AE39" s="46">
        <v>438</v>
      </c>
      <c r="AF39" s="46">
        <v>9</v>
      </c>
      <c r="AG39" s="123" t="s">
        <v>11</v>
      </c>
    </row>
    <row r="40" spans="1:33" ht="11.25" customHeight="1" x14ac:dyDescent="0.2">
      <c r="A40" s="66">
        <v>206051132</v>
      </c>
      <c r="B40" s="66" t="s">
        <v>662</v>
      </c>
      <c r="C40" s="65">
        <v>10989</v>
      </c>
      <c r="D40" s="66">
        <v>146</v>
      </c>
      <c r="E40" s="86">
        <v>1.24</v>
      </c>
      <c r="F40" s="66"/>
      <c r="G40" s="65">
        <v>11521</v>
      </c>
      <c r="H40" s="66">
        <v>155</v>
      </c>
      <c r="I40" s="86">
        <v>1.25</v>
      </c>
      <c r="J40" s="66"/>
      <c r="K40" s="65">
        <v>11972</v>
      </c>
      <c r="L40" s="66">
        <v>150</v>
      </c>
      <c r="M40" s="86">
        <v>1.24</v>
      </c>
      <c r="N40" s="66"/>
      <c r="O40" s="65">
        <v>12253</v>
      </c>
      <c r="P40" s="66">
        <v>183</v>
      </c>
      <c r="Q40" s="86">
        <v>1.3</v>
      </c>
      <c r="R40" s="66"/>
      <c r="S40" s="65">
        <v>12492</v>
      </c>
      <c r="T40" s="66">
        <v>190</v>
      </c>
      <c r="U40" s="86">
        <v>1.36</v>
      </c>
      <c r="V40" s="66"/>
      <c r="W40" s="65">
        <v>12761</v>
      </c>
      <c r="X40" s="66">
        <v>165</v>
      </c>
      <c r="Y40" s="86">
        <v>1.39</v>
      </c>
      <c r="AA40" s="29">
        <v>13169</v>
      </c>
      <c r="AB40" s="29">
        <v>161</v>
      </c>
      <c r="AC40" s="51">
        <v>1.3</v>
      </c>
      <c r="AE40" s="46">
        <v>13509</v>
      </c>
      <c r="AF40" s="46">
        <v>127</v>
      </c>
      <c r="AG40" s="123">
        <v>1.1100000000000001</v>
      </c>
    </row>
    <row r="41" spans="1:33" ht="11.25" customHeight="1" x14ac:dyDescent="0.2">
      <c r="A41" s="66">
        <v>206051133</v>
      </c>
      <c r="B41" s="66" t="s">
        <v>663</v>
      </c>
      <c r="C41" s="65">
        <v>25233</v>
      </c>
      <c r="D41" s="66">
        <v>265</v>
      </c>
      <c r="E41" s="86">
        <v>0.84</v>
      </c>
      <c r="F41" s="66"/>
      <c r="G41" s="65">
        <v>26027</v>
      </c>
      <c r="H41" s="66">
        <v>214</v>
      </c>
      <c r="I41" s="86">
        <v>0.8</v>
      </c>
      <c r="J41" s="66"/>
      <c r="K41" s="65">
        <v>26760</v>
      </c>
      <c r="L41" s="66">
        <v>240</v>
      </c>
      <c r="M41" s="86">
        <v>0.82</v>
      </c>
      <c r="N41" s="66"/>
      <c r="O41" s="65">
        <v>27349</v>
      </c>
      <c r="P41" s="66">
        <v>219</v>
      </c>
      <c r="Q41" s="86">
        <v>0.74</v>
      </c>
      <c r="R41" s="66"/>
      <c r="S41" s="65">
        <v>28166</v>
      </c>
      <c r="T41" s="66">
        <v>303</v>
      </c>
      <c r="U41" s="86">
        <v>0.81</v>
      </c>
      <c r="V41" s="66"/>
      <c r="W41" s="65">
        <v>28934</v>
      </c>
      <c r="X41" s="66">
        <v>270</v>
      </c>
      <c r="Y41" s="86">
        <v>0.82</v>
      </c>
      <c r="AA41" s="29">
        <v>29886</v>
      </c>
      <c r="AB41" s="29">
        <v>285</v>
      </c>
      <c r="AC41" s="51">
        <v>0.87</v>
      </c>
      <c r="AE41" s="46">
        <v>30447</v>
      </c>
      <c r="AF41" s="46">
        <v>276</v>
      </c>
      <c r="AG41" s="123">
        <v>0.82</v>
      </c>
    </row>
    <row r="42" spans="1:33" ht="11.25" customHeight="1" x14ac:dyDescent="0.2">
      <c r="A42" s="66">
        <v>206051134</v>
      </c>
      <c r="B42" s="66" t="s">
        <v>664</v>
      </c>
      <c r="C42" s="65">
        <v>16755</v>
      </c>
      <c r="D42" s="66">
        <v>250</v>
      </c>
      <c r="E42" s="86">
        <v>1.33</v>
      </c>
      <c r="F42" s="66"/>
      <c r="G42" s="65">
        <v>16912</v>
      </c>
      <c r="H42" s="66">
        <v>231</v>
      </c>
      <c r="I42" s="86">
        <v>1.29</v>
      </c>
      <c r="J42" s="66"/>
      <c r="K42" s="65">
        <v>17139</v>
      </c>
      <c r="L42" s="66">
        <v>272</v>
      </c>
      <c r="M42" s="86">
        <v>1.28</v>
      </c>
      <c r="N42" s="66"/>
      <c r="O42" s="65">
        <v>17315</v>
      </c>
      <c r="P42" s="66">
        <v>227</v>
      </c>
      <c r="Q42" s="86">
        <v>1.24</v>
      </c>
      <c r="R42" s="66"/>
      <c r="S42" s="65">
        <v>17613</v>
      </c>
      <c r="T42" s="66">
        <v>254</v>
      </c>
      <c r="U42" s="86">
        <v>1.28</v>
      </c>
      <c r="V42" s="66"/>
      <c r="W42" s="65">
        <v>17916</v>
      </c>
      <c r="X42" s="66">
        <v>254</v>
      </c>
      <c r="Y42" s="86">
        <v>1.24</v>
      </c>
      <c r="AA42" s="29">
        <v>18262</v>
      </c>
      <c r="AB42" s="29">
        <v>229</v>
      </c>
      <c r="AC42" s="51">
        <v>1.22</v>
      </c>
      <c r="AE42" s="46">
        <v>18583</v>
      </c>
      <c r="AF42" s="46">
        <v>219</v>
      </c>
      <c r="AG42" s="123">
        <v>1.1200000000000001</v>
      </c>
    </row>
    <row r="43" spans="1:33" ht="11.25" customHeight="1" x14ac:dyDescent="0.2">
      <c r="A43" s="66">
        <v>20605</v>
      </c>
      <c r="B43" s="66" t="s">
        <v>665</v>
      </c>
      <c r="C43" s="65">
        <v>99907</v>
      </c>
      <c r="D43" s="65">
        <v>1333</v>
      </c>
      <c r="E43" s="86">
        <v>1.18</v>
      </c>
      <c r="F43" s="66"/>
      <c r="G43" s="65">
        <v>102169</v>
      </c>
      <c r="H43" s="65">
        <v>1303</v>
      </c>
      <c r="I43" s="86">
        <v>1.1599999999999999</v>
      </c>
      <c r="J43" s="66"/>
      <c r="K43" s="65">
        <v>104462</v>
      </c>
      <c r="L43" s="65">
        <v>1272</v>
      </c>
      <c r="M43" s="86">
        <v>1.1499999999999999</v>
      </c>
      <c r="N43" s="66"/>
      <c r="O43" s="65">
        <v>106392</v>
      </c>
      <c r="P43" s="65">
        <v>1274</v>
      </c>
      <c r="Q43" s="86">
        <v>1.1100000000000001</v>
      </c>
      <c r="R43" s="66"/>
      <c r="S43" s="65">
        <v>108637</v>
      </c>
      <c r="T43" s="65">
        <v>1478</v>
      </c>
      <c r="U43" s="86">
        <v>1.1399999999999999</v>
      </c>
      <c r="V43" s="66"/>
      <c r="W43" s="65">
        <v>110622</v>
      </c>
      <c r="X43" s="65">
        <v>1348</v>
      </c>
      <c r="Y43" s="86">
        <v>1.1599999999999999</v>
      </c>
      <c r="AA43" s="29">
        <v>113257</v>
      </c>
      <c r="AB43" s="29">
        <v>1309</v>
      </c>
      <c r="AC43" s="51">
        <v>1.1599999999999999</v>
      </c>
      <c r="AE43" s="46">
        <v>115586</v>
      </c>
      <c r="AF43" s="46">
        <v>1217</v>
      </c>
      <c r="AG43" s="123">
        <v>1.06</v>
      </c>
    </row>
    <row r="44" spans="1:33" ht="11.25" customHeight="1" x14ac:dyDescent="0.2">
      <c r="A44" s="66">
        <v>206061135</v>
      </c>
      <c r="B44" s="66" t="s">
        <v>666</v>
      </c>
      <c r="C44" s="65">
        <v>9308</v>
      </c>
      <c r="D44" s="66">
        <v>124</v>
      </c>
      <c r="E44" s="86">
        <v>1.27</v>
      </c>
      <c r="F44" s="66"/>
      <c r="G44" s="65">
        <v>9338</v>
      </c>
      <c r="H44" s="66">
        <v>126</v>
      </c>
      <c r="I44" s="86">
        <v>1.31</v>
      </c>
      <c r="J44" s="66"/>
      <c r="K44" s="65">
        <v>9387</v>
      </c>
      <c r="L44" s="66">
        <v>116</v>
      </c>
      <c r="M44" s="86">
        <v>1.39</v>
      </c>
      <c r="N44" s="66"/>
      <c r="O44" s="65">
        <v>9485</v>
      </c>
      <c r="P44" s="66">
        <v>124</v>
      </c>
      <c r="Q44" s="86">
        <v>1.4</v>
      </c>
      <c r="R44" s="66"/>
      <c r="S44" s="65">
        <v>9619</v>
      </c>
      <c r="T44" s="66">
        <v>110</v>
      </c>
      <c r="U44" s="86">
        <v>1.3</v>
      </c>
      <c r="V44" s="66"/>
      <c r="W44" s="65">
        <v>9783</v>
      </c>
      <c r="X44" s="66">
        <v>134</v>
      </c>
      <c r="Y44" s="86">
        <v>1.35</v>
      </c>
      <c r="AA44" s="29">
        <v>10306</v>
      </c>
      <c r="AB44" s="29">
        <v>104</v>
      </c>
      <c r="AC44" s="51">
        <v>1.24</v>
      </c>
      <c r="AE44" s="46">
        <v>10501</v>
      </c>
      <c r="AF44" s="46">
        <v>101</v>
      </c>
      <c r="AG44" s="123">
        <v>1.19</v>
      </c>
    </row>
    <row r="45" spans="1:33" ht="11.25" customHeight="1" x14ac:dyDescent="0.2">
      <c r="A45" s="66">
        <v>206061136</v>
      </c>
      <c r="B45" s="66" t="s">
        <v>667</v>
      </c>
      <c r="C45" s="65">
        <v>19401</v>
      </c>
      <c r="D45" s="66">
        <v>219</v>
      </c>
      <c r="E45" s="86">
        <v>1</v>
      </c>
      <c r="F45" s="66"/>
      <c r="G45" s="65">
        <v>19977</v>
      </c>
      <c r="H45" s="66">
        <v>256</v>
      </c>
      <c r="I45" s="86">
        <v>1.03</v>
      </c>
      <c r="J45" s="66"/>
      <c r="K45" s="65">
        <v>20481</v>
      </c>
      <c r="L45" s="66">
        <v>223</v>
      </c>
      <c r="M45" s="86">
        <v>1.02</v>
      </c>
      <c r="N45" s="66"/>
      <c r="O45" s="65">
        <v>20834</v>
      </c>
      <c r="P45" s="66">
        <v>231</v>
      </c>
      <c r="Q45" s="86">
        <v>1.02</v>
      </c>
      <c r="R45" s="66"/>
      <c r="S45" s="65">
        <v>21275</v>
      </c>
      <c r="T45" s="66">
        <v>243</v>
      </c>
      <c r="U45" s="86">
        <v>0.99</v>
      </c>
      <c r="V45" s="66"/>
      <c r="W45" s="65">
        <v>21742</v>
      </c>
      <c r="X45" s="66">
        <v>251</v>
      </c>
      <c r="Y45" s="86">
        <v>1.02</v>
      </c>
      <c r="AA45" s="29">
        <v>22040</v>
      </c>
      <c r="AB45" s="29">
        <v>215</v>
      </c>
      <c r="AC45" s="51">
        <v>0.97</v>
      </c>
      <c r="AE45" s="46">
        <v>22234</v>
      </c>
      <c r="AF45" s="46">
        <v>241</v>
      </c>
      <c r="AG45" s="123">
        <v>0.93</v>
      </c>
    </row>
    <row r="46" spans="1:33" ht="11.25" customHeight="1" x14ac:dyDescent="0.2">
      <c r="A46" s="66">
        <v>206061137</v>
      </c>
      <c r="B46" s="66" t="s">
        <v>668</v>
      </c>
      <c r="C46" s="65">
        <v>17116</v>
      </c>
      <c r="D46" s="66">
        <v>206</v>
      </c>
      <c r="E46" s="86">
        <v>1.02</v>
      </c>
      <c r="F46" s="66"/>
      <c r="G46" s="65">
        <v>18062</v>
      </c>
      <c r="H46" s="66">
        <v>173</v>
      </c>
      <c r="I46" s="86">
        <v>0.98</v>
      </c>
      <c r="J46" s="66"/>
      <c r="K46" s="65">
        <v>19382</v>
      </c>
      <c r="L46" s="66">
        <v>186</v>
      </c>
      <c r="M46" s="86">
        <v>0.93</v>
      </c>
      <c r="N46" s="66"/>
      <c r="O46" s="65">
        <v>20587</v>
      </c>
      <c r="P46" s="66">
        <v>179</v>
      </c>
      <c r="Q46" s="86">
        <v>0.83</v>
      </c>
      <c r="R46" s="66"/>
      <c r="S46" s="65">
        <v>22350</v>
      </c>
      <c r="T46" s="66">
        <v>231</v>
      </c>
      <c r="U46" s="86">
        <v>0.85</v>
      </c>
      <c r="V46" s="66"/>
      <c r="W46" s="65">
        <v>23657</v>
      </c>
      <c r="X46" s="66">
        <v>252</v>
      </c>
      <c r="Y46" s="86">
        <v>0.87</v>
      </c>
      <c r="AA46" s="29">
        <v>24654</v>
      </c>
      <c r="AB46" s="29">
        <v>216</v>
      </c>
      <c r="AC46" s="51">
        <v>0.87</v>
      </c>
      <c r="AE46" s="46">
        <v>25051</v>
      </c>
      <c r="AF46" s="46">
        <v>213</v>
      </c>
      <c r="AG46" s="123">
        <v>0.82</v>
      </c>
    </row>
    <row r="47" spans="1:33" ht="11.25" customHeight="1" x14ac:dyDescent="0.2">
      <c r="A47" s="66">
        <v>206061138</v>
      </c>
      <c r="B47" s="66" t="s">
        <v>669</v>
      </c>
      <c r="C47" s="65">
        <v>13795</v>
      </c>
      <c r="D47" s="66">
        <v>93</v>
      </c>
      <c r="E47" s="86">
        <v>1.03</v>
      </c>
      <c r="F47" s="66"/>
      <c r="G47" s="65">
        <v>13841</v>
      </c>
      <c r="H47" s="66">
        <v>89</v>
      </c>
      <c r="I47" s="86">
        <v>1.01</v>
      </c>
      <c r="J47" s="66"/>
      <c r="K47" s="65">
        <v>13878</v>
      </c>
      <c r="L47" s="66">
        <v>92</v>
      </c>
      <c r="M47" s="86">
        <v>0.99</v>
      </c>
      <c r="N47" s="66"/>
      <c r="O47" s="65">
        <v>13939</v>
      </c>
      <c r="P47" s="66">
        <v>89</v>
      </c>
      <c r="Q47" s="86">
        <v>0.94</v>
      </c>
      <c r="R47" s="66"/>
      <c r="S47" s="65">
        <v>14036</v>
      </c>
      <c r="T47" s="66">
        <v>104</v>
      </c>
      <c r="U47" s="86">
        <v>0.99</v>
      </c>
      <c r="V47" s="66"/>
      <c r="W47" s="65">
        <v>14126</v>
      </c>
      <c r="X47" s="66">
        <v>92</v>
      </c>
      <c r="Y47" s="86">
        <v>0.98</v>
      </c>
      <c r="AA47" s="29">
        <v>14187</v>
      </c>
      <c r="AB47" s="29">
        <v>106</v>
      </c>
      <c r="AC47" s="51">
        <v>1.05</v>
      </c>
      <c r="AE47" s="46">
        <v>14271</v>
      </c>
      <c r="AF47" s="46">
        <v>97</v>
      </c>
      <c r="AG47" s="123">
        <v>1.03</v>
      </c>
    </row>
    <row r="48" spans="1:33" ht="11.25" customHeight="1" x14ac:dyDescent="0.2">
      <c r="A48" s="66">
        <v>20606</v>
      </c>
      <c r="B48" s="66" t="s">
        <v>670</v>
      </c>
      <c r="C48" s="65">
        <v>59620</v>
      </c>
      <c r="D48" s="66">
        <v>642</v>
      </c>
      <c r="E48" s="86">
        <v>1.04</v>
      </c>
      <c r="F48" s="66"/>
      <c r="G48" s="65">
        <v>61218</v>
      </c>
      <c r="H48" s="66">
        <v>644</v>
      </c>
      <c r="I48" s="86">
        <v>1.05</v>
      </c>
      <c r="J48" s="66"/>
      <c r="K48" s="65">
        <v>63128</v>
      </c>
      <c r="L48" s="66">
        <v>617</v>
      </c>
      <c r="M48" s="86">
        <v>1.03</v>
      </c>
      <c r="N48" s="66"/>
      <c r="O48" s="65">
        <v>64845</v>
      </c>
      <c r="P48" s="66">
        <v>623</v>
      </c>
      <c r="Q48" s="86">
        <v>0.99</v>
      </c>
      <c r="R48" s="66"/>
      <c r="S48" s="65">
        <v>67280</v>
      </c>
      <c r="T48" s="66">
        <v>688</v>
      </c>
      <c r="U48" s="86">
        <v>0.97</v>
      </c>
      <c r="V48" s="66"/>
      <c r="W48" s="65">
        <v>69308</v>
      </c>
      <c r="X48" s="66">
        <v>729</v>
      </c>
      <c r="Y48" s="86">
        <v>0.99</v>
      </c>
      <c r="AA48" s="29">
        <v>71187</v>
      </c>
      <c r="AB48" s="29">
        <v>641</v>
      </c>
      <c r="AC48" s="51">
        <v>0.97</v>
      </c>
      <c r="AE48" s="46">
        <v>72057</v>
      </c>
      <c r="AF48" s="46">
        <v>652</v>
      </c>
      <c r="AG48" s="123">
        <v>0.93</v>
      </c>
    </row>
    <row r="49" spans="1:33" ht="11.25" customHeight="1" x14ac:dyDescent="0.2">
      <c r="A49" s="66">
        <v>206071139</v>
      </c>
      <c r="B49" s="66" t="s">
        <v>671</v>
      </c>
      <c r="C49" s="65">
        <v>5544</v>
      </c>
      <c r="D49" s="66">
        <v>70</v>
      </c>
      <c r="E49" s="86">
        <v>1.1499999999999999</v>
      </c>
      <c r="F49" s="66"/>
      <c r="G49" s="65">
        <v>6539</v>
      </c>
      <c r="H49" s="66">
        <v>61</v>
      </c>
      <c r="I49" s="86">
        <v>1.05</v>
      </c>
      <c r="J49" s="66"/>
      <c r="K49" s="65">
        <v>7411</v>
      </c>
      <c r="L49" s="66">
        <v>86</v>
      </c>
      <c r="M49" s="86">
        <v>0.99</v>
      </c>
      <c r="N49" s="66"/>
      <c r="O49" s="65">
        <v>8078</v>
      </c>
      <c r="P49" s="66">
        <v>89</v>
      </c>
      <c r="Q49" s="86">
        <v>0.95</v>
      </c>
      <c r="R49" s="66"/>
      <c r="S49" s="65">
        <v>8770</v>
      </c>
      <c r="T49" s="66">
        <v>112</v>
      </c>
      <c r="U49" s="86">
        <v>1.02</v>
      </c>
      <c r="V49" s="66"/>
      <c r="W49" s="65">
        <v>9453</v>
      </c>
      <c r="X49" s="66">
        <v>112</v>
      </c>
      <c r="Y49" s="86">
        <v>1.02</v>
      </c>
      <c r="AA49" s="29">
        <v>9855</v>
      </c>
      <c r="AB49" s="29">
        <v>100</v>
      </c>
      <c r="AC49" s="51">
        <v>0.99</v>
      </c>
      <c r="AE49" s="46">
        <v>10088</v>
      </c>
      <c r="AF49" s="46">
        <v>108</v>
      </c>
      <c r="AG49" s="123">
        <v>0.93</v>
      </c>
    </row>
    <row r="50" spans="1:33" ht="11.25" customHeight="1" x14ac:dyDescent="0.2">
      <c r="A50" s="66">
        <v>206071140</v>
      </c>
      <c r="B50" s="66" t="s">
        <v>672</v>
      </c>
      <c r="C50" s="65">
        <v>8800</v>
      </c>
      <c r="D50" s="66">
        <v>111</v>
      </c>
      <c r="E50" s="86">
        <v>1.22</v>
      </c>
      <c r="F50" s="66"/>
      <c r="G50" s="65">
        <v>8835</v>
      </c>
      <c r="H50" s="66">
        <v>96</v>
      </c>
      <c r="I50" s="86">
        <v>1.1399999999999999</v>
      </c>
      <c r="J50" s="66"/>
      <c r="K50" s="65">
        <v>8893</v>
      </c>
      <c r="L50" s="66">
        <v>97</v>
      </c>
      <c r="M50" s="86">
        <v>1.17</v>
      </c>
      <c r="N50" s="66"/>
      <c r="O50" s="65">
        <v>8964</v>
      </c>
      <c r="P50" s="66">
        <v>103</v>
      </c>
      <c r="Q50" s="86">
        <v>1.1299999999999999</v>
      </c>
      <c r="R50" s="66"/>
      <c r="S50" s="65">
        <v>9058</v>
      </c>
      <c r="T50" s="66">
        <v>89</v>
      </c>
      <c r="U50" s="86">
        <v>1.1299999999999999</v>
      </c>
      <c r="V50" s="66"/>
      <c r="W50" s="65">
        <v>9127</v>
      </c>
      <c r="X50" s="66">
        <v>89</v>
      </c>
      <c r="Y50" s="86">
        <v>1.1100000000000001</v>
      </c>
      <c r="AA50" s="29">
        <v>9180</v>
      </c>
      <c r="AB50" s="29">
        <v>100</v>
      </c>
      <c r="AC50" s="51">
        <v>1.1000000000000001</v>
      </c>
      <c r="AE50" s="46">
        <v>9207</v>
      </c>
      <c r="AF50" s="46">
        <v>76</v>
      </c>
      <c r="AG50" s="123">
        <v>1.01</v>
      </c>
    </row>
    <row r="51" spans="1:33" ht="11.25" customHeight="1" x14ac:dyDescent="0.2">
      <c r="A51" s="66">
        <v>206071141</v>
      </c>
      <c r="B51" s="66" t="s">
        <v>673</v>
      </c>
      <c r="C51" s="65">
        <v>7209</v>
      </c>
      <c r="D51" s="66">
        <v>115</v>
      </c>
      <c r="E51" s="86">
        <v>1.33</v>
      </c>
      <c r="F51" s="66"/>
      <c r="G51" s="65">
        <v>7427</v>
      </c>
      <c r="H51" s="66">
        <v>110</v>
      </c>
      <c r="I51" s="86">
        <v>1.27</v>
      </c>
      <c r="J51" s="66"/>
      <c r="K51" s="65">
        <v>8022</v>
      </c>
      <c r="L51" s="66">
        <v>114</v>
      </c>
      <c r="M51" s="86">
        <v>1.27</v>
      </c>
      <c r="N51" s="66"/>
      <c r="O51" s="65">
        <v>8582</v>
      </c>
      <c r="P51" s="66">
        <v>109</v>
      </c>
      <c r="Q51" s="86">
        <v>1.18</v>
      </c>
      <c r="R51" s="66"/>
      <c r="S51" s="65">
        <v>9235</v>
      </c>
      <c r="T51" s="66">
        <v>111</v>
      </c>
      <c r="U51" s="86">
        <v>1.1299999999999999</v>
      </c>
      <c r="V51" s="66"/>
      <c r="W51" s="65">
        <v>9826</v>
      </c>
      <c r="X51" s="66">
        <v>124</v>
      </c>
      <c r="Y51" s="86">
        <v>1.1100000000000001</v>
      </c>
      <c r="AA51" s="29">
        <v>10377</v>
      </c>
      <c r="AB51" s="29">
        <v>119</v>
      </c>
      <c r="AC51" s="51">
        <v>1.07</v>
      </c>
      <c r="AE51" s="46">
        <v>10984</v>
      </c>
      <c r="AF51" s="46">
        <v>123</v>
      </c>
      <c r="AG51" s="123">
        <v>1.05</v>
      </c>
    </row>
    <row r="52" spans="1:33" ht="11.25" customHeight="1" x14ac:dyDescent="0.2">
      <c r="A52" s="66">
        <v>206071142</v>
      </c>
      <c r="B52" s="66" t="s">
        <v>674</v>
      </c>
      <c r="C52" s="65">
        <v>10507</v>
      </c>
      <c r="D52" s="66">
        <v>161</v>
      </c>
      <c r="E52" s="86">
        <v>1.35</v>
      </c>
      <c r="F52" s="66"/>
      <c r="G52" s="65">
        <v>10705</v>
      </c>
      <c r="H52" s="66">
        <v>167</v>
      </c>
      <c r="I52" s="86">
        <v>1.34</v>
      </c>
      <c r="J52" s="66"/>
      <c r="K52" s="65">
        <v>10880</v>
      </c>
      <c r="L52" s="66">
        <v>141</v>
      </c>
      <c r="M52" s="86">
        <v>1.35</v>
      </c>
      <c r="N52" s="66"/>
      <c r="O52" s="65">
        <v>11056</v>
      </c>
      <c r="P52" s="66">
        <v>138</v>
      </c>
      <c r="Q52" s="86">
        <v>1.25</v>
      </c>
      <c r="R52" s="66"/>
      <c r="S52" s="65">
        <v>11259</v>
      </c>
      <c r="T52" s="66">
        <v>161</v>
      </c>
      <c r="U52" s="86">
        <v>1.23</v>
      </c>
      <c r="V52" s="66"/>
      <c r="W52" s="65">
        <v>11479</v>
      </c>
      <c r="X52" s="66">
        <v>140</v>
      </c>
      <c r="Y52" s="86">
        <v>1.19</v>
      </c>
      <c r="AA52" s="29">
        <v>11726</v>
      </c>
      <c r="AB52" s="29">
        <v>161</v>
      </c>
      <c r="AC52" s="51">
        <v>1.25</v>
      </c>
      <c r="AE52" s="46">
        <v>11903</v>
      </c>
      <c r="AF52" s="46">
        <v>113</v>
      </c>
      <c r="AG52" s="123">
        <v>1.1200000000000001</v>
      </c>
    </row>
    <row r="53" spans="1:33" ht="11.25" customHeight="1" x14ac:dyDescent="0.2">
      <c r="A53" s="66">
        <v>206071143</v>
      </c>
      <c r="B53" s="66" t="s">
        <v>675</v>
      </c>
      <c r="C53" s="65">
        <v>12312</v>
      </c>
      <c r="D53" s="66">
        <v>172</v>
      </c>
      <c r="E53" s="86">
        <v>1.23</v>
      </c>
      <c r="F53" s="66"/>
      <c r="G53" s="65">
        <v>12446</v>
      </c>
      <c r="H53" s="66">
        <v>135</v>
      </c>
      <c r="I53" s="86">
        <v>1.1599999999999999</v>
      </c>
      <c r="J53" s="66"/>
      <c r="K53" s="65">
        <v>12658</v>
      </c>
      <c r="L53" s="66">
        <v>141</v>
      </c>
      <c r="M53" s="86">
        <v>1.1399999999999999</v>
      </c>
      <c r="N53" s="66"/>
      <c r="O53" s="65">
        <v>12901</v>
      </c>
      <c r="P53" s="66">
        <v>134</v>
      </c>
      <c r="Q53" s="86">
        <v>1.02</v>
      </c>
      <c r="R53" s="66"/>
      <c r="S53" s="65">
        <v>13129</v>
      </c>
      <c r="T53" s="66">
        <v>112</v>
      </c>
      <c r="U53" s="86">
        <v>0.95</v>
      </c>
      <c r="V53" s="66"/>
      <c r="W53" s="65">
        <v>13354</v>
      </c>
      <c r="X53" s="66">
        <v>144</v>
      </c>
      <c r="Y53" s="86">
        <v>0.95</v>
      </c>
      <c r="AA53" s="29">
        <v>13615</v>
      </c>
      <c r="AB53" s="29">
        <v>160</v>
      </c>
      <c r="AC53" s="51">
        <v>1.01</v>
      </c>
      <c r="AE53" s="46">
        <v>13929</v>
      </c>
      <c r="AF53" s="46">
        <v>143</v>
      </c>
      <c r="AG53" s="123">
        <v>1.05</v>
      </c>
    </row>
    <row r="54" spans="1:33" ht="11.25" customHeight="1" x14ac:dyDescent="0.2">
      <c r="A54" s="66">
        <v>206071144</v>
      </c>
      <c r="B54" s="66" t="s">
        <v>676</v>
      </c>
      <c r="C54" s="65">
        <v>28874</v>
      </c>
      <c r="D54" s="66">
        <v>393</v>
      </c>
      <c r="E54" s="86">
        <v>1.2</v>
      </c>
      <c r="F54" s="66"/>
      <c r="G54" s="65">
        <v>29816</v>
      </c>
      <c r="H54" s="66">
        <v>383</v>
      </c>
      <c r="I54" s="86">
        <v>1.19</v>
      </c>
      <c r="J54" s="66"/>
      <c r="K54" s="65">
        <v>30936</v>
      </c>
      <c r="L54" s="66">
        <v>391</v>
      </c>
      <c r="M54" s="86">
        <v>1.1499999999999999</v>
      </c>
      <c r="N54" s="66"/>
      <c r="O54" s="65">
        <v>31722</v>
      </c>
      <c r="P54" s="66">
        <v>390</v>
      </c>
      <c r="Q54" s="86">
        <v>1.1200000000000001</v>
      </c>
      <c r="R54" s="66"/>
      <c r="S54" s="65">
        <v>32686</v>
      </c>
      <c r="T54" s="66">
        <v>463</v>
      </c>
      <c r="U54" s="86">
        <v>1.1599999999999999</v>
      </c>
      <c r="V54" s="66"/>
      <c r="W54" s="65">
        <v>33697</v>
      </c>
      <c r="X54" s="66">
        <v>413</v>
      </c>
      <c r="Y54" s="86">
        <v>1.1399999999999999</v>
      </c>
      <c r="AA54" s="29">
        <v>34659</v>
      </c>
      <c r="AB54" s="29">
        <v>375</v>
      </c>
      <c r="AC54" s="51">
        <v>1.1000000000000001</v>
      </c>
      <c r="AE54" s="46">
        <v>35852</v>
      </c>
      <c r="AF54" s="46">
        <v>397</v>
      </c>
      <c r="AG54" s="123">
        <v>1.02</v>
      </c>
    </row>
    <row r="55" spans="1:33" ht="11.25" customHeight="1" x14ac:dyDescent="0.2">
      <c r="A55" s="66">
        <v>206071145</v>
      </c>
      <c r="B55" s="66" t="s">
        <v>677</v>
      </c>
      <c r="C55" s="65">
        <v>8814</v>
      </c>
      <c r="D55" s="66">
        <v>134</v>
      </c>
      <c r="E55" s="86">
        <v>1.41</v>
      </c>
      <c r="F55" s="66"/>
      <c r="G55" s="65">
        <v>9001</v>
      </c>
      <c r="H55" s="66">
        <v>105</v>
      </c>
      <c r="I55" s="86">
        <v>1.32</v>
      </c>
      <c r="J55" s="66"/>
      <c r="K55" s="65">
        <v>9237</v>
      </c>
      <c r="L55" s="66">
        <v>112</v>
      </c>
      <c r="M55" s="86">
        <v>1.35</v>
      </c>
      <c r="N55" s="66"/>
      <c r="O55" s="65">
        <v>9449</v>
      </c>
      <c r="P55" s="66">
        <v>96</v>
      </c>
      <c r="Q55" s="86">
        <v>1.18</v>
      </c>
      <c r="R55" s="66"/>
      <c r="S55" s="65">
        <v>9606</v>
      </c>
      <c r="T55" s="66">
        <v>128</v>
      </c>
      <c r="U55" s="86">
        <v>1.26</v>
      </c>
      <c r="V55" s="66"/>
      <c r="W55" s="65">
        <v>9733</v>
      </c>
      <c r="X55" s="66">
        <v>141</v>
      </c>
      <c r="Y55" s="86">
        <v>1.33</v>
      </c>
      <c r="AA55" s="29">
        <v>9882</v>
      </c>
      <c r="AB55" s="29">
        <v>118</v>
      </c>
      <c r="AC55" s="51">
        <v>1.37</v>
      </c>
      <c r="AE55" s="46">
        <v>10290</v>
      </c>
      <c r="AF55" s="46">
        <v>102</v>
      </c>
      <c r="AG55" s="123">
        <v>1.22</v>
      </c>
    </row>
    <row r="56" spans="1:33" ht="11.25" customHeight="1" x14ac:dyDescent="0.2">
      <c r="A56" s="66">
        <v>20607</v>
      </c>
      <c r="B56" s="66" t="s">
        <v>678</v>
      </c>
      <c r="C56" s="65">
        <v>82060</v>
      </c>
      <c r="D56" s="65">
        <v>1156</v>
      </c>
      <c r="E56" s="86">
        <v>1.25</v>
      </c>
      <c r="F56" s="66"/>
      <c r="G56" s="65">
        <v>84769</v>
      </c>
      <c r="H56" s="65">
        <v>1057</v>
      </c>
      <c r="I56" s="86">
        <v>1.2</v>
      </c>
      <c r="J56" s="66"/>
      <c r="K56" s="65">
        <v>88037</v>
      </c>
      <c r="L56" s="65">
        <v>1082</v>
      </c>
      <c r="M56" s="86">
        <v>1.19</v>
      </c>
      <c r="N56" s="66"/>
      <c r="O56" s="65">
        <v>90752</v>
      </c>
      <c r="P56" s="65">
        <v>1059</v>
      </c>
      <c r="Q56" s="86">
        <v>1.1200000000000001</v>
      </c>
      <c r="R56" s="66"/>
      <c r="S56" s="65">
        <v>93743</v>
      </c>
      <c r="T56" s="65">
        <v>1176</v>
      </c>
      <c r="U56" s="86">
        <v>1.1299999999999999</v>
      </c>
      <c r="V56" s="66"/>
      <c r="W56" s="65">
        <v>96669</v>
      </c>
      <c r="X56" s="65">
        <v>1163</v>
      </c>
      <c r="Y56" s="86">
        <v>1.1200000000000001</v>
      </c>
      <c r="AA56" s="29">
        <v>99294</v>
      </c>
      <c r="AB56" s="29">
        <v>1133</v>
      </c>
      <c r="AC56" s="51">
        <v>1.1100000000000001</v>
      </c>
      <c r="AE56" s="46">
        <v>102253</v>
      </c>
      <c r="AF56" s="46">
        <v>1062</v>
      </c>
      <c r="AG56" s="123">
        <v>1.05</v>
      </c>
    </row>
    <row r="57" spans="1:33" s="53" customFormat="1" ht="11.25" customHeight="1" x14ac:dyDescent="0.2">
      <c r="A57" s="69">
        <v>206</v>
      </c>
      <c r="B57" s="69" t="s">
        <v>679</v>
      </c>
      <c r="C57" s="67">
        <v>549795</v>
      </c>
      <c r="D57" s="67">
        <v>7038</v>
      </c>
      <c r="E57" s="87">
        <v>1.22</v>
      </c>
      <c r="F57" s="69"/>
      <c r="G57" s="67">
        <v>571493</v>
      </c>
      <c r="H57" s="67">
        <v>6638</v>
      </c>
      <c r="I57" s="87">
        <v>1.19</v>
      </c>
      <c r="J57" s="69"/>
      <c r="K57" s="67">
        <v>592422</v>
      </c>
      <c r="L57" s="67">
        <v>6686</v>
      </c>
      <c r="M57" s="87">
        <v>1.1499999999999999</v>
      </c>
      <c r="N57" s="69"/>
      <c r="O57" s="67">
        <v>611882</v>
      </c>
      <c r="P57" s="67">
        <v>6727</v>
      </c>
      <c r="Q57" s="87">
        <v>1.1000000000000001</v>
      </c>
      <c r="R57" s="69"/>
      <c r="S57" s="67">
        <v>633471</v>
      </c>
      <c r="T57" s="67">
        <v>7509</v>
      </c>
      <c r="U57" s="87">
        <v>1.1100000000000001</v>
      </c>
      <c r="V57" s="69"/>
      <c r="W57" s="67">
        <v>658882</v>
      </c>
      <c r="X57" s="67">
        <v>7327</v>
      </c>
      <c r="Y57" s="87">
        <v>1.1000000000000001</v>
      </c>
      <c r="AA57" s="89">
        <v>682375</v>
      </c>
      <c r="AB57" s="89">
        <v>6953</v>
      </c>
      <c r="AC57" s="90">
        <v>1.08</v>
      </c>
      <c r="AE57" s="105">
        <v>701634</v>
      </c>
      <c r="AF57" s="105">
        <v>6731</v>
      </c>
      <c r="AG57" s="124">
        <v>1</v>
      </c>
    </row>
    <row r="58" spans="1:33" ht="11.25" customHeight="1" x14ac:dyDescent="0.2">
      <c r="A58" s="66">
        <v>207011146</v>
      </c>
      <c r="B58" s="66" t="s">
        <v>680</v>
      </c>
      <c r="C58" s="65">
        <v>7912</v>
      </c>
      <c r="D58" s="66">
        <v>112</v>
      </c>
      <c r="E58" s="86">
        <v>2.17</v>
      </c>
      <c r="F58" s="66"/>
      <c r="G58" s="65">
        <v>7948</v>
      </c>
      <c r="H58" s="66">
        <v>93</v>
      </c>
      <c r="I58" s="86">
        <v>2.13</v>
      </c>
      <c r="J58" s="66"/>
      <c r="K58" s="65">
        <v>7970</v>
      </c>
      <c r="L58" s="66">
        <v>97</v>
      </c>
      <c r="M58" s="86">
        <v>2.17</v>
      </c>
      <c r="N58" s="66"/>
      <c r="O58" s="65">
        <v>8018</v>
      </c>
      <c r="P58" s="66">
        <v>78</v>
      </c>
      <c r="Q58" s="86">
        <v>1.96</v>
      </c>
      <c r="R58" s="66"/>
      <c r="S58" s="65">
        <v>8104</v>
      </c>
      <c r="T58" s="66">
        <v>98</v>
      </c>
      <c r="U58" s="86">
        <v>1.97</v>
      </c>
      <c r="V58" s="66"/>
      <c r="W58" s="65">
        <v>8181</v>
      </c>
      <c r="X58" s="66">
        <v>78</v>
      </c>
      <c r="Y58" s="86">
        <v>1.78</v>
      </c>
      <c r="AA58" s="29">
        <v>8250</v>
      </c>
      <c r="AB58" s="29">
        <v>85</v>
      </c>
      <c r="AC58" s="51">
        <v>1.79</v>
      </c>
      <c r="AE58" s="46">
        <v>8298</v>
      </c>
      <c r="AF58" s="46">
        <v>73</v>
      </c>
      <c r="AG58" s="123">
        <v>1.6</v>
      </c>
    </row>
    <row r="59" spans="1:33" ht="11.25" customHeight="1" x14ac:dyDescent="0.2">
      <c r="A59" s="66">
        <v>207011147</v>
      </c>
      <c r="B59" s="66" t="s">
        <v>681</v>
      </c>
      <c r="C59" s="65">
        <v>16319</v>
      </c>
      <c r="D59" s="66">
        <v>118</v>
      </c>
      <c r="E59" s="86">
        <v>1.32</v>
      </c>
      <c r="F59" s="66"/>
      <c r="G59" s="65">
        <v>16382</v>
      </c>
      <c r="H59" s="66">
        <v>104</v>
      </c>
      <c r="I59" s="86">
        <v>1.28</v>
      </c>
      <c r="J59" s="66"/>
      <c r="K59" s="65">
        <v>16477</v>
      </c>
      <c r="L59" s="66">
        <v>103</v>
      </c>
      <c r="M59" s="86">
        <v>1.25</v>
      </c>
      <c r="N59" s="66"/>
      <c r="O59" s="65">
        <v>16573</v>
      </c>
      <c r="P59" s="66">
        <v>122</v>
      </c>
      <c r="Q59" s="86">
        <v>1.26</v>
      </c>
      <c r="R59" s="66"/>
      <c r="S59" s="65">
        <v>16679</v>
      </c>
      <c r="T59" s="66">
        <v>126</v>
      </c>
      <c r="U59" s="86">
        <v>1.31</v>
      </c>
      <c r="V59" s="66"/>
      <c r="W59" s="65">
        <v>16915</v>
      </c>
      <c r="X59" s="66">
        <v>100</v>
      </c>
      <c r="Y59" s="86">
        <v>1.28</v>
      </c>
      <c r="AA59" s="29">
        <v>17071</v>
      </c>
      <c r="AB59" s="29">
        <v>101</v>
      </c>
      <c r="AC59" s="51">
        <v>1.1499999999999999</v>
      </c>
      <c r="AE59" s="46">
        <v>17144</v>
      </c>
      <c r="AF59" s="46">
        <v>107</v>
      </c>
      <c r="AG59" s="123">
        <v>1.07</v>
      </c>
    </row>
    <row r="60" spans="1:33" ht="11.25" customHeight="1" x14ac:dyDescent="0.2">
      <c r="A60" s="66">
        <v>207011148</v>
      </c>
      <c r="B60" s="66" t="s">
        <v>682</v>
      </c>
      <c r="C60" s="65">
        <v>21005</v>
      </c>
      <c r="D60" s="66">
        <v>171</v>
      </c>
      <c r="E60" s="86">
        <v>1.64</v>
      </c>
      <c r="F60" s="66"/>
      <c r="G60" s="65">
        <v>21155</v>
      </c>
      <c r="H60" s="66">
        <v>130</v>
      </c>
      <c r="I60" s="86">
        <v>1.53</v>
      </c>
      <c r="J60" s="66"/>
      <c r="K60" s="65">
        <v>21245</v>
      </c>
      <c r="L60" s="66">
        <v>149</v>
      </c>
      <c r="M60" s="86">
        <v>1.51</v>
      </c>
      <c r="N60" s="66"/>
      <c r="O60" s="65">
        <v>21332</v>
      </c>
      <c r="P60" s="66">
        <v>146</v>
      </c>
      <c r="Q60" s="86">
        <v>1.39</v>
      </c>
      <c r="R60" s="66"/>
      <c r="S60" s="65">
        <v>21440</v>
      </c>
      <c r="T60" s="66">
        <v>135</v>
      </c>
      <c r="U60" s="86">
        <v>1.41</v>
      </c>
      <c r="V60" s="66"/>
      <c r="W60" s="65">
        <v>21578</v>
      </c>
      <c r="X60" s="66">
        <v>126</v>
      </c>
      <c r="Y60" s="86">
        <v>1.32</v>
      </c>
      <c r="AA60" s="29">
        <v>21701</v>
      </c>
      <c r="AB60" s="29">
        <v>123</v>
      </c>
      <c r="AC60" s="51">
        <v>1.25</v>
      </c>
      <c r="AE60" s="46">
        <v>21823</v>
      </c>
      <c r="AF60" s="46">
        <v>131</v>
      </c>
      <c r="AG60" s="123">
        <v>1.23</v>
      </c>
    </row>
    <row r="61" spans="1:33" ht="11.25" customHeight="1" x14ac:dyDescent="0.2">
      <c r="A61" s="66">
        <v>207011149</v>
      </c>
      <c r="B61" s="66" t="s">
        <v>683</v>
      </c>
      <c r="C61" s="65">
        <v>21144</v>
      </c>
      <c r="D61" s="66">
        <v>175</v>
      </c>
      <c r="E61" s="86">
        <v>1.45</v>
      </c>
      <c r="F61" s="66"/>
      <c r="G61" s="65">
        <v>21381</v>
      </c>
      <c r="H61" s="66">
        <v>165</v>
      </c>
      <c r="I61" s="86">
        <v>1.41</v>
      </c>
      <c r="J61" s="66"/>
      <c r="K61" s="65">
        <v>21739</v>
      </c>
      <c r="L61" s="66">
        <v>160</v>
      </c>
      <c r="M61" s="86">
        <v>1.39</v>
      </c>
      <c r="N61" s="66"/>
      <c r="O61" s="65">
        <v>22179</v>
      </c>
      <c r="P61" s="66">
        <v>177</v>
      </c>
      <c r="Q61" s="86">
        <v>1.36</v>
      </c>
      <c r="R61" s="66"/>
      <c r="S61" s="65">
        <v>22646</v>
      </c>
      <c r="T61" s="66">
        <v>208</v>
      </c>
      <c r="U61" s="86">
        <v>1.45</v>
      </c>
      <c r="V61" s="66"/>
      <c r="W61" s="65">
        <v>22902</v>
      </c>
      <c r="X61" s="66">
        <v>178</v>
      </c>
      <c r="Y61" s="86">
        <v>1.46</v>
      </c>
      <c r="AA61" s="29">
        <v>23021</v>
      </c>
      <c r="AB61" s="29">
        <v>155</v>
      </c>
      <c r="AC61" s="51">
        <v>1.39</v>
      </c>
      <c r="AE61" s="46">
        <v>23164</v>
      </c>
      <c r="AF61" s="46">
        <v>163</v>
      </c>
      <c r="AG61" s="123">
        <v>1.25</v>
      </c>
    </row>
    <row r="62" spans="1:33" ht="11.25" customHeight="1" x14ac:dyDescent="0.2">
      <c r="A62" s="66">
        <v>207011150</v>
      </c>
      <c r="B62" s="66" t="s">
        <v>684</v>
      </c>
      <c r="C62" s="65">
        <v>16817</v>
      </c>
      <c r="D62" s="66">
        <v>168</v>
      </c>
      <c r="E62" s="86">
        <v>1.76</v>
      </c>
      <c r="F62" s="66"/>
      <c r="G62" s="65">
        <v>16962</v>
      </c>
      <c r="H62" s="66">
        <v>171</v>
      </c>
      <c r="I62" s="86">
        <v>1.77</v>
      </c>
      <c r="J62" s="66"/>
      <c r="K62" s="65">
        <v>17034</v>
      </c>
      <c r="L62" s="66">
        <v>158</v>
      </c>
      <c r="M62" s="86">
        <v>1.65</v>
      </c>
      <c r="N62" s="66"/>
      <c r="O62" s="65">
        <v>17075</v>
      </c>
      <c r="P62" s="66">
        <v>153</v>
      </c>
      <c r="Q62" s="86">
        <v>1.6</v>
      </c>
      <c r="R62" s="66"/>
      <c r="S62" s="65">
        <v>17182</v>
      </c>
      <c r="T62" s="66">
        <v>148</v>
      </c>
      <c r="U62" s="86">
        <v>1.53</v>
      </c>
      <c r="V62" s="66"/>
      <c r="W62" s="65">
        <v>17423</v>
      </c>
      <c r="X62" s="66">
        <v>173</v>
      </c>
      <c r="Y62" s="86">
        <v>1.58</v>
      </c>
      <c r="AA62" s="29">
        <v>17552</v>
      </c>
      <c r="AB62" s="29">
        <v>164</v>
      </c>
      <c r="AC62" s="51">
        <v>1.62</v>
      </c>
      <c r="AE62" s="46">
        <v>17713</v>
      </c>
      <c r="AF62" s="46">
        <v>155</v>
      </c>
      <c r="AG62" s="123">
        <v>1.66</v>
      </c>
    </row>
    <row r="63" spans="1:33" ht="11.25" customHeight="1" x14ac:dyDescent="0.2">
      <c r="A63" s="66">
        <v>207011151</v>
      </c>
      <c r="B63" s="66" t="s">
        <v>685</v>
      </c>
      <c r="C63" s="65">
        <v>22356</v>
      </c>
      <c r="D63" s="66">
        <v>238</v>
      </c>
      <c r="E63" s="86">
        <v>1.2</v>
      </c>
      <c r="F63" s="66"/>
      <c r="G63" s="65">
        <v>23046</v>
      </c>
      <c r="H63" s="66">
        <v>243</v>
      </c>
      <c r="I63" s="86">
        <v>1.17</v>
      </c>
      <c r="J63" s="66"/>
      <c r="K63" s="65">
        <v>23629</v>
      </c>
      <c r="L63" s="66">
        <v>238</v>
      </c>
      <c r="M63" s="86">
        <v>1.1100000000000001</v>
      </c>
      <c r="N63" s="66"/>
      <c r="O63" s="65">
        <v>24047</v>
      </c>
      <c r="P63" s="66">
        <v>237</v>
      </c>
      <c r="Q63" s="86">
        <v>1.06</v>
      </c>
      <c r="R63" s="66"/>
      <c r="S63" s="65">
        <v>24548</v>
      </c>
      <c r="T63" s="66">
        <v>267</v>
      </c>
      <c r="U63" s="86">
        <v>1.06</v>
      </c>
      <c r="V63" s="66"/>
      <c r="W63" s="65">
        <v>25048</v>
      </c>
      <c r="X63" s="66">
        <v>254</v>
      </c>
      <c r="Y63" s="86">
        <v>1.07</v>
      </c>
      <c r="AA63" s="29">
        <v>25532</v>
      </c>
      <c r="AB63" s="29">
        <v>215</v>
      </c>
      <c r="AC63" s="51">
        <v>1.02</v>
      </c>
      <c r="AE63" s="46">
        <v>26161</v>
      </c>
      <c r="AF63" s="46">
        <v>242</v>
      </c>
      <c r="AG63" s="123">
        <v>0.97</v>
      </c>
    </row>
    <row r="64" spans="1:33" ht="11.25" customHeight="1" x14ac:dyDescent="0.2">
      <c r="A64" s="66">
        <v>207011152</v>
      </c>
      <c r="B64" s="66" t="s">
        <v>686</v>
      </c>
      <c r="C64" s="65">
        <v>14531</v>
      </c>
      <c r="D64" s="66">
        <v>173</v>
      </c>
      <c r="E64" s="86">
        <v>1.35</v>
      </c>
      <c r="F64" s="66"/>
      <c r="G64" s="65">
        <v>14732</v>
      </c>
      <c r="H64" s="66">
        <v>166</v>
      </c>
      <c r="I64" s="86">
        <v>1.31</v>
      </c>
      <c r="J64" s="66"/>
      <c r="K64" s="65">
        <v>15066</v>
      </c>
      <c r="L64" s="66">
        <v>156</v>
      </c>
      <c r="M64" s="86">
        <v>1.24</v>
      </c>
      <c r="N64" s="66"/>
      <c r="O64" s="65">
        <v>15601</v>
      </c>
      <c r="P64" s="66">
        <v>187</v>
      </c>
      <c r="Q64" s="86">
        <v>1.25</v>
      </c>
      <c r="R64" s="66"/>
      <c r="S64" s="65">
        <v>16192</v>
      </c>
      <c r="T64" s="66">
        <v>199</v>
      </c>
      <c r="U64" s="86">
        <v>1.29</v>
      </c>
      <c r="V64" s="66"/>
      <c r="W64" s="65">
        <v>16625</v>
      </c>
      <c r="X64" s="66">
        <v>183</v>
      </c>
      <c r="Y64" s="86">
        <v>1.31</v>
      </c>
      <c r="AA64" s="29">
        <v>16994</v>
      </c>
      <c r="AB64" s="29">
        <v>156</v>
      </c>
      <c r="AC64" s="51">
        <v>1.21</v>
      </c>
      <c r="AE64" s="46">
        <v>17244</v>
      </c>
      <c r="AF64" s="46">
        <v>161</v>
      </c>
      <c r="AG64" s="123">
        <v>1.1200000000000001</v>
      </c>
    </row>
    <row r="65" spans="1:33" ht="11.25" customHeight="1" x14ac:dyDescent="0.2">
      <c r="A65" s="66">
        <v>207011153</v>
      </c>
      <c r="B65" s="66" t="s">
        <v>687</v>
      </c>
      <c r="C65" s="65">
        <v>25123</v>
      </c>
      <c r="D65" s="66">
        <v>232</v>
      </c>
      <c r="E65" s="86">
        <v>1.4</v>
      </c>
      <c r="F65" s="66"/>
      <c r="G65" s="65">
        <v>25460</v>
      </c>
      <c r="H65" s="66">
        <v>237</v>
      </c>
      <c r="I65" s="86">
        <v>1.38</v>
      </c>
      <c r="J65" s="66"/>
      <c r="K65" s="65">
        <v>25957</v>
      </c>
      <c r="L65" s="66">
        <v>217</v>
      </c>
      <c r="M65" s="86">
        <v>1.37</v>
      </c>
      <c r="N65" s="66"/>
      <c r="O65" s="65">
        <v>26223</v>
      </c>
      <c r="P65" s="66">
        <v>230</v>
      </c>
      <c r="Q65" s="86">
        <v>1.35</v>
      </c>
      <c r="R65" s="66"/>
      <c r="S65" s="65">
        <v>26504</v>
      </c>
      <c r="T65" s="66">
        <v>236</v>
      </c>
      <c r="U65" s="86">
        <v>1.33</v>
      </c>
      <c r="V65" s="66"/>
      <c r="W65" s="65">
        <v>26774</v>
      </c>
      <c r="X65" s="66">
        <v>229</v>
      </c>
      <c r="Y65" s="86">
        <v>1.33</v>
      </c>
      <c r="AA65" s="29">
        <v>26915</v>
      </c>
      <c r="AB65" s="29">
        <v>220</v>
      </c>
      <c r="AC65" s="51">
        <v>1.3</v>
      </c>
      <c r="AE65" s="46">
        <v>27190</v>
      </c>
      <c r="AF65" s="46">
        <v>221</v>
      </c>
      <c r="AG65" s="123">
        <v>1.25</v>
      </c>
    </row>
    <row r="66" spans="1:33" ht="11.25" customHeight="1" x14ac:dyDescent="0.2">
      <c r="A66" s="66">
        <v>207011154</v>
      </c>
      <c r="B66" s="66" t="s">
        <v>688</v>
      </c>
      <c r="C66" s="65">
        <v>6581</v>
      </c>
      <c r="D66" s="66">
        <v>55</v>
      </c>
      <c r="E66" s="86">
        <v>1.65</v>
      </c>
      <c r="F66" s="66"/>
      <c r="G66" s="65">
        <v>6627</v>
      </c>
      <c r="H66" s="66">
        <v>75</v>
      </c>
      <c r="I66" s="86">
        <v>1.66</v>
      </c>
      <c r="J66" s="66"/>
      <c r="K66" s="65">
        <v>6679</v>
      </c>
      <c r="L66" s="66">
        <v>50</v>
      </c>
      <c r="M66" s="86">
        <v>1.43</v>
      </c>
      <c r="N66" s="66"/>
      <c r="O66" s="65">
        <v>6742</v>
      </c>
      <c r="P66" s="66">
        <v>65</v>
      </c>
      <c r="Q66" s="86">
        <v>1.54</v>
      </c>
      <c r="R66" s="66"/>
      <c r="S66" s="65">
        <v>6855</v>
      </c>
      <c r="T66" s="66">
        <v>58</v>
      </c>
      <c r="U66" s="86">
        <v>1.43</v>
      </c>
      <c r="V66" s="66"/>
      <c r="W66" s="65">
        <v>6909</v>
      </c>
      <c r="X66" s="66">
        <v>61</v>
      </c>
      <c r="Y66" s="86">
        <v>1.53</v>
      </c>
      <c r="AA66" s="29">
        <v>6916</v>
      </c>
      <c r="AB66" s="29">
        <v>59</v>
      </c>
      <c r="AC66" s="51">
        <v>1.46</v>
      </c>
      <c r="AE66" s="46">
        <v>6977</v>
      </c>
      <c r="AF66" s="46">
        <v>61</v>
      </c>
      <c r="AG66" s="123">
        <v>1.47</v>
      </c>
    </row>
    <row r="67" spans="1:33" ht="11.25" customHeight="1" x14ac:dyDescent="0.2">
      <c r="A67" s="66">
        <v>207011155</v>
      </c>
      <c r="B67" s="66" t="s">
        <v>689</v>
      </c>
      <c r="C67" s="65">
        <v>16695</v>
      </c>
      <c r="D67" s="66">
        <v>131</v>
      </c>
      <c r="E67" s="86">
        <v>1.53</v>
      </c>
      <c r="F67" s="66"/>
      <c r="G67" s="65">
        <v>16792</v>
      </c>
      <c r="H67" s="66">
        <v>124</v>
      </c>
      <c r="I67" s="86">
        <v>1.49</v>
      </c>
      <c r="J67" s="66"/>
      <c r="K67" s="65">
        <v>16864</v>
      </c>
      <c r="L67" s="66">
        <v>123</v>
      </c>
      <c r="M67" s="86">
        <v>1.45</v>
      </c>
      <c r="N67" s="66"/>
      <c r="O67" s="65">
        <v>16963</v>
      </c>
      <c r="P67" s="66">
        <v>123</v>
      </c>
      <c r="Q67" s="86">
        <v>1.43</v>
      </c>
      <c r="R67" s="66"/>
      <c r="S67" s="65">
        <v>17126</v>
      </c>
      <c r="T67" s="66">
        <v>155</v>
      </c>
      <c r="U67" s="86">
        <v>1.55</v>
      </c>
      <c r="V67" s="66"/>
      <c r="W67" s="65">
        <v>17295</v>
      </c>
      <c r="X67" s="66">
        <v>132</v>
      </c>
      <c r="Y67" s="86">
        <v>1.6</v>
      </c>
      <c r="AA67" s="29">
        <v>17397</v>
      </c>
      <c r="AB67" s="29">
        <v>108</v>
      </c>
      <c r="AC67" s="51">
        <v>1.56</v>
      </c>
      <c r="AE67" s="46">
        <v>17458</v>
      </c>
      <c r="AF67" s="46">
        <v>95</v>
      </c>
      <c r="AG67" s="123">
        <v>1.36</v>
      </c>
    </row>
    <row r="68" spans="1:33" ht="11.25" customHeight="1" x14ac:dyDescent="0.2">
      <c r="A68" s="66">
        <v>20701</v>
      </c>
      <c r="B68" s="66" t="s">
        <v>690</v>
      </c>
      <c r="C68" s="65">
        <v>168483</v>
      </c>
      <c r="D68" s="65">
        <v>1573</v>
      </c>
      <c r="E68" s="86">
        <v>1.45</v>
      </c>
      <c r="F68" s="66"/>
      <c r="G68" s="65">
        <v>170485</v>
      </c>
      <c r="H68" s="65">
        <v>1508</v>
      </c>
      <c r="I68" s="86">
        <v>1.41</v>
      </c>
      <c r="J68" s="66"/>
      <c r="K68" s="65">
        <v>172660</v>
      </c>
      <c r="L68" s="65">
        <v>1451</v>
      </c>
      <c r="M68" s="86">
        <v>1.36</v>
      </c>
      <c r="N68" s="66"/>
      <c r="O68" s="65">
        <v>174753</v>
      </c>
      <c r="P68" s="65">
        <v>1518</v>
      </c>
      <c r="Q68" s="86">
        <v>1.32</v>
      </c>
      <c r="R68" s="66"/>
      <c r="S68" s="65">
        <v>177276</v>
      </c>
      <c r="T68" s="65">
        <v>1630</v>
      </c>
      <c r="U68" s="86">
        <v>1.34</v>
      </c>
      <c r="V68" s="66"/>
      <c r="W68" s="65">
        <v>179650</v>
      </c>
      <c r="X68" s="65">
        <v>1514</v>
      </c>
      <c r="Y68" s="86">
        <v>1.33</v>
      </c>
      <c r="AA68" s="29">
        <v>181349</v>
      </c>
      <c r="AB68" s="29">
        <v>1386</v>
      </c>
      <c r="AC68" s="51">
        <v>1.28</v>
      </c>
      <c r="AE68" s="46">
        <v>183172</v>
      </c>
      <c r="AF68" s="46">
        <v>1409</v>
      </c>
      <c r="AG68" s="123">
        <v>1.2</v>
      </c>
    </row>
    <row r="69" spans="1:33" ht="11.25" customHeight="1" x14ac:dyDescent="0.2">
      <c r="A69" s="66">
        <v>207021156</v>
      </c>
      <c r="B69" s="66" t="s">
        <v>691</v>
      </c>
      <c r="C69" s="65">
        <v>11397</v>
      </c>
      <c r="D69" s="66">
        <v>122</v>
      </c>
      <c r="E69" s="86">
        <v>1.57</v>
      </c>
      <c r="F69" s="66"/>
      <c r="G69" s="65">
        <v>11434</v>
      </c>
      <c r="H69" s="66">
        <v>115</v>
      </c>
      <c r="I69" s="86">
        <v>1.59</v>
      </c>
      <c r="J69" s="66"/>
      <c r="K69" s="65">
        <v>11468</v>
      </c>
      <c r="L69" s="66">
        <v>100</v>
      </c>
      <c r="M69" s="86">
        <v>1.6</v>
      </c>
      <c r="N69" s="66"/>
      <c r="O69" s="65">
        <v>11504</v>
      </c>
      <c r="P69" s="66">
        <v>107</v>
      </c>
      <c r="Q69" s="86">
        <v>1.54</v>
      </c>
      <c r="R69" s="66"/>
      <c r="S69" s="65">
        <v>11565</v>
      </c>
      <c r="T69" s="66">
        <v>97</v>
      </c>
      <c r="U69" s="86">
        <v>1.47</v>
      </c>
      <c r="V69" s="66"/>
      <c r="W69" s="65">
        <v>11652</v>
      </c>
      <c r="X69" s="66">
        <v>122</v>
      </c>
      <c r="Y69" s="86">
        <v>1.58</v>
      </c>
      <c r="AA69" s="29">
        <v>11765</v>
      </c>
      <c r="AB69" s="29">
        <v>111</v>
      </c>
      <c r="AC69" s="51">
        <v>1.59</v>
      </c>
      <c r="AE69" s="46">
        <v>11832</v>
      </c>
      <c r="AF69" s="46">
        <v>92</v>
      </c>
      <c r="AG69" s="123">
        <v>1.56</v>
      </c>
    </row>
    <row r="70" spans="1:33" ht="11.25" customHeight="1" x14ac:dyDescent="0.2">
      <c r="A70" s="66">
        <v>207021157</v>
      </c>
      <c r="B70" s="66" t="s">
        <v>692</v>
      </c>
      <c r="C70" s="65">
        <v>19659</v>
      </c>
      <c r="D70" s="66">
        <v>190</v>
      </c>
      <c r="E70" s="86">
        <v>1.56</v>
      </c>
      <c r="F70" s="66"/>
      <c r="G70" s="65">
        <v>20097</v>
      </c>
      <c r="H70" s="66">
        <v>192</v>
      </c>
      <c r="I70" s="86">
        <v>1.52</v>
      </c>
      <c r="J70" s="66"/>
      <c r="K70" s="65">
        <v>20505</v>
      </c>
      <c r="L70" s="66">
        <v>183</v>
      </c>
      <c r="M70" s="86">
        <v>1.47</v>
      </c>
      <c r="N70" s="66"/>
      <c r="O70" s="65">
        <v>21076</v>
      </c>
      <c r="P70" s="66">
        <v>210</v>
      </c>
      <c r="Q70" s="86">
        <v>1.44</v>
      </c>
      <c r="R70" s="66"/>
      <c r="S70" s="65">
        <v>21885</v>
      </c>
      <c r="T70" s="66">
        <v>229</v>
      </c>
      <c r="U70" s="86">
        <v>1.45</v>
      </c>
      <c r="V70" s="66"/>
      <c r="W70" s="65">
        <v>22718</v>
      </c>
      <c r="X70" s="66">
        <v>201</v>
      </c>
      <c r="Y70" s="86">
        <v>1.39</v>
      </c>
      <c r="AA70" s="29">
        <v>23405</v>
      </c>
      <c r="AB70" s="29">
        <v>214</v>
      </c>
      <c r="AC70" s="51">
        <v>1.32</v>
      </c>
      <c r="AE70" s="46">
        <v>24465</v>
      </c>
      <c r="AF70" s="46">
        <v>238</v>
      </c>
      <c r="AG70" s="123">
        <v>1.24</v>
      </c>
    </row>
    <row r="71" spans="1:33" ht="11.25" customHeight="1" x14ac:dyDescent="0.2">
      <c r="A71" s="66">
        <v>207021159</v>
      </c>
      <c r="B71" s="66" t="s">
        <v>693</v>
      </c>
      <c r="C71" s="65">
        <v>17381</v>
      </c>
      <c r="D71" s="66">
        <v>121</v>
      </c>
      <c r="E71" s="86">
        <v>1.38</v>
      </c>
      <c r="F71" s="66"/>
      <c r="G71" s="65">
        <v>17427</v>
      </c>
      <c r="H71" s="66">
        <v>138</v>
      </c>
      <c r="I71" s="86">
        <v>1.39</v>
      </c>
      <c r="J71" s="66"/>
      <c r="K71" s="65">
        <v>17469</v>
      </c>
      <c r="L71" s="66">
        <v>125</v>
      </c>
      <c r="M71" s="86">
        <v>1.36</v>
      </c>
      <c r="N71" s="66"/>
      <c r="O71" s="65">
        <v>17550</v>
      </c>
      <c r="P71" s="66">
        <v>134</v>
      </c>
      <c r="Q71" s="86">
        <v>1.37</v>
      </c>
      <c r="R71" s="66"/>
      <c r="S71" s="65">
        <v>17682</v>
      </c>
      <c r="T71" s="66">
        <v>149</v>
      </c>
      <c r="U71" s="86">
        <v>1.37</v>
      </c>
      <c r="V71" s="66"/>
      <c r="W71" s="65">
        <v>17738</v>
      </c>
      <c r="X71" s="66">
        <v>142</v>
      </c>
      <c r="Y71" s="86">
        <v>1.42</v>
      </c>
      <c r="AA71" s="29">
        <v>17734</v>
      </c>
      <c r="AB71" s="29">
        <v>136</v>
      </c>
      <c r="AC71" s="51">
        <v>1.43</v>
      </c>
      <c r="AE71" s="46">
        <v>17765</v>
      </c>
      <c r="AF71" s="46">
        <v>121</v>
      </c>
      <c r="AG71" s="123">
        <v>1.34</v>
      </c>
    </row>
    <row r="72" spans="1:33" ht="11.25" customHeight="1" x14ac:dyDescent="0.2">
      <c r="A72" s="66">
        <v>207021160</v>
      </c>
      <c r="B72" s="66" t="s">
        <v>694</v>
      </c>
      <c r="C72" s="65">
        <v>13844</v>
      </c>
      <c r="D72" s="66">
        <v>151</v>
      </c>
      <c r="E72" s="86">
        <v>1.79</v>
      </c>
      <c r="F72" s="66"/>
      <c r="G72" s="65">
        <v>13914</v>
      </c>
      <c r="H72" s="66">
        <v>126</v>
      </c>
      <c r="I72" s="86">
        <v>1.71</v>
      </c>
      <c r="J72" s="66"/>
      <c r="K72" s="65">
        <v>14006</v>
      </c>
      <c r="L72" s="66">
        <v>142</v>
      </c>
      <c r="M72" s="86">
        <v>1.67</v>
      </c>
      <c r="N72" s="66"/>
      <c r="O72" s="65">
        <v>14155</v>
      </c>
      <c r="P72" s="66">
        <v>137</v>
      </c>
      <c r="Q72" s="86">
        <v>1.6</v>
      </c>
      <c r="R72" s="66"/>
      <c r="S72" s="65">
        <v>14305</v>
      </c>
      <c r="T72" s="66">
        <v>163</v>
      </c>
      <c r="U72" s="86">
        <v>1.75</v>
      </c>
      <c r="V72" s="66"/>
      <c r="W72" s="65">
        <v>14402</v>
      </c>
      <c r="X72" s="66">
        <v>145</v>
      </c>
      <c r="Y72" s="86">
        <v>1.76</v>
      </c>
      <c r="AA72" s="29">
        <v>14451</v>
      </c>
      <c r="AB72" s="29">
        <v>104</v>
      </c>
      <c r="AC72" s="51">
        <v>1.64</v>
      </c>
      <c r="AE72" s="46">
        <v>14484</v>
      </c>
      <c r="AF72" s="46">
        <v>136</v>
      </c>
      <c r="AG72" s="123">
        <v>1.52</v>
      </c>
    </row>
    <row r="73" spans="1:33" ht="11.25" customHeight="1" x14ac:dyDescent="0.2">
      <c r="A73" s="66">
        <v>207021424</v>
      </c>
      <c r="B73" s="66" t="s">
        <v>2562</v>
      </c>
      <c r="C73" s="65">
        <v>15020</v>
      </c>
      <c r="D73" s="66">
        <v>120</v>
      </c>
      <c r="E73" s="86">
        <v>1.59</v>
      </c>
      <c r="F73" s="66"/>
      <c r="G73" s="65">
        <v>15055</v>
      </c>
      <c r="H73" s="66">
        <v>100</v>
      </c>
      <c r="I73" s="86">
        <v>1.39</v>
      </c>
      <c r="J73" s="66"/>
      <c r="K73" s="65">
        <v>15146</v>
      </c>
      <c r="L73" s="66">
        <v>105</v>
      </c>
      <c r="M73" s="86">
        <v>1.31</v>
      </c>
      <c r="N73" s="66"/>
      <c r="O73" s="65">
        <v>15242</v>
      </c>
      <c r="P73" s="66">
        <v>98</v>
      </c>
      <c r="Q73" s="86">
        <v>1.19</v>
      </c>
      <c r="R73" s="66"/>
      <c r="S73" s="65">
        <v>15328</v>
      </c>
      <c r="T73" s="66">
        <v>128</v>
      </c>
      <c r="U73" s="86">
        <v>1.27</v>
      </c>
      <c r="V73" s="66"/>
      <c r="W73" s="65">
        <v>15438</v>
      </c>
      <c r="X73" s="66">
        <v>131</v>
      </c>
      <c r="Y73" s="86">
        <v>1.36</v>
      </c>
      <c r="AA73" s="29">
        <v>15571</v>
      </c>
      <c r="AB73" s="29">
        <v>110</v>
      </c>
      <c r="AC73" s="51">
        <v>1.4</v>
      </c>
      <c r="AE73" s="46">
        <v>15749</v>
      </c>
      <c r="AF73" s="46">
        <v>115</v>
      </c>
      <c r="AG73" s="123">
        <v>1.34</v>
      </c>
    </row>
    <row r="74" spans="1:33" ht="11.25" customHeight="1" x14ac:dyDescent="0.2">
      <c r="A74" s="66">
        <v>207021425</v>
      </c>
      <c r="B74" s="66" t="s">
        <v>2563</v>
      </c>
      <c r="C74" s="65">
        <v>13558</v>
      </c>
      <c r="D74" s="66">
        <v>161</v>
      </c>
      <c r="E74" s="86">
        <v>1.6</v>
      </c>
      <c r="F74" s="66"/>
      <c r="G74" s="65">
        <v>13733</v>
      </c>
      <c r="H74" s="66">
        <v>165</v>
      </c>
      <c r="I74" s="86">
        <v>1.69</v>
      </c>
      <c r="J74" s="66"/>
      <c r="K74" s="65">
        <v>14019</v>
      </c>
      <c r="L74" s="66">
        <v>158</v>
      </c>
      <c r="M74" s="86">
        <v>1.61</v>
      </c>
      <c r="N74" s="66"/>
      <c r="O74" s="65">
        <v>14302</v>
      </c>
      <c r="P74" s="66">
        <v>160</v>
      </c>
      <c r="Q74" s="86">
        <v>1.57</v>
      </c>
      <c r="R74" s="66"/>
      <c r="S74" s="65">
        <v>14596</v>
      </c>
      <c r="T74" s="66">
        <v>163</v>
      </c>
      <c r="U74" s="86">
        <v>1.52</v>
      </c>
      <c r="V74" s="66"/>
      <c r="W74" s="65">
        <v>14933</v>
      </c>
      <c r="X74" s="66">
        <v>170</v>
      </c>
      <c r="Y74" s="86">
        <v>1.53</v>
      </c>
      <c r="AA74" s="29">
        <v>15139</v>
      </c>
      <c r="AB74" s="29">
        <v>152</v>
      </c>
      <c r="AC74" s="51">
        <v>1.47</v>
      </c>
      <c r="AE74" s="46">
        <v>15798</v>
      </c>
      <c r="AF74" s="46">
        <v>175</v>
      </c>
      <c r="AG74" s="123">
        <v>1.47</v>
      </c>
    </row>
    <row r="75" spans="1:33" ht="11.25" customHeight="1" x14ac:dyDescent="0.2">
      <c r="A75" s="66">
        <v>20702</v>
      </c>
      <c r="B75" s="66" t="s">
        <v>695</v>
      </c>
      <c r="C75" s="65">
        <v>90859</v>
      </c>
      <c r="D75" s="66">
        <v>865</v>
      </c>
      <c r="E75" s="86">
        <v>1.57</v>
      </c>
      <c r="F75" s="66"/>
      <c r="G75" s="65">
        <v>91660</v>
      </c>
      <c r="H75" s="66">
        <v>836</v>
      </c>
      <c r="I75" s="86">
        <v>1.54</v>
      </c>
      <c r="J75" s="66"/>
      <c r="K75" s="65">
        <v>92613</v>
      </c>
      <c r="L75" s="66">
        <v>813</v>
      </c>
      <c r="M75" s="86">
        <v>1.5</v>
      </c>
      <c r="N75" s="66"/>
      <c r="O75" s="65">
        <v>93829</v>
      </c>
      <c r="P75" s="66">
        <v>846</v>
      </c>
      <c r="Q75" s="86">
        <v>1.45</v>
      </c>
      <c r="R75" s="66"/>
      <c r="S75" s="65">
        <v>95361</v>
      </c>
      <c r="T75" s="66">
        <v>929</v>
      </c>
      <c r="U75" s="86">
        <v>1.47</v>
      </c>
      <c r="V75" s="66"/>
      <c r="W75" s="65">
        <v>96881</v>
      </c>
      <c r="X75" s="66">
        <v>911</v>
      </c>
      <c r="Y75" s="86">
        <v>1.49</v>
      </c>
      <c r="AA75" s="29">
        <v>98065</v>
      </c>
      <c r="AB75" s="29">
        <v>827</v>
      </c>
      <c r="AC75" s="51">
        <v>1.44</v>
      </c>
      <c r="AE75" s="46">
        <v>100093</v>
      </c>
      <c r="AF75" s="46">
        <v>877</v>
      </c>
      <c r="AG75" s="123">
        <v>1.38</v>
      </c>
    </row>
    <row r="76" spans="1:33" ht="11.25" customHeight="1" x14ac:dyDescent="0.2">
      <c r="A76" s="66">
        <v>207031161</v>
      </c>
      <c r="B76" s="66" t="s">
        <v>696</v>
      </c>
      <c r="C76" s="65">
        <v>20920</v>
      </c>
      <c r="D76" s="66">
        <v>232</v>
      </c>
      <c r="E76" s="86">
        <v>1.79</v>
      </c>
      <c r="F76" s="66"/>
      <c r="G76" s="65">
        <v>21247</v>
      </c>
      <c r="H76" s="66">
        <v>240</v>
      </c>
      <c r="I76" s="86">
        <v>1.77</v>
      </c>
      <c r="J76" s="66"/>
      <c r="K76" s="65">
        <v>21503</v>
      </c>
      <c r="L76" s="66">
        <v>236</v>
      </c>
      <c r="M76" s="86">
        <v>1.69</v>
      </c>
      <c r="N76" s="66"/>
      <c r="O76" s="65">
        <v>21850</v>
      </c>
      <c r="P76" s="66">
        <v>237</v>
      </c>
      <c r="Q76" s="86">
        <v>1.67</v>
      </c>
      <c r="R76" s="66"/>
      <c r="S76" s="65">
        <v>22291</v>
      </c>
      <c r="T76" s="66">
        <v>235</v>
      </c>
      <c r="U76" s="86">
        <v>1.62</v>
      </c>
      <c r="V76" s="66"/>
      <c r="W76" s="65">
        <v>22738</v>
      </c>
      <c r="X76" s="66">
        <v>201</v>
      </c>
      <c r="Y76" s="86">
        <v>1.49</v>
      </c>
      <c r="AA76" s="29">
        <v>23055</v>
      </c>
      <c r="AB76" s="29">
        <v>187</v>
      </c>
      <c r="AC76" s="51">
        <v>1.35</v>
      </c>
      <c r="AE76" s="46">
        <v>23394</v>
      </c>
      <c r="AF76" s="46">
        <v>208</v>
      </c>
      <c r="AG76" s="123">
        <v>1.26</v>
      </c>
    </row>
    <row r="77" spans="1:33" ht="11.25" customHeight="1" x14ac:dyDescent="0.2">
      <c r="A77" s="66">
        <v>207031162</v>
      </c>
      <c r="B77" s="66" t="s">
        <v>697</v>
      </c>
      <c r="C77" s="65">
        <v>10982</v>
      </c>
      <c r="D77" s="66">
        <v>118</v>
      </c>
      <c r="E77" s="86">
        <v>1.88</v>
      </c>
      <c r="F77" s="66"/>
      <c r="G77" s="65">
        <v>11010</v>
      </c>
      <c r="H77" s="66">
        <v>129</v>
      </c>
      <c r="I77" s="86">
        <v>1.9</v>
      </c>
      <c r="J77" s="66"/>
      <c r="K77" s="65">
        <v>11046</v>
      </c>
      <c r="L77" s="66">
        <v>131</v>
      </c>
      <c r="M77" s="86">
        <v>1.83</v>
      </c>
      <c r="N77" s="66"/>
      <c r="O77" s="65">
        <v>11101</v>
      </c>
      <c r="P77" s="66">
        <v>107</v>
      </c>
      <c r="Q77" s="86">
        <v>1.79</v>
      </c>
      <c r="R77" s="66"/>
      <c r="S77" s="65">
        <v>11229</v>
      </c>
      <c r="T77" s="66">
        <v>118</v>
      </c>
      <c r="U77" s="86">
        <v>1.73</v>
      </c>
      <c r="V77" s="66"/>
      <c r="W77" s="65">
        <v>11318</v>
      </c>
      <c r="X77" s="66">
        <v>130</v>
      </c>
      <c r="Y77" s="86">
        <v>1.71</v>
      </c>
      <c r="AA77" s="29">
        <v>11399</v>
      </c>
      <c r="AB77" s="29">
        <v>120</v>
      </c>
      <c r="AC77" s="51">
        <v>1.75</v>
      </c>
      <c r="AE77" s="46">
        <v>11498</v>
      </c>
      <c r="AF77" s="46">
        <v>100</v>
      </c>
      <c r="AG77" s="123">
        <v>1.65</v>
      </c>
    </row>
    <row r="78" spans="1:33" ht="11.25" customHeight="1" x14ac:dyDescent="0.2">
      <c r="A78" s="66">
        <v>207031163</v>
      </c>
      <c r="B78" s="66" t="s">
        <v>698</v>
      </c>
      <c r="C78" s="65">
        <v>18697</v>
      </c>
      <c r="D78" s="66">
        <v>228</v>
      </c>
      <c r="E78" s="86">
        <v>1.51</v>
      </c>
      <c r="F78" s="66"/>
      <c r="G78" s="65">
        <v>19169</v>
      </c>
      <c r="H78" s="66">
        <v>223</v>
      </c>
      <c r="I78" s="86">
        <v>1.5</v>
      </c>
      <c r="J78" s="66"/>
      <c r="K78" s="65">
        <v>19618</v>
      </c>
      <c r="L78" s="66">
        <v>223</v>
      </c>
      <c r="M78" s="86">
        <v>1.48</v>
      </c>
      <c r="N78" s="66"/>
      <c r="O78" s="65">
        <v>20170</v>
      </c>
      <c r="P78" s="66">
        <v>191</v>
      </c>
      <c r="Q78" s="86">
        <v>1.36</v>
      </c>
      <c r="R78" s="66"/>
      <c r="S78" s="65">
        <v>20839</v>
      </c>
      <c r="T78" s="66">
        <v>218</v>
      </c>
      <c r="U78" s="86">
        <v>1.28</v>
      </c>
      <c r="V78" s="66"/>
      <c r="W78" s="65">
        <v>21703</v>
      </c>
      <c r="X78" s="66">
        <v>242</v>
      </c>
      <c r="Y78" s="86">
        <v>1.27</v>
      </c>
      <c r="AA78" s="29">
        <v>22627</v>
      </c>
      <c r="AB78" s="29">
        <v>174</v>
      </c>
      <c r="AC78" s="51">
        <v>1.18</v>
      </c>
      <c r="AE78" s="46">
        <v>23320</v>
      </c>
      <c r="AF78" s="46">
        <v>217</v>
      </c>
      <c r="AG78" s="123">
        <v>1.1200000000000001</v>
      </c>
    </row>
    <row r="79" spans="1:33" ht="11.25" customHeight="1" x14ac:dyDescent="0.2">
      <c r="A79" s="66">
        <v>207031164</v>
      </c>
      <c r="B79" s="66" t="s">
        <v>699</v>
      </c>
      <c r="C79" s="65">
        <v>17239</v>
      </c>
      <c r="D79" s="66">
        <v>239</v>
      </c>
      <c r="E79" s="86">
        <v>1.87</v>
      </c>
      <c r="F79" s="66"/>
      <c r="G79" s="65">
        <v>17543</v>
      </c>
      <c r="H79" s="66">
        <v>197</v>
      </c>
      <c r="I79" s="86">
        <v>1.83</v>
      </c>
      <c r="J79" s="66"/>
      <c r="K79" s="65">
        <v>17940</v>
      </c>
      <c r="L79" s="66">
        <v>236</v>
      </c>
      <c r="M79" s="86">
        <v>1.85</v>
      </c>
      <c r="N79" s="66"/>
      <c r="O79" s="65">
        <v>18205</v>
      </c>
      <c r="P79" s="66">
        <v>193</v>
      </c>
      <c r="Q79" s="86">
        <v>1.68</v>
      </c>
      <c r="R79" s="66"/>
      <c r="S79" s="65">
        <v>18466</v>
      </c>
      <c r="T79" s="66">
        <v>231</v>
      </c>
      <c r="U79" s="86">
        <v>1.72</v>
      </c>
      <c r="V79" s="66"/>
      <c r="W79" s="65">
        <v>18702</v>
      </c>
      <c r="X79" s="66">
        <v>225</v>
      </c>
      <c r="Y79" s="86">
        <v>1.65</v>
      </c>
      <c r="AA79" s="29">
        <v>18970</v>
      </c>
      <c r="AB79" s="29">
        <v>197</v>
      </c>
      <c r="AC79" s="51">
        <v>1.63</v>
      </c>
      <c r="AE79" s="46">
        <v>19219</v>
      </c>
      <c r="AF79" s="46">
        <v>199</v>
      </c>
      <c r="AG79" s="123">
        <v>1.51</v>
      </c>
    </row>
    <row r="80" spans="1:33" ht="11.25" customHeight="1" x14ac:dyDescent="0.2">
      <c r="A80" s="66">
        <v>207031165</v>
      </c>
      <c r="B80" s="66" t="s">
        <v>700</v>
      </c>
      <c r="C80" s="65">
        <v>11564</v>
      </c>
      <c r="D80" s="66">
        <v>111</v>
      </c>
      <c r="E80" s="86">
        <v>1.34</v>
      </c>
      <c r="F80" s="66"/>
      <c r="G80" s="65">
        <v>11846</v>
      </c>
      <c r="H80" s="66">
        <v>83</v>
      </c>
      <c r="I80" s="86">
        <v>1.33</v>
      </c>
      <c r="J80" s="66"/>
      <c r="K80" s="65">
        <v>12174</v>
      </c>
      <c r="L80" s="66">
        <v>113</v>
      </c>
      <c r="M80" s="86">
        <v>1.42</v>
      </c>
      <c r="N80" s="66"/>
      <c r="O80" s="65">
        <v>12493</v>
      </c>
      <c r="P80" s="66">
        <v>101</v>
      </c>
      <c r="Q80" s="86">
        <v>1.35</v>
      </c>
      <c r="R80" s="66"/>
      <c r="S80" s="65">
        <v>12900</v>
      </c>
      <c r="T80" s="66">
        <v>117</v>
      </c>
      <c r="U80" s="86">
        <v>1.41</v>
      </c>
      <c r="V80" s="66"/>
      <c r="W80" s="65">
        <v>13646</v>
      </c>
      <c r="X80" s="66">
        <v>104</v>
      </c>
      <c r="Y80" s="86">
        <v>1.3</v>
      </c>
      <c r="AA80" s="29">
        <v>14198</v>
      </c>
      <c r="AB80" s="29">
        <v>98</v>
      </c>
      <c r="AC80" s="51">
        <v>1.21</v>
      </c>
      <c r="AE80" s="46">
        <v>14652</v>
      </c>
      <c r="AF80" s="46">
        <v>101</v>
      </c>
      <c r="AG80" s="123">
        <v>1.0900000000000001</v>
      </c>
    </row>
    <row r="81" spans="1:33" ht="11.25" customHeight="1" x14ac:dyDescent="0.2">
      <c r="A81" s="66">
        <v>207031166</v>
      </c>
      <c r="B81" s="66" t="s">
        <v>701</v>
      </c>
      <c r="C81" s="65">
        <v>10636</v>
      </c>
      <c r="D81" s="66">
        <v>103</v>
      </c>
      <c r="E81" s="86">
        <v>1.44</v>
      </c>
      <c r="F81" s="66"/>
      <c r="G81" s="65">
        <v>10667</v>
      </c>
      <c r="H81" s="66">
        <v>89</v>
      </c>
      <c r="I81" s="86">
        <v>1.41</v>
      </c>
      <c r="J81" s="66"/>
      <c r="K81" s="65">
        <v>10685</v>
      </c>
      <c r="L81" s="66">
        <v>102</v>
      </c>
      <c r="M81" s="86">
        <v>1.42</v>
      </c>
      <c r="N81" s="66"/>
      <c r="O81" s="65">
        <v>10713</v>
      </c>
      <c r="P81" s="66">
        <v>104</v>
      </c>
      <c r="Q81" s="86">
        <v>1.41</v>
      </c>
      <c r="R81" s="66"/>
      <c r="S81" s="65">
        <v>10772</v>
      </c>
      <c r="T81" s="66">
        <v>99</v>
      </c>
      <c r="U81" s="86">
        <v>1.46</v>
      </c>
      <c r="V81" s="66"/>
      <c r="W81" s="65">
        <v>10871</v>
      </c>
      <c r="X81" s="66">
        <v>86</v>
      </c>
      <c r="Y81" s="86">
        <v>1.37</v>
      </c>
      <c r="AA81" s="29">
        <v>10976</v>
      </c>
      <c r="AB81" s="29">
        <v>85</v>
      </c>
      <c r="AC81" s="51">
        <v>1.28</v>
      </c>
      <c r="AE81" s="46">
        <v>11086</v>
      </c>
      <c r="AF81" s="46">
        <v>66</v>
      </c>
      <c r="AG81" s="123">
        <v>1.1000000000000001</v>
      </c>
    </row>
    <row r="82" spans="1:33" ht="11.25" customHeight="1" x14ac:dyDescent="0.2">
      <c r="A82" s="66">
        <v>207031167</v>
      </c>
      <c r="B82" s="66" t="s">
        <v>702</v>
      </c>
      <c r="C82" s="65">
        <v>10164</v>
      </c>
      <c r="D82" s="66">
        <v>109</v>
      </c>
      <c r="E82" s="86">
        <v>1.65</v>
      </c>
      <c r="F82" s="66"/>
      <c r="G82" s="65">
        <v>10228</v>
      </c>
      <c r="H82" s="66">
        <v>108</v>
      </c>
      <c r="I82" s="86">
        <v>1.7</v>
      </c>
      <c r="J82" s="66"/>
      <c r="K82" s="65">
        <v>10288</v>
      </c>
      <c r="L82" s="66">
        <v>114</v>
      </c>
      <c r="M82" s="86">
        <v>1.75</v>
      </c>
      <c r="N82" s="66"/>
      <c r="O82" s="65">
        <v>10356</v>
      </c>
      <c r="P82" s="66">
        <v>100</v>
      </c>
      <c r="Q82" s="86">
        <v>1.65</v>
      </c>
      <c r="R82" s="66"/>
      <c r="S82" s="65">
        <v>10456</v>
      </c>
      <c r="T82" s="66">
        <v>103</v>
      </c>
      <c r="U82" s="86">
        <v>1.59</v>
      </c>
      <c r="V82" s="66"/>
      <c r="W82" s="65">
        <v>10532</v>
      </c>
      <c r="X82" s="66">
        <v>91</v>
      </c>
      <c r="Y82" s="86">
        <v>1.46</v>
      </c>
      <c r="AA82" s="29">
        <v>10607</v>
      </c>
      <c r="AB82" s="29">
        <v>96</v>
      </c>
      <c r="AC82" s="51">
        <v>1.47</v>
      </c>
      <c r="AE82" s="46">
        <v>10674</v>
      </c>
      <c r="AF82" s="46">
        <v>103</v>
      </c>
      <c r="AG82" s="123">
        <v>1.47</v>
      </c>
    </row>
    <row r="83" spans="1:33" ht="11.25" customHeight="1" x14ac:dyDescent="0.2">
      <c r="A83" s="66">
        <v>20703</v>
      </c>
      <c r="B83" s="66" t="s">
        <v>703</v>
      </c>
      <c r="C83" s="65">
        <v>100202</v>
      </c>
      <c r="D83" s="65">
        <v>1140</v>
      </c>
      <c r="E83" s="86">
        <v>1.65</v>
      </c>
      <c r="F83" s="66"/>
      <c r="G83" s="65">
        <v>101710</v>
      </c>
      <c r="H83" s="65">
        <v>1069</v>
      </c>
      <c r="I83" s="86">
        <v>1.64</v>
      </c>
      <c r="J83" s="66"/>
      <c r="K83" s="65">
        <v>103254</v>
      </c>
      <c r="L83" s="65">
        <v>1155</v>
      </c>
      <c r="M83" s="86">
        <v>1.62</v>
      </c>
      <c r="N83" s="66"/>
      <c r="O83" s="65">
        <v>104888</v>
      </c>
      <c r="P83" s="65">
        <v>1033</v>
      </c>
      <c r="Q83" s="86">
        <v>1.54</v>
      </c>
      <c r="R83" s="66"/>
      <c r="S83" s="65">
        <v>106953</v>
      </c>
      <c r="T83" s="65">
        <v>1121</v>
      </c>
      <c r="U83" s="86">
        <v>1.52</v>
      </c>
      <c r="V83" s="66"/>
      <c r="W83" s="65">
        <v>109510</v>
      </c>
      <c r="X83" s="65">
        <v>1079</v>
      </c>
      <c r="Y83" s="86">
        <v>1.45</v>
      </c>
      <c r="AA83" s="29">
        <v>111832</v>
      </c>
      <c r="AB83" s="29">
        <v>957</v>
      </c>
      <c r="AC83" s="51">
        <v>1.37</v>
      </c>
      <c r="AE83" s="46">
        <v>113843</v>
      </c>
      <c r="AF83" s="46">
        <v>994</v>
      </c>
      <c r="AG83" s="123">
        <v>1.27</v>
      </c>
    </row>
    <row r="84" spans="1:33" s="53" customFormat="1" ht="11.25" customHeight="1" x14ac:dyDescent="0.2">
      <c r="A84" s="69">
        <v>207</v>
      </c>
      <c r="B84" s="69" t="s">
        <v>704</v>
      </c>
      <c r="C84" s="67">
        <v>359544</v>
      </c>
      <c r="D84" s="67">
        <v>3578</v>
      </c>
      <c r="E84" s="87">
        <v>1.53</v>
      </c>
      <c r="F84" s="69"/>
      <c r="G84" s="67">
        <v>363855</v>
      </c>
      <c r="H84" s="67">
        <v>3413</v>
      </c>
      <c r="I84" s="87">
        <v>1.5</v>
      </c>
      <c r="J84" s="69"/>
      <c r="K84" s="67">
        <v>368527</v>
      </c>
      <c r="L84" s="67">
        <v>3419</v>
      </c>
      <c r="M84" s="87">
        <v>1.46</v>
      </c>
      <c r="N84" s="69"/>
      <c r="O84" s="67">
        <v>373470</v>
      </c>
      <c r="P84" s="67">
        <v>3397</v>
      </c>
      <c r="Q84" s="87">
        <v>1.41</v>
      </c>
      <c r="R84" s="69"/>
      <c r="S84" s="67">
        <v>379590</v>
      </c>
      <c r="T84" s="67">
        <v>3680</v>
      </c>
      <c r="U84" s="87">
        <v>1.42</v>
      </c>
      <c r="V84" s="69"/>
      <c r="W84" s="67">
        <v>386041</v>
      </c>
      <c r="X84" s="67">
        <v>3504</v>
      </c>
      <c r="Y84" s="87">
        <v>1.4</v>
      </c>
      <c r="AA84" s="89">
        <v>391246</v>
      </c>
      <c r="AB84" s="89">
        <v>3170</v>
      </c>
      <c r="AC84" s="90">
        <v>1.34</v>
      </c>
      <c r="AE84" s="105">
        <v>397108</v>
      </c>
      <c r="AF84" s="105">
        <v>3280</v>
      </c>
      <c r="AG84" s="124">
        <v>1.26</v>
      </c>
    </row>
    <row r="85" spans="1:33" ht="11.25" customHeight="1" x14ac:dyDescent="0.2">
      <c r="A85" s="66">
        <v>208011168</v>
      </c>
      <c r="B85" s="66" t="s">
        <v>705</v>
      </c>
      <c r="C85" s="65">
        <v>13472</v>
      </c>
      <c r="D85" s="66">
        <v>91</v>
      </c>
      <c r="E85" s="86">
        <v>1.81</v>
      </c>
      <c r="F85" s="66"/>
      <c r="G85" s="65">
        <v>13631</v>
      </c>
      <c r="H85" s="66">
        <v>93</v>
      </c>
      <c r="I85" s="86">
        <v>1.69</v>
      </c>
      <c r="J85" s="66"/>
      <c r="K85" s="65">
        <v>13831</v>
      </c>
      <c r="L85" s="66">
        <v>90</v>
      </c>
      <c r="M85" s="86">
        <v>1.6</v>
      </c>
      <c r="N85" s="66"/>
      <c r="O85" s="65">
        <v>13995</v>
      </c>
      <c r="P85" s="66">
        <v>88</v>
      </c>
      <c r="Q85" s="86">
        <v>1.57</v>
      </c>
      <c r="R85" s="66"/>
      <c r="S85" s="65">
        <v>14250</v>
      </c>
      <c r="T85" s="66">
        <v>90</v>
      </c>
      <c r="U85" s="86">
        <v>1.58</v>
      </c>
      <c r="V85" s="66"/>
      <c r="W85" s="65">
        <v>14458</v>
      </c>
      <c r="X85" s="66">
        <v>84</v>
      </c>
      <c r="Y85" s="86">
        <v>1.54</v>
      </c>
      <c r="AA85" s="29">
        <v>14606</v>
      </c>
      <c r="AB85" s="29">
        <v>96</v>
      </c>
      <c r="AC85" s="51">
        <v>1.61</v>
      </c>
      <c r="AE85" s="46">
        <v>14772</v>
      </c>
      <c r="AF85" s="46">
        <v>81</v>
      </c>
      <c r="AG85" s="123">
        <v>1.64</v>
      </c>
    </row>
    <row r="86" spans="1:33" ht="11.25" customHeight="1" x14ac:dyDescent="0.2">
      <c r="A86" s="66">
        <v>208011169</v>
      </c>
      <c r="B86" s="66" t="s">
        <v>706</v>
      </c>
      <c r="C86" s="65">
        <v>22651</v>
      </c>
      <c r="D86" s="66">
        <v>201</v>
      </c>
      <c r="E86" s="86">
        <v>1.67</v>
      </c>
      <c r="F86" s="66"/>
      <c r="G86" s="65">
        <v>22989</v>
      </c>
      <c r="H86" s="66">
        <v>212</v>
      </c>
      <c r="I86" s="86">
        <v>1.7</v>
      </c>
      <c r="J86" s="66"/>
      <c r="K86" s="65">
        <v>23467</v>
      </c>
      <c r="L86" s="66">
        <v>230</v>
      </c>
      <c r="M86" s="86">
        <v>1.75</v>
      </c>
      <c r="N86" s="66"/>
      <c r="O86" s="65">
        <v>23933</v>
      </c>
      <c r="P86" s="66">
        <v>223</v>
      </c>
      <c r="Q86" s="86">
        <v>1.76</v>
      </c>
      <c r="R86" s="66"/>
      <c r="S86" s="65">
        <v>24353</v>
      </c>
      <c r="T86" s="66">
        <v>201</v>
      </c>
      <c r="U86" s="86">
        <v>1.69</v>
      </c>
      <c r="V86" s="66"/>
      <c r="W86" s="65">
        <v>24699</v>
      </c>
      <c r="X86" s="66">
        <v>205</v>
      </c>
      <c r="Y86" s="86">
        <v>1.59</v>
      </c>
      <c r="AA86" s="29">
        <v>24979</v>
      </c>
      <c r="AB86" s="29">
        <v>189</v>
      </c>
      <c r="AC86" s="51">
        <v>1.51</v>
      </c>
      <c r="AE86" s="46">
        <v>25125</v>
      </c>
      <c r="AF86" s="46">
        <v>173</v>
      </c>
      <c r="AG86" s="123">
        <v>1.44</v>
      </c>
    </row>
    <row r="87" spans="1:33" ht="11.25" customHeight="1" x14ac:dyDescent="0.2">
      <c r="A87" s="66">
        <v>208011170</v>
      </c>
      <c r="B87" s="66" t="s">
        <v>707</v>
      </c>
      <c r="C87" s="65">
        <v>16216</v>
      </c>
      <c r="D87" s="66">
        <v>141</v>
      </c>
      <c r="E87" s="86">
        <v>1.7</v>
      </c>
      <c r="F87" s="66"/>
      <c r="G87" s="65">
        <v>16372</v>
      </c>
      <c r="H87" s="66">
        <v>167</v>
      </c>
      <c r="I87" s="86">
        <v>1.8</v>
      </c>
      <c r="J87" s="66"/>
      <c r="K87" s="65">
        <v>16473</v>
      </c>
      <c r="L87" s="66">
        <v>170</v>
      </c>
      <c r="M87" s="86">
        <v>1.88</v>
      </c>
      <c r="N87" s="66"/>
      <c r="O87" s="65">
        <v>16585</v>
      </c>
      <c r="P87" s="66">
        <v>110</v>
      </c>
      <c r="Q87" s="86">
        <v>1.75</v>
      </c>
      <c r="R87" s="66"/>
      <c r="S87" s="65">
        <v>16718</v>
      </c>
      <c r="T87" s="66">
        <v>140</v>
      </c>
      <c r="U87" s="86">
        <v>1.67</v>
      </c>
      <c r="V87" s="66"/>
      <c r="W87" s="65">
        <v>16774</v>
      </c>
      <c r="X87" s="66">
        <v>137</v>
      </c>
      <c r="Y87" s="86">
        <v>1.61</v>
      </c>
      <c r="AA87" s="29">
        <v>16883</v>
      </c>
      <c r="AB87" s="29">
        <v>129</v>
      </c>
      <c r="AC87" s="51">
        <v>1.74</v>
      </c>
      <c r="AE87" s="46">
        <v>16955</v>
      </c>
      <c r="AF87" s="46">
        <v>125</v>
      </c>
      <c r="AG87" s="123">
        <v>1.74</v>
      </c>
    </row>
    <row r="88" spans="1:33" ht="11.25" customHeight="1" x14ac:dyDescent="0.2">
      <c r="A88" s="66">
        <v>208011171</v>
      </c>
      <c r="B88" s="66" t="s">
        <v>708</v>
      </c>
      <c r="C88" s="65">
        <v>10696</v>
      </c>
      <c r="D88" s="66">
        <v>154</v>
      </c>
      <c r="E88" s="86">
        <v>2.11</v>
      </c>
      <c r="F88" s="66"/>
      <c r="G88" s="65">
        <v>10817</v>
      </c>
      <c r="H88" s="66">
        <v>140</v>
      </c>
      <c r="I88" s="86">
        <v>2.02</v>
      </c>
      <c r="J88" s="66"/>
      <c r="K88" s="65">
        <v>11050</v>
      </c>
      <c r="L88" s="66">
        <v>155</v>
      </c>
      <c r="M88" s="86">
        <v>1.96</v>
      </c>
      <c r="N88" s="66"/>
      <c r="O88" s="65">
        <v>11226</v>
      </c>
      <c r="P88" s="66">
        <v>145</v>
      </c>
      <c r="Q88" s="86">
        <v>1.9</v>
      </c>
      <c r="R88" s="66"/>
      <c r="S88" s="65">
        <v>11463</v>
      </c>
      <c r="T88" s="66">
        <v>160</v>
      </c>
      <c r="U88" s="86">
        <v>1.93</v>
      </c>
      <c r="V88" s="66"/>
      <c r="W88" s="65">
        <v>11750</v>
      </c>
      <c r="X88" s="66">
        <v>159</v>
      </c>
      <c r="Y88" s="86">
        <v>1.9</v>
      </c>
      <c r="AA88" s="29">
        <v>12142</v>
      </c>
      <c r="AB88" s="29">
        <v>171</v>
      </c>
      <c r="AC88" s="51">
        <v>1.92</v>
      </c>
      <c r="AE88" s="46">
        <v>12353</v>
      </c>
      <c r="AF88" s="46">
        <v>149</v>
      </c>
      <c r="AG88" s="123">
        <v>1.81</v>
      </c>
    </row>
    <row r="89" spans="1:33" ht="11.25" customHeight="1" x14ac:dyDescent="0.2">
      <c r="A89" s="66">
        <v>208011172</v>
      </c>
      <c r="B89" s="66" t="s">
        <v>709</v>
      </c>
      <c r="C89" s="65">
        <v>17838</v>
      </c>
      <c r="D89" s="66">
        <v>208</v>
      </c>
      <c r="E89" s="86">
        <v>1.81</v>
      </c>
      <c r="F89" s="66"/>
      <c r="G89" s="65">
        <v>17999</v>
      </c>
      <c r="H89" s="66">
        <v>191</v>
      </c>
      <c r="I89" s="86">
        <v>1.74</v>
      </c>
      <c r="J89" s="66"/>
      <c r="K89" s="65">
        <v>18165</v>
      </c>
      <c r="L89" s="66">
        <v>195</v>
      </c>
      <c r="M89" s="86">
        <v>1.8</v>
      </c>
      <c r="N89" s="66"/>
      <c r="O89" s="65">
        <v>18345</v>
      </c>
      <c r="P89" s="66">
        <v>196</v>
      </c>
      <c r="Q89" s="86">
        <v>1.77</v>
      </c>
      <c r="R89" s="66"/>
      <c r="S89" s="65">
        <v>18611</v>
      </c>
      <c r="T89" s="66">
        <v>200</v>
      </c>
      <c r="U89" s="86">
        <v>1.79</v>
      </c>
      <c r="V89" s="66"/>
      <c r="W89" s="65">
        <v>18868</v>
      </c>
      <c r="X89" s="66">
        <v>219</v>
      </c>
      <c r="Y89" s="86">
        <v>1.87</v>
      </c>
      <c r="AA89" s="29">
        <v>19103</v>
      </c>
      <c r="AB89" s="29">
        <v>155</v>
      </c>
      <c r="AC89" s="51">
        <v>1.74</v>
      </c>
      <c r="AE89" s="46">
        <v>19344</v>
      </c>
      <c r="AF89" s="46">
        <v>180</v>
      </c>
      <c r="AG89" s="123">
        <v>1.67</v>
      </c>
    </row>
    <row r="90" spans="1:33" ht="11.25" customHeight="1" x14ac:dyDescent="0.2">
      <c r="A90" s="66">
        <v>208011173</v>
      </c>
      <c r="B90" s="66" t="s">
        <v>710</v>
      </c>
      <c r="C90" s="65">
        <v>16098</v>
      </c>
      <c r="D90" s="66">
        <v>130</v>
      </c>
      <c r="E90" s="86">
        <v>1.73</v>
      </c>
      <c r="F90" s="66"/>
      <c r="G90" s="65">
        <v>16444</v>
      </c>
      <c r="H90" s="66">
        <v>130</v>
      </c>
      <c r="I90" s="86">
        <v>1.63</v>
      </c>
      <c r="J90" s="66"/>
      <c r="K90" s="65">
        <v>16811</v>
      </c>
      <c r="L90" s="66">
        <v>136</v>
      </c>
      <c r="M90" s="86">
        <v>1.58</v>
      </c>
      <c r="N90" s="66"/>
      <c r="O90" s="65">
        <v>17184</v>
      </c>
      <c r="P90" s="66">
        <v>142</v>
      </c>
      <c r="Q90" s="86">
        <v>1.57</v>
      </c>
      <c r="R90" s="66"/>
      <c r="S90" s="65">
        <v>17517</v>
      </c>
      <c r="T90" s="66">
        <v>168</v>
      </c>
      <c r="U90" s="86">
        <v>1.66</v>
      </c>
      <c r="V90" s="66"/>
      <c r="W90" s="65">
        <v>17733</v>
      </c>
      <c r="X90" s="66">
        <v>148</v>
      </c>
      <c r="Y90" s="86">
        <v>1.66</v>
      </c>
      <c r="AA90" s="29">
        <v>18032</v>
      </c>
      <c r="AB90" s="29">
        <v>148</v>
      </c>
      <c r="AC90" s="51">
        <v>1.65</v>
      </c>
      <c r="AE90" s="46">
        <v>18313</v>
      </c>
      <c r="AF90" s="46">
        <v>134</v>
      </c>
      <c r="AG90" s="123">
        <v>1.51</v>
      </c>
    </row>
    <row r="91" spans="1:33" ht="11.25" customHeight="1" x14ac:dyDescent="0.2">
      <c r="A91" s="66">
        <v>20801</v>
      </c>
      <c r="B91" s="66" t="s">
        <v>711</v>
      </c>
      <c r="C91" s="65">
        <v>96971</v>
      </c>
      <c r="D91" s="66">
        <v>925</v>
      </c>
      <c r="E91" s="86">
        <v>1.78</v>
      </c>
      <c r="F91" s="66"/>
      <c r="G91" s="65">
        <v>98252</v>
      </c>
      <c r="H91" s="66">
        <v>933</v>
      </c>
      <c r="I91" s="86">
        <v>1.75</v>
      </c>
      <c r="J91" s="66"/>
      <c r="K91" s="65">
        <v>99797</v>
      </c>
      <c r="L91" s="66">
        <v>976</v>
      </c>
      <c r="M91" s="86">
        <v>1.76</v>
      </c>
      <c r="N91" s="66"/>
      <c r="O91" s="65">
        <v>101268</v>
      </c>
      <c r="P91" s="66">
        <v>904</v>
      </c>
      <c r="Q91" s="86">
        <v>1.72</v>
      </c>
      <c r="R91" s="66"/>
      <c r="S91" s="65">
        <v>102912</v>
      </c>
      <c r="T91" s="66">
        <v>959</v>
      </c>
      <c r="U91" s="86">
        <v>1.72</v>
      </c>
      <c r="V91" s="66"/>
      <c r="W91" s="65">
        <v>104282</v>
      </c>
      <c r="X91" s="66">
        <v>952</v>
      </c>
      <c r="Y91" s="86">
        <v>1.69</v>
      </c>
      <c r="AA91" s="29">
        <v>105745</v>
      </c>
      <c r="AB91" s="29">
        <v>888</v>
      </c>
      <c r="AC91" s="51">
        <v>1.67</v>
      </c>
      <c r="AE91" s="46">
        <v>106862</v>
      </c>
      <c r="AF91" s="46">
        <v>842</v>
      </c>
      <c r="AG91" s="123">
        <v>1.6</v>
      </c>
    </row>
    <row r="92" spans="1:33" ht="11.25" customHeight="1" x14ac:dyDescent="0.2">
      <c r="A92" s="66">
        <v>208021174</v>
      </c>
      <c r="B92" s="66" t="s">
        <v>712</v>
      </c>
      <c r="C92" s="65">
        <v>22388</v>
      </c>
      <c r="D92" s="66">
        <v>258</v>
      </c>
      <c r="E92" s="86">
        <v>1.8</v>
      </c>
      <c r="F92" s="66"/>
      <c r="G92" s="65">
        <v>22759</v>
      </c>
      <c r="H92" s="66">
        <v>265</v>
      </c>
      <c r="I92" s="86">
        <v>1.8</v>
      </c>
      <c r="J92" s="66"/>
      <c r="K92" s="65">
        <v>23067</v>
      </c>
      <c r="L92" s="66">
        <v>222</v>
      </c>
      <c r="M92" s="86">
        <v>1.72</v>
      </c>
      <c r="N92" s="66"/>
      <c r="O92" s="65">
        <v>23295</v>
      </c>
      <c r="P92" s="66">
        <v>249</v>
      </c>
      <c r="Q92" s="86">
        <v>1.68</v>
      </c>
      <c r="R92" s="66"/>
      <c r="S92" s="65">
        <v>23586</v>
      </c>
      <c r="T92" s="66">
        <v>242</v>
      </c>
      <c r="U92" s="86">
        <v>1.63</v>
      </c>
      <c r="V92" s="66"/>
      <c r="W92" s="65">
        <v>24092</v>
      </c>
      <c r="X92" s="66">
        <v>230</v>
      </c>
      <c r="Y92" s="86">
        <v>1.64</v>
      </c>
      <c r="AA92" s="29">
        <v>24509</v>
      </c>
      <c r="AB92" s="29">
        <v>224</v>
      </c>
      <c r="AC92" s="51">
        <v>1.56</v>
      </c>
      <c r="AE92" s="46">
        <v>25048</v>
      </c>
      <c r="AF92" s="46">
        <v>221</v>
      </c>
      <c r="AG92" s="123">
        <v>1.48</v>
      </c>
    </row>
    <row r="93" spans="1:33" ht="11.25" customHeight="1" x14ac:dyDescent="0.2">
      <c r="A93" s="66">
        <v>208021176</v>
      </c>
      <c r="B93" s="66" t="s">
        <v>713</v>
      </c>
      <c r="C93" s="65">
        <v>17367</v>
      </c>
      <c r="D93" s="66">
        <v>256</v>
      </c>
      <c r="E93" s="86">
        <v>1.59</v>
      </c>
      <c r="F93" s="66"/>
      <c r="G93" s="65">
        <v>17775</v>
      </c>
      <c r="H93" s="66">
        <v>224</v>
      </c>
      <c r="I93" s="86">
        <v>1.5</v>
      </c>
      <c r="J93" s="66"/>
      <c r="K93" s="65">
        <v>18192</v>
      </c>
      <c r="L93" s="66">
        <v>237</v>
      </c>
      <c r="M93" s="86">
        <v>1.44</v>
      </c>
      <c r="N93" s="66"/>
      <c r="O93" s="65">
        <v>18645</v>
      </c>
      <c r="P93" s="66">
        <v>238</v>
      </c>
      <c r="Q93" s="86">
        <v>1.35</v>
      </c>
      <c r="R93" s="66"/>
      <c r="S93" s="65">
        <v>19091</v>
      </c>
      <c r="T93" s="66">
        <v>298</v>
      </c>
      <c r="U93" s="86">
        <v>1.44</v>
      </c>
      <c r="V93" s="66"/>
      <c r="W93" s="65">
        <v>19570</v>
      </c>
      <c r="X93" s="66">
        <v>256</v>
      </c>
      <c r="Y93" s="86">
        <v>1.43</v>
      </c>
      <c r="AA93" s="29">
        <v>20137</v>
      </c>
      <c r="AB93" s="29">
        <v>228</v>
      </c>
      <c r="AC93" s="51">
        <v>1.36</v>
      </c>
      <c r="AE93" s="46">
        <v>20562</v>
      </c>
      <c r="AF93" s="46">
        <v>223</v>
      </c>
      <c r="AG93" s="123">
        <v>1.18</v>
      </c>
    </row>
    <row r="94" spans="1:33" ht="11.25" customHeight="1" x14ac:dyDescent="0.2">
      <c r="A94" s="66">
        <v>208021177</v>
      </c>
      <c r="B94" s="66" t="s">
        <v>714</v>
      </c>
      <c r="C94" s="65">
        <v>20930</v>
      </c>
      <c r="D94" s="66">
        <v>310</v>
      </c>
      <c r="E94" s="86">
        <v>1.85</v>
      </c>
      <c r="F94" s="66"/>
      <c r="G94" s="65">
        <v>21277</v>
      </c>
      <c r="H94" s="66">
        <v>282</v>
      </c>
      <c r="I94" s="86">
        <v>1.8</v>
      </c>
      <c r="J94" s="66"/>
      <c r="K94" s="65">
        <v>21614</v>
      </c>
      <c r="L94" s="66">
        <v>295</v>
      </c>
      <c r="M94" s="86">
        <v>1.81</v>
      </c>
      <c r="N94" s="66"/>
      <c r="O94" s="65">
        <v>21956</v>
      </c>
      <c r="P94" s="66">
        <v>249</v>
      </c>
      <c r="Q94" s="86">
        <v>1.66</v>
      </c>
      <c r="R94" s="66"/>
      <c r="S94" s="65">
        <v>22288</v>
      </c>
      <c r="T94" s="66">
        <v>325</v>
      </c>
      <c r="U94" s="86">
        <v>1.69</v>
      </c>
      <c r="V94" s="66"/>
      <c r="W94" s="65">
        <v>22949</v>
      </c>
      <c r="X94" s="66">
        <v>349</v>
      </c>
      <c r="Y94" s="86">
        <v>1.71</v>
      </c>
      <c r="AA94" s="29">
        <v>23273</v>
      </c>
      <c r="AB94" s="29">
        <v>308</v>
      </c>
      <c r="AC94" s="51">
        <v>1.76</v>
      </c>
      <c r="AE94" s="46">
        <v>23523</v>
      </c>
      <c r="AF94" s="46">
        <v>287</v>
      </c>
      <c r="AG94" s="123">
        <v>1.62</v>
      </c>
    </row>
    <row r="95" spans="1:33" ht="11.25" customHeight="1" x14ac:dyDescent="0.2">
      <c r="A95" s="66">
        <v>208021178</v>
      </c>
      <c r="B95" s="66" t="s">
        <v>715</v>
      </c>
      <c r="C95" s="65">
        <v>17430</v>
      </c>
      <c r="D95" s="66">
        <v>209</v>
      </c>
      <c r="E95" s="86">
        <v>1.71</v>
      </c>
      <c r="F95" s="66"/>
      <c r="G95" s="65">
        <v>17636</v>
      </c>
      <c r="H95" s="66">
        <v>196</v>
      </c>
      <c r="I95" s="86">
        <v>1.68</v>
      </c>
      <c r="J95" s="66"/>
      <c r="K95" s="65">
        <v>17921</v>
      </c>
      <c r="L95" s="66">
        <v>195</v>
      </c>
      <c r="M95" s="86">
        <v>1.64</v>
      </c>
      <c r="N95" s="66"/>
      <c r="O95" s="65">
        <v>18156</v>
      </c>
      <c r="P95" s="66">
        <v>205</v>
      </c>
      <c r="Q95" s="86">
        <v>1.62</v>
      </c>
      <c r="R95" s="66"/>
      <c r="S95" s="65">
        <v>18393</v>
      </c>
      <c r="T95" s="66">
        <v>206</v>
      </c>
      <c r="U95" s="86">
        <v>1.63</v>
      </c>
      <c r="V95" s="66"/>
      <c r="W95" s="65">
        <v>18589</v>
      </c>
      <c r="X95" s="66">
        <v>211</v>
      </c>
      <c r="Y95" s="86">
        <v>1.65</v>
      </c>
      <c r="AA95" s="29">
        <v>18765</v>
      </c>
      <c r="AB95" s="29">
        <v>181</v>
      </c>
      <c r="AC95" s="51">
        <v>1.56</v>
      </c>
      <c r="AE95" s="46">
        <v>18926</v>
      </c>
      <c r="AF95" s="46">
        <v>197</v>
      </c>
      <c r="AG95" s="123">
        <v>1.5</v>
      </c>
    </row>
    <row r="96" spans="1:33" ht="11.25" customHeight="1" x14ac:dyDescent="0.2">
      <c r="A96" s="66">
        <v>208021179</v>
      </c>
      <c r="B96" s="66" t="s">
        <v>716</v>
      </c>
      <c r="C96" s="65">
        <v>11352</v>
      </c>
      <c r="D96" s="66">
        <v>144</v>
      </c>
      <c r="E96" s="86">
        <v>1.57</v>
      </c>
      <c r="F96" s="66"/>
      <c r="G96" s="65">
        <v>11476</v>
      </c>
      <c r="H96" s="66">
        <v>153</v>
      </c>
      <c r="I96" s="86">
        <v>1.56</v>
      </c>
      <c r="J96" s="66"/>
      <c r="K96" s="65">
        <v>11687</v>
      </c>
      <c r="L96" s="66">
        <v>130</v>
      </c>
      <c r="M96" s="86">
        <v>1.5</v>
      </c>
      <c r="N96" s="66"/>
      <c r="O96" s="65">
        <v>11825</v>
      </c>
      <c r="P96" s="66">
        <v>161</v>
      </c>
      <c r="Q96" s="86">
        <v>1.55</v>
      </c>
      <c r="R96" s="66"/>
      <c r="S96" s="65">
        <v>12110</v>
      </c>
      <c r="T96" s="66">
        <v>183</v>
      </c>
      <c r="U96" s="86">
        <v>1.63</v>
      </c>
      <c r="V96" s="66"/>
      <c r="W96" s="65">
        <v>12304</v>
      </c>
      <c r="X96" s="66">
        <v>178</v>
      </c>
      <c r="Y96" s="86">
        <v>1.74</v>
      </c>
      <c r="AA96" s="29">
        <v>12499</v>
      </c>
      <c r="AB96" s="29">
        <v>156</v>
      </c>
      <c r="AC96" s="51">
        <v>1.66</v>
      </c>
      <c r="AE96" s="46">
        <v>12671</v>
      </c>
      <c r="AF96" s="46">
        <v>152</v>
      </c>
      <c r="AG96" s="123">
        <v>1.53</v>
      </c>
    </row>
    <row r="97" spans="1:33" ht="11.25" customHeight="1" x14ac:dyDescent="0.2">
      <c r="A97" s="66">
        <v>208021180</v>
      </c>
      <c r="B97" s="66" t="s">
        <v>717</v>
      </c>
      <c r="C97" s="65">
        <v>7528</v>
      </c>
      <c r="D97" s="66">
        <v>119</v>
      </c>
      <c r="E97" s="86">
        <v>1.81</v>
      </c>
      <c r="F97" s="66"/>
      <c r="G97" s="65">
        <v>7648</v>
      </c>
      <c r="H97" s="66">
        <v>95</v>
      </c>
      <c r="I97" s="86">
        <v>1.7</v>
      </c>
      <c r="J97" s="66"/>
      <c r="K97" s="65">
        <v>7748</v>
      </c>
      <c r="L97" s="66">
        <v>106</v>
      </c>
      <c r="M97" s="86">
        <v>1.68</v>
      </c>
      <c r="N97" s="66"/>
      <c r="O97" s="65">
        <v>7882</v>
      </c>
      <c r="P97" s="66">
        <v>90</v>
      </c>
      <c r="Q97" s="86">
        <v>1.51</v>
      </c>
      <c r="R97" s="66"/>
      <c r="S97" s="65">
        <v>8038</v>
      </c>
      <c r="T97" s="66">
        <v>99</v>
      </c>
      <c r="U97" s="86">
        <v>1.5</v>
      </c>
      <c r="V97" s="66"/>
      <c r="W97" s="65">
        <v>8184</v>
      </c>
      <c r="X97" s="66">
        <v>102</v>
      </c>
      <c r="Y97" s="86">
        <v>1.45</v>
      </c>
      <c r="AA97" s="29">
        <v>8286</v>
      </c>
      <c r="AB97" s="29">
        <v>92</v>
      </c>
      <c r="AC97" s="51">
        <v>1.45</v>
      </c>
      <c r="AE97" s="46">
        <v>8418</v>
      </c>
      <c r="AF97" s="46">
        <v>90</v>
      </c>
      <c r="AG97" s="123">
        <v>1.4</v>
      </c>
    </row>
    <row r="98" spans="1:33" ht="11.25" customHeight="1" x14ac:dyDescent="0.2">
      <c r="A98" s="66">
        <v>208021181</v>
      </c>
      <c r="B98" s="66" t="s">
        <v>718</v>
      </c>
      <c r="C98" s="65">
        <v>9143</v>
      </c>
      <c r="D98" s="66">
        <v>138</v>
      </c>
      <c r="E98" s="86">
        <v>1.66</v>
      </c>
      <c r="F98" s="66"/>
      <c r="G98" s="65">
        <v>9283</v>
      </c>
      <c r="H98" s="66">
        <v>122</v>
      </c>
      <c r="I98" s="86">
        <v>1.63</v>
      </c>
      <c r="J98" s="66"/>
      <c r="K98" s="65">
        <v>9458</v>
      </c>
      <c r="L98" s="66">
        <v>114</v>
      </c>
      <c r="M98" s="86">
        <v>1.6</v>
      </c>
      <c r="N98" s="66"/>
      <c r="O98" s="65">
        <v>9640</v>
      </c>
      <c r="P98" s="66">
        <v>115</v>
      </c>
      <c r="Q98" s="86">
        <v>1.49</v>
      </c>
      <c r="R98" s="66"/>
      <c r="S98" s="65">
        <v>9809</v>
      </c>
      <c r="T98" s="66">
        <v>114</v>
      </c>
      <c r="U98" s="86">
        <v>1.43</v>
      </c>
      <c r="V98" s="66"/>
      <c r="W98" s="65">
        <v>9915</v>
      </c>
      <c r="X98" s="66">
        <v>119</v>
      </c>
      <c r="Y98" s="86">
        <v>1.43</v>
      </c>
      <c r="AA98" s="29">
        <v>9992</v>
      </c>
      <c r="AB98" s="29">
        <v>112</v>
      </c>
      <c r="AC98" s="51">
        <v>1.39</v>
      </c>
      <c r="AE98" s="46">
        <v>10100</v>
      </c>
      <c r="AF98" s="46">
        <v>94</v>
      </c>
      <c r="AG98" s="123">
        <v>1.3</v>
      </c>
    </row>
    <row r="99" spans="1:33" ht="11.25" customHeight="1" x14ac:dyDescent="0.2">
      <c r="A99" s="66">
        <v>208021182</v>
      </c>
      <c r="B99" s="66" t="s">
        <v>719</v>
      </c>
      <c r="C99" s="65">
        <v>13205</v>
      </c>
      <c r="D99" s="66">
        <v>171</v>
      </c>
      <c r="E99" s="86">
        <v>1.38</v>
      </c>
      <c r="F99" s="66"/>
      <c r="G99" s="65">
        <v>13403</v>
      </c>
      <c r="H99" s="66">
        <v>148</v>
      </c>
      <c r="I99" s="86">
        <v>1.33</v>
      </c>
      <c r="J99" s="66"/>
      <c r="K99" s="65">
        <v>13597</v>
      </c>
      <c r="L99" s="66">
        <v>158</v>
      </c>
      <c r="M99" s="86">
        <v>1.35</v>
      </c>
      <c r="N99" s="66"/>
      <c r="O99" s="65">
        <v>13742</v>
      </c>
      <c r="P99" s="66">
        <v>159</v>
      </c>
      <c r="Q99" s="86">
        <v>1.27</v>
      </c>
      <c r="R99" s="66"/>
      <c r="S99" s="65">
        <v>14057</v>
      </c>
      <c r="T99" s="66">
        <v>170</v>
      </c>
      <c r="U99" s="86">
        <v>1.28</v>
      </c>
      <c r="V99" s="66"/>
      <c r="W99" s="65">
        <v>14283</v>
      </c>
      <c r="X99" s="66">
        <v>171</v>
      </c>
      <c r="Y99" s="86">
        <v>1.26</v>
      </c>
      <c r="AA99" s="29">
        <v>14525</v>
      </c>
      <c r="AB99" s="29">
        <v>162</v>
      </c>
      <c r="AC99" s="51">
        <v>1.23</v>
      </c>
      <c r="AE99" s="46">
        <v>14727</v>
      </c>
      <c r="AF99" s="46">
        <v>156</v>
      </c>
      <c r="AG99" s="123">
        <v>1.18</v>
      </c>
    </row>
    <row r="100" spans="1:33" ht="11.25" customHeight="1" x14ac:dyDescent="0.2">
      <c r="A100" s="66">
        <v>208021426</v>
      </c>
      <c r="B100" s="66" t="s">
        <v>2564</v>
      </c>
      <c r="C100" s="65">
        <v>14411</v>
      </c>
      <c r="D100" s="66">
        <v>166</v>
      </c>
      <c r="E100" s="86">
        <v>1.65</v>
      </c>
      <c r="F100" s="66"/>
      <c r="G100" s="65">
        <v>14648</v>
      </c>
      <c r="H100" s="66">
        <v>159</v>
      </c>
      <c r="I100" s="86">
        <v>1.6</v>
      </c>
      <c r="J100" s="66"/>
      <c r="K100" s="65">
        <v>14930</v>
      </c>
      <c r="L100" s="66">
        <v>168</v>
      </c>
      <c r="M100" s="86">
        <v>1.63</v>
      </c>
      <c r="N100" s="66"/>
      <c r="O100" s="65">
        <v>15198</v>
      </c>
      <c r="P100" s="66">
        <v>155</v>
      </c>
      <c r="Q100" s="86">
        <v>1.59</v>
      </c>
      <c r="R100" s="66"/>
      <c r="S100" s="65">
        <v>15482</v>
      </c>
      <c r="T100" s="66">
        <v>201</v>
      </c>
      <c r="U100" s="86">
        <v>1.7</v>
      </c>
      <c r="V100" s="66"/>
      <c r="W100" s="65">
        <v>15732</v>
      </c>
      <c r="X100" s="66">
        <v>169</v>
      </c>
      <c r="Y100" s="86">
        <v>1.69</v>
      </c>
      <c r="AA100" s="29">
        <v>16029</v>
      </c>
      <c r="AB100" s="29">
        <v>147</v>
      </c>
      <c r="AC100" s="51">
        <v>1.63</v>
      </c>
      <c r="AE100" s="46">
        <v>16532</v>
      </c>
      <c r="AF100" s="46">
        <v>176</v>
      </c>
      <c r="AG100" s="123">
        <v>1.5</v>
      </c>
    </row>
    <row r="101" spans="1:33" ht="11.25" customHeight="1" x14ac:dyDescent="0.2">
      <c r="A101" s="66">
        <v>208021427</v>
      </c>
      <c r="B101" s="66" t="s">
        <v>2565</v>
      </c>
      <c r="C101" s="65">
        <v>12890</v>
      </c>
      <c r="D101" s="66">
        <v>180</v>
      </c>
      <c r="E101" s="86">
        <v>2.15</v>
      </c>
      <c r="F101" s="66"/>
      <c r="G101" s="65">
        <v>13003</v>
      </c>
      <c r="H101" s="66">
        <v>161</v>
      </c>
      <c r="I101" s="86">
        <v>2.14</v>
      </c>
      <c r="J101" s="66"/>
      <c r="K101" s="65">
        <v>13228</v>
      </c>
      <c r="L101" s="66">
        <v>173</v>
      </c>
      <c r="M101" s="86">
        <v>2.09</v>
      </c>
      <c r="N101" s="66"/>
      <c r="O101" s="65">
        <v>13467</v>
      </c>
      <c r="P101" s="66">
        <v>169</v>
      </c>
      <c r="Q101" s="86">
        <v>1.97</v>
      </c>
      <c r="R101" s="66"/>
      <c r="S101" s="65">
        <v>13767</v>
      </c>
      <c r="T101" s="66">
        <v>188</v>
      </c>
      <c r="U101" s="86">
        <v>1.96</v>
      </c>
      <c r="V101" s="66"/>
      <c r="W101" s="65">
        <v>14023</v>
      </c>
      <c r="X101" s="66">
        <v>185</v>
      </c>
      <c r="Y101" s="86">
        <v>1.93</v>
      </c>
      <c r="AA101" s="29">
        <v>14191</v>
      </c>
      <c r="AB101" s="29">
        <v>139</v>
      </c>
      <c r="AC101" s="51">
        <v>1.77</v>
      </c>
      <c r="AE101" s="46">
        <v>14422</v>
      </c>
      <c r="AF101" s="46">
        <v>152</v>
      </c>
      <c r="AG101" s="123">
        <v>1.61</v>
      </c>
    </row>
    <row r="102" spans="1:33" ht="11.25" customHeight="1" x14ac:dyDescent="0.2">
      <c r="A102" s="66">
        <v>20802</v>
      </c>
      <c r="B102" s="66" t="s">
        <v>720</v>
      </c>
      <c r="C102" s="65">
        <v>146644</v>
      </c>
      <c r="D102" s="65">
        <v>1951</v>
      </c>
      <c r="E102" s="86">
        <v>1.7</v>
      </c>
      <c r="F102" s="66"/>
      <c r="G102" s="65">
        <v>148908</v>
      </c>
      <c r="H102" s="65">
        <v>1805</v>
      </c>
      <c r="I102" s="86">
        <v>1.66</v>
      </c>
      <c r="J102" s="66"/>
      <c r="K102" s="65">
        <v>151442</v>
      </c>
      <c r="L102" s="65">
        <v>1798</v>
      </c>
      <c r="M102" s="86">
        <v>1.63</v>
      </c>
      <c r="N102" s="66"/>
      <c r="O102" s="65">
        <v>153806</v>
      </c>
      <c r="P102" s="65">
        <v>1790</v>
      </c>
      <c r="Q102" s="86">
        <v>1.55</v>
      </c>
      <c r="R102" s="66"/>
      <c r="S102" s="65">
        <v>156621</v>
      </c>
      <c r="T102" s="65">
        <v>2026</v>
      </c>
      <c r="U102" s="86">
        <v>1.58</v>
      </c>
      <c r="V102" s="66"/>
      <c r="W102" s="65">
        <v>159641</v>
      </c>
      <c r="X102" s="65">
        <v>1970</v>
      </c>
      <c r="Y102" s="86">
        <v>1.58</v>
      </c>
      <c r="AA102" s="29">
        <v>162206</v>
      </c>
      <c r="AB102" s="29">
        <v>1749</v>
      </c>
      <c r="AC102" s="51">
        <v>1.53</v>
      </c>
      <c r="AE102" s="46">
        <v>164929</v>
      </c>
      <c r="AF102" s="46">
        <v>1748</v>
      </c>
      <c r="AG102" s="123">
        <v>1.41</v>
      </c>
    </row>
    <row r="103" spans="1:33" ht="11.25" customHeight="1" x14ac:dyDescent="0.2">
      <c r="A103" s="66">
        <v>208031183</v>
      </c>
      <c r="B103" s="66" t="s">
        <v>721</v>
      </c>
      <c r="C103" s="65">
        <v>9216</v>
      </c>
      <c r="D103" s="66">
        <v>102</v>
      </c>
      <c r="E103" s="86">
        <v>1.76</v>
      </c>
      <c r="F103" s="66"/>
      <c r="G103" s="65">
        <v>9281</v>
      </c>
      <c r="H103" s="66">
        <v>96</v>
      </c>
      <c r="I103" s="86">
        <v>1.72</v>
      </c>
      <c r="J103" s="66"/>
      <c r="K103" s="65">
        <v>9358</v>
      </c>
      <c r="L103" s="66">
        <v>92</v>
      </c>
      <c r="M103" s="86">
        <v>1.68</v>
      </c>
      <c r="N103" s="66"/>
      <c r="O103" s="65">
        <v>9366</v>
      </c>
      <c r="P103" s="66">
        <v>105</v>
      </c>
      <c r="Q103" s="86">
        <v>1.73</v>
      </c>
      <c r="R103" s="66"/>
      <c r="S103" s="65">
        <v>9427</v>
      </c>
      <c r="T103" s="66">
        <v>106</v>
      </c>
      <c r="U103" s="86">
        <v>1.87</v>
      </c>
      <c r="V103" s="66"/>
      <c r="W103" s="65">
        <v>9451</v>
      </c>
      <c r="X103" s="66">
        <v>61</v>
      </c>
      <c r="Y103" s="86">
        <v>1.7</v>
      </c>
      <c r="AA103" s="29">
        <v>9489</v>
      </c>
      <c r="AB103" s="29">
        <v>82</v>
      </c>
      <c r="AC103" s="51">
        <v>1.59</v>
      </c>
      <c r="AE103" s="46">
        <v>9496</v>
      </c>
      <c r="AF103" s="46">
        <v>79</v>
      </c>
      <c r="AG103" s="123">
        <v>1.42</v>
      </c>
    </row>
    <row r="104" spans="1:33" ht="11.25" customHeight="1" x14ac:dyDescent="0.2">
      <c r="A104" s="66">
        <v>208031184</v>
      </c>
      <c r="B104" s="66" t="s">
        <v>722</v>
      </c>
      <c r="C104" s="66">
        <v>28</v>
      </c>
      <c r="D104" s="66">
        <v>0</v>
      </c>
      <c r="E104" s="86" t="s">
        <v>11</v>
      </c>
      <c r="F104" s="66"/>
      <c r="G104" s="66">
        <v>36</v>
      </c>
      <c r="H104" s="66">
        <v>0</v>
      </c>
      <c r="I104" s="86" t="s">
        <v>11</v>
      </c>
      <c r="J104" s="66"/>
      <c r="K104" s="66">
        <v>44</v>
      </c>
      <c r="L104" s="66">
        <v>0</v>
      </c>
      <c r="M104" s="86" t="s">
        <v>11</v>
      </c>
      <c r="N104" s="66"/>
      <c r="O104" s="66">
        <v>52</v>
      </c>
      <c r="P104" s="66">
        <v>0</v>
      </c>
      <c r="Q104" s="86" t="s">
        <v>11</v>
      </c>
      <c r="R104" s="66"/>
      <c r="S104" s="66">
        <v>60</v>
      </c>
      <c r="T104" s="66">
        <v>0</v>
      </c>
      <c r="U104" s="86" t="s">
        <v>11</v>
      </c>
      <c r="V104" s="66"/>
      <c r="W104" s="66">
        <v>60</v>
      </c>
      <c r="X104" s="66">
        <v>0</v>
      </c>
      <c r="Y104" s="86" t="s">
        <v>11</v>
      </c>
      <c r="AA104" s="29">
        <v>60</v>
      </c>
      <c r="AB104" s="29">
        <v>0</v>
      </c>
      <c r="AC104" s="51" t="s">
        <v>11</v>
      </c>
      <c r="AE104" s="46">
        <v>60</v>
      </c>
      <c r="AF104" s="46">
        <v>0</v>
      </c>
      <c r="AG104" s="123" t="s">
        <v>11</v>
      </c>
    </row>
    <row r="105" spans="1:33" ht="11.25" customHeight="1" x14ac:dyDescent="0.2">
      <c r="A105" s="66">
        <v>208031185</v>
      </c>
      <c r="B105" s="66" t="s">
        <v>723</v>
      </c>
      <c r="C105" s="65">
        <v>11676</v>
      </c>
      <c r="D105" s="66">
        <v>136</v>
      </c>
      <c r="E105" s="86">
        <v>1.91</v>
      </c>
      <c r="F105" s="66"/>
      <c r="G105" s="65">
        <v>11743</v>
      </c>
      <c r="H105" s="66">
        <v>146</v>
      </c>
      <c r="I105" s="86">
        <v>1.94</v>
      </c>
      <c r="J105" s="66"/>
      <c r="K105" s="65">
        <v>11844</v>
      </c>
      <c r="L105" s="66">
        <v>141</v>
      </c>
      <c r="M105" s="86">
        <v>1.9</v>
      </c>
      <c r="N105" s="66"/>
      <c r="O105" s="65">
        <v>11953</v>
      </c>
      <c r="P105" s="66">
        <v>125</v>
      </c>
      <c r="Q105" s="86">
        <v>1.84</v>
      </c>
      <c r="R105" s="66"/>
      <c r="S105" s="65">
        <v>12111</v>
      </c>
      <c r="T105" s="66">
        <v>157</v>
      </c>
      <c r="U105" s="86">
        <v>1.86</v>
      </c>
      <c r="V105" s="66"/>
      <c r="W105" s="65">
        <v>12319</v>
      </c>
      <c r="X105" s="66">
        <v>138</v>
      </c>
      <c r="Y105" s="86">
        <v>1.8</v>
      </c>
      <c r="AA105" s="29">
        <v>12550</v>
      </c>
      <c r="AB105" s="29">
        <v>140</v>
      </c>
      <c r="AC105" s="51">
        <v>1.82</v>
      </c>
      <c r="AE105" s="46">
        <v>12660</v>
      </c>
      <c r="AF105" s="46">
        <v>137</v>
      </c>
      <c r="AG105" s="123">
        <v>1.72</v>
      </c>
    </row>
    <row r="106" spans="1:33" ht="11.25" customHeight="1" x14ac:dyDescent="0.2">
      <c r="A106" s="66">
        <v>208031186</v>
      </c>
      <c r="B106" s="66" t="s">
        <v>724</v>
      </c>
      <c r="C106" s="65">
        <v>13680</v>
      </c>
      <c r="D106" s="66">
        <v>208</v>
      </c>
      <c r="E106" s="86">
        <v>1.83</v>
      </c>
      <c r="F106" s="66"/>
      <c r="G106" s="65">
        <v>13914</v>
      </c>
      <c r="H106" s="66">
        <v>221</v>
      </c>
      <c r="I106" s="86">
        <v>1.87</v>
      </c>
      <c r="J106" s="66"/>
      <c r="K106" s="65">
        <v>14091</v>
      </c>
      <c r="L106" s="66">
        <v>194</v>
      </c>
      <c r="M106" s="86">
        <v>1.83</v>
      </c>
      <c r="N106" s="66"/>
      <c r="O106" s="65">
        <v>14396</v>
      </c>
      <c r="P106" s="66">
        <v>214</v>
      </c>
      <c r="Q106" s="86">
        <v>1.82</v>
      </c>
      <c r="R106" s="66"/>
      <c r="S106" s="65">
        <v>14833</v>
      </c>
      <c r="T106" s="66">
        <v>257</v>
      </c>
      <c r="U106" s="86">
        <v>1.88</v>
      </c>
      <c r="V106" s="66"/>
      <c r="W106" s="65">
        <v>15136</v>
      </c>
      <c r="X106" s="66">
        <v>212</v>
      </c>
      <c r="Y106" s="86">
        <v>1.87</v>
      </c>
      <c r="AA106" s="29">
        <v>15389</v>
      </c>
      <c r="AB106" s="29">
        <v>219</v>
      </c>
      <c r="AC106" s="51">
        <v>1.83</v>
      </c>
      <c r="AE106" s="46">
        <v>15600</v>
      </c>
      <c r="AF106" s="46">
        <v>208</v>
      </c>
      <c r="AG106" s="123">
        <v>1.68</v>
      </c>
    </row>
    <row r="107" spans="1:33" ht="11.25" customHeight="1" x14ac:dyDescent="0.2">
      <c r="A107" s="66">
        <v>208031187</v>
      </c>
      <c r="B107" s="66" t="s">
        <v>725</v>
      </c>
      <c r="C107" s="65">
        <v>5358</v>
      </c>
      <c r="D107" s="66">
        <v>79</v>
      </c>
      <c r="E107" s="86">
        <v>1.96</v>
      </c>
      <c r="F107" s="66"/>
      <c r="G107" s="65">
        <v>5391</v>
      </c>
      <c r="H107" s="66">
        <v>64</v>
      </c>
      <c r="I107" s="86">
        <v>1.93</v>
      </c>
      <c r="J107" s="66"/>
      <c r="K107" s="65">
        <v>5443</v>
      </c>
      <c r="L107" s="66">
        <v>79</v>
      </c>
      <c r="M107" s="86">
        <v>1.99</v>
      </c>
      <c r="N107" s="66"/>
      <c r="O107" s="65">
        <v>5485</v>
      </c>
      <c r="P107" s="66">
        <v>61</v>
      </c>
      <c r="Q107" s="86">
        <v>1.83</v>
      </c>
      <c r="R107" s="66"/>
      <c r="S107" s="65">
        <v>5538</v>
      </c>
      <c r="T107" s="66">
        <v>72</v>
      </c>
      <c r="U107" s="86">
        <v>1.92</v>
      </c>
      <c r="V107" s="66"/>
      <c r="W107" s="65">
        <v>5586</v>
      </c>
      <c r="X107" s="66">
        <v>75</v>
      </c>
      <c r="Y107" s="86">
        <v>1.91</v>
      </c>
      <c r="AA107" s="29">
        <v>5596</v>
      </c>
      <c r="AB107" s="29">
        <v>58</v>
      </c>
      <c r="AC107" s="51">
        <v>1.87</v>
      </c>
      <c r="AE107" s="46">
        <v>5621</v>
      </c>
      <c r="AF107" s="46">
        <v>82</v>
      </c>
      <c r="AG107" s="123">
        <v>1.91</v>
      </c>
    </row>
    <row r="108" spans="1:33" ht="11.25" customHeight="1" x14ac:dyDescent="0.2">
      <c r="A108" s="66">
        <v>208031188</v>
      </c>
      <c r="B108" s="66" t="s">
        <v>726</v>
      </c>
      <c r="C108" s="65">
        <v>21556</v>
      </c>
      <c r="D108" s="66">
        <v>302</v>
      </c>
      <c r="E108" s="86">
        <v>1.89</v>
      </c>
      <c r="F108" s="66"/>
      <c r="G108" s="65">
        <v>22048</v>
      </c>
      <c r="H108" s="66">
        <v>265</v>
      </c>
      <c r="I108" s="86">
        <v>1.8</v>
      </c>
      <c r="J108" s="66"/>
      <c r="K108" s="65">
        <v>22533</v>
      </c>
      <c r="L108" s="66">
        <v>294</v>
      </c>
      <c r="M108" s="86">
        <v>1.76</v>
      </c>
      <c r="N108" s="66"/>
      <c r="O108" s="65">
        <v>22962</v>
      </c>
      <c r="P108" s="66">
        <v>283</v>
      </c>
      <c r="Q108" s="86">
        <v>1.69</v>
      </c>
      <c r="R108" s="66"/>
      <c r="S108" s="65">
        <v>23449</v>
      </c>
      <c r="T108" s="66">
        <v>306</v>
      </c>
      <c r="U108" s="86">
        <v>1.72</v>
      </c>
      <c r="V108" s="66"/>
      <c r="W108" s="65">
        <v>23921</v>
      </c>
      <c r="X108" s="66">
        <v>319</v>
      </c>
      <c r="Y108" s="86">
        <v>1.71</v>
      </c>
      <c r="AA108" s="29">
        <v>24586</v>
      </c>
      <c r="AB108" s="29">
        <v>278</v>
      </c>
      <c r="AC108" s="51">
        <v>1.64</v>
      </c>
      <c r="AE108" s="46">
        <v>25050</v>
      </c>
      <c r="AF108" s="46">
        <v>314</v>
      </c>
      <c r="AG108" s="123">
        <v>1.59</v>
      </c>
    </row>
    <row r="109" spans="1:33" ht="11.25" customHeight="1" x14ac:dyDescent="0.2">
      <c r="A109" s="66">
        <v>208031189</v>
      </c>
      <c r="B109" s="66" t="s">
        <v>727</v>
      </c>
      <c r="C109" s="65">
        <v>12645</v>
      </c>
      <c r="D109" s="66">
        <v>165</v>
      </c>
      <c r="E109" s="86">
        <v>1.92</v>
      </c>
      <c r="F109" s="66"/>
      <c r="G109" s="65">
        <v>12784</v>
      </c>
      <c r="H109" s="66">
        <v>183</v>
      </c>
      <c r="I109" s="86">
        <v>1.96</v>
      </c>
      <c r="J109" s="66"/>
      <c r="K109" s="65">
        <v>12907</v>
      </c>
      <c r="L109" s="66">
        <v>164</v>
      </c>
      <c r="M109" s="86">
        <v>1.9</v>
      </c>
      <c r="N109" s="66"/>
      <c r="O109" s="65">
        <v>13152</v>
      </c>
      <c r="P109" s="66">
        <v>164</v>
      </c>
      <c r="Q109" s="86">
        <v>1.87</v>
      </c>
      <c r="R109" s="66"/>
      <c r="S109" s="65">
        <v>13376</v>
      </c>
      <c r="T109" s="66">
        <v>172</v>
      </c>
      <c r="U109" s="86">
        <v>1.8</v>
      </c>
      <c r="V109" s="66"/>
      <c r="W109" s="65">
        <v>13518</v>
      </c>
      <c r="X109" s="66">
        <v>168</v>
      </c>
      <c r="Y109" s="86">
        <v>1.78</v>
      </c>
      <c r="AA109" s="29">
        <v>13756</v>
      </c>
      <c r="AB109" s="29">
        <v>165</v>
      </c>
      <c r="AC109" s="51">
        <v>1.75</v>
      </c>
      <c r="AE109" s="46">
        <v>14025</v>
      </c>
      <c r="AF109" s="46">
        <v>169</v>
      </c>
      <c r="AG109" s="123">
        <v>1.7</v>
      </c>
    </row>
    <row r="110" spans="1:33" ht="11.25" customHeight="1" x14ac:dyDescent="0.2">
      <c r="A110" s="66">
        <v>208031190</v>
      </c>
      <c r="B110" s="66" t="s">
        <v>728</v>
      </c>
      <c r="C110" s="65">
        <v>12573</v>
      </c>
      <c r="D110" s="66">
        <v>119</v>
      </c>
      <c r="E110" s="86">
        <v>1.48</v>
      </c>
      <c r="F110" s="66"/>
      <c r="G110" s="65">
        <v>12768</v>
      </c>
      <c r="H110" s="66">
        <v>157</v>
      </c>
      <c r="I110" s="86">
        <v>1.52</v>
      </c>
      <c r="J110" s="66"/>
      <c r="K110" s="65">
        <v>13031</v>
      </c>
      <c r="L110" s="66">
        <v>124</v>
      </c>
      <c r="M110" s="86">
        <v>1.47</v>
      </c>
      <c r="N110" s="66"/>
      <c r="O110" s="65">
        <v>13332</v>
      </c>
      <c r="P110" s="66">
        <v>127</v>
      </c>
      <c r="Q110" s="86">
        <v>1.47</v>
      </c>
      <c r="R110" s="66"/>
      <c r="S110" s="65">
        <v>13695</v>
      </c>
      <c r="T110" s="66">
        <v>175</v>
      </c>
      <c r="U110" s="86">
        <v>1.48</v>
      </c>
      <c r="V110" s="66"/>
      <c r="W110" s="65">
        <v>13872</v>
      </c>
      <c r="X110" s="66">
        <v>161</v>
      </c>
      <c r="Y110" s="86">
        <v>1.57</v>
      </c>
      <c r="AA110" s="29">
        <v>14006</v>
      </c>
      <c r="AB110" s="29">
        <v>157</v>
      </c>
      <c r="AC110" s="51">
        <v>1.63</v>
      </c>
      <c r="AE110" s="46">
        <v>14185</v>
      </c>
      <c r="AF110" s="46">
        <v>147</v>
      </c>
      <c r="AG110" s="123">
        <v>1.49</v>
      </c>
    </row>
    <row r="111" spans="1:33" ht="11.25" customHeight="1" x14ac:dyDescent="0.2">
      <c r="A111" s="66">
        <v>208031191</v>
      </c>
      <c r="B111" s="66" t="s">
        <v>729</v>
      </c>
      <c r="C111" s="65">
        <v>8487</v>
      </c>
      <c r="D111" s="66">
        <v>125</v>
      </c>
      <c r="E111" s="86">
        <v>2.02</v>
      </c>
      <c r="F111" s="66"/>
      <c r="G111" s="65">
        <v>8607</v>
      </c>
      <c r="H111" s="66">
        <v>127</v>
      </c>
      <c r="I111" s="86">
        <v>1.97</v>
      </c>
      <c r="J111" s="66"/>
      <c r="K111" s="65">
        <v>8763</v>
      </c>
      <c r="L111" s="66">
        <v>102</v>
      </c>
      <c r="M111" s="86">
        <v>1.9</v>
      </c>
      <c r="N111" s="66"/>
      <c r="O111" s="65">
        <v>8952</v>
      </c>
      <c r="P111" s="66">
        <v>92</v>
      </c>
      <c r="Q111" s="86">
        <v>1.72</v>
      </c>
      <c r="R111" s="66"/>
      <c r="S111" s="65">
        <v>9253</v>
      </c>
      <c r="T111" s="66">
        <v>121</v>
      </c>
      <c r="U111" s="86">
        <v>1.66</v>
      </c>
      <c r="V111" s="66"/>
      <c r="W111" s="65">
        <v>9398</v>
      </c>
      <c r="X111" s="66">
        <v>96</v>
      </c>
      <c r="Y111" s="86">
        <v>1.58</v>
      </c>
      <c r="AA111" s="29">
        <v>9566</v>
      </c>
      <c r="AB111" s="29">
        <v>110</v>
      </c>
      <c r="AC111" s="51">
        <v>1.62</v>
      </c>
      <c r="AE111" s="46">
        <v>9747</v>
      </c>
      <c r="AF111" s="46">
        <v>119</v>
      </c>
      <c r="AG111" s="123">
        <v>1.57</v>
      </c>
    </row>
    <row r="112" spans="1:33" ht="11.25" customHeight="1" x14ac:dyDescent="0.2">
      <c r="A112" s="66">
        <v>208031192</v>
      </c>
      <c r="B112" s="66" t="s">
        <v>730</v>
      </c>
      <c r="C112" s="66">
        <v>0</v>
      </c>
      <c r="D112" s="66">
        <v>0</v>
      </c>
      <c r="E112" s="86" t="s">
        <v>11</v>
      </c>
      <c r="F112" s="66"/>
      <c r="G112" s="66">
        <v>0</v>
      </c>
      <c r="H112" s="66">
        <v>0</v>
      </c>
      <c r="I112" s="86" t="s">
        <v>11</v>
      </c>
      <c r="J112" s="66"/>
      <c r="K112" s="66">
        <v>0</v>
      </c>
      <c r="L112" s="66">
        <v>0</v>
      </c>
      <c r="M112" s="86" t="s">
        <v>11</v>
      </c>
      <c r="N112" s="66"/>
      <c r="O112" s="66">
        <v>0</v>
      </c>
      <c r="P112" s="66">
        <v>0</v>
      </c>
      <c r="Q112" s="86" t="s">
        <v>11</v>
      </c>
      <c r="R112" s="66"/>
      <c r="S112" s="66">
        <v>0</v>
      </c>
      <c r="T112" s="66">
        <v>0</v>
      </c>
      <c r="U112" s="86" t="s">
        <v>11</v>
      </c>
      <c r="V112" s="66"/>
      <c r="W112" s="66">
        <v>0</v>
      </c>
      <c r="X112" s="66">
        <v>0</v>
      </c>
      <c r="Y112" s="86" t="s">
        <v>11</v>
      </c>
      <c r="AA112" s="29">
        <v>0</v>
      </c>
      <c r="AB112" s="29">
        <v>0</v>
      </c>
      <c r="AC112" s="51" t="s">
        <v>11</v>
      </c>
      <c r="AE112" s="46">
        <v>0</v>
      </c>
      <c r="AF112" s="46">
        <v>0</v>
      </c>
      <c r="AG112" s="123" t="s">
        <v>11</v>
      </c>
    </row>
    <row r="113" spans="1:33" ht="11.25" customHeight="1" x14ac:dyDescent="0.2">
      <c r="A113" s="66">
        <v>208031193</v>
      </c>
      <c r="B113" s="66" t="s">
        <v>731</v>
      </c>
      <c r="C113" s="65">
        <v>19832</v>
      </c>
      <c r="D113" s="66">
        <v>218</v>
      </c>
      <c r="E113" s="86">
        <v>1.68</v>
      </c>
      <c r="F113" s="66"/>
      <c r="G113" s="65">
        <v>20077</v>
      </c>
      <c r="H113" s="66">
        <v>250</v>
      </c>
      <c r="I113" s="86">
        <v>1.69</v>
      </c>
      <c r="J113" s="66"/>
      <c r="K113" s="65">
        <v>20316</v>
      </c>
      <c r="L113" s="66">
        <v>226</v>
      </c>
      <c r="M113" s="86">
        <v>1.63</v>
      </c>
      <c r="N113" s="66"/>
      <c r="O113" s="65">
        <v>20560</v>
      </c>
      <c r="P113" s="66">
        <v>253</v>
      </c>
      <c r="Q113" s="86">
        <v>1.74</v>
      </c>
      <c r="R113" s="66"/>
      <c r="S113" s="65">
        <v>20969</v>
      </c>
      <c r="T113" s="66">
        <v>235</v>
      </c>
      <c r="U113" s="86">
        <v>1.7</v>
      </c>
      <c r="V113" s="66"/>
      <c r="W113" s="65">
        <v>21287</v>
      </c>
      <c r="X113" s="66">
        <v>246</v>
      </c>
      <c r="Y113" s="86">
        <v>1.75</v>
      </c>
      <c r="AA113" s="29">
        <v>21579</v>
      </c>
      <c r="AB113" s="29">
        <v>205</v>
      </c>
      <c r="AC113" s="51">
        <v>1.62</v>
      </c>
      <c r="AE113" s="46">
        <v>21957</v>
      </c>
      <c r="AF113" s="46">
        <v>218</v>
      </c>
      <c r="AG113" s="123">
        <v>1.57</v>
      </c>
    </row>
    <row r="114" spans="1:33" ht="11.25" customHeight="1" x14ac:dyDescent="0.2">
      <c r="A114" s="66">
        <v>20803</v>
      </c>
      <c r="B114" s="66" t="s">
        <v>732</v>
      </c>
      <c r="C114" s="65">
        <v>115051</v>
      </c>
      <c r="D114" s="65">
        <v>1454</v>
      </c>
      <c r="E114" s="86">
        <v>1.8</v>
      </c>
      <c r="F114" s="66"/>
      <c r="G114" s="65">
        <v>116649</v>
      </c>
      <c r="H114" s="65">
        <v>1509</v>
      </c>
      <c r="I114" s="86">
        <v>1.8</v>
      </c>
      <c r="J114" s="66"/>
      <c r="K114" s="65">
        <v>118330</v>
      </c>
      <c r="L114" s="65">
        <v>1416</v>
      </c>
      <c r="M114" s="86">
        <v>1.75</v>
      </c>
      <c r="N114" s="66"/>
      <c r="O114" s="65">
        <v>120210</v>
      </c>
      <c r="P114" s="65">
        <v>1424</v>
      </c>
      <c r="Q114" s="86">
        <v>1.73</v>
      </c>
      <c r="R114" s="66"/>
      <c r="S114" s="65">
        <v>122711</v>
      </c>
      <c r="T114" s="65">
        <v>1601</v>
      </c>
      <c r="U114" s="86">
        <v>1.74</v>
      </c>
      <c r="V114" s="66"/>
      <c r="W114" s="65">
        <v>124548</v>
      </c>
      <c r="X114" s="65">
        <v>1476</v>
      </c>
      <c r="Y114" s="86">
        <v>1.73</v>
      </c>
      <c r="AA114" s="29">
        <v>126577</v>
      </c>
      <c r="AB114" s="29">
        <v>1414</v>
      </c>
      <c r="AC114" s="51">
        <v>1.69</v>
      </c>
      <c r="AE114" s="46">
        <v>128401</v>
      </c>
      <c r="AF114" s="46">
        <v>1473</v>
      </c>
      <c r="AG114" s="123">
        <v>1.61</v>
      </c>
    </row>
    <row r="115" spans="1:33" ht="11.25" customHeight="1" x14ac:dyDescent="0.2">
      <c r="A115" s="66">
        <v>208041194</v>
      </c>
      <c r="B115" s="66" t="s">
        <v>733</v>
      </c>
      <c r="C115" s="65">
        <v>20519</v>
      </c>
      <c r="D115" s="66">
        <v>199</v>
      </c>
      <c r="E115" s="86">
        <v>1.3</v>
      </c>
      <c r="F115" s="66"/>
      <c r="G115" s="65">
        <v>20729</v>
      </c>
      <c r="H115" s="66">
        <v>191</v>
      </c>
      <c r="I115" s="86">
        <v>1.25</v>
      </c>
      <c r="J115" s="66"/>
      <c r="K115" s="65">
        <v>20898</v>
      </c>
      <c r="L115" s="66">
        <v>207</v>
      </c>
      <c r="M115" s="86">
        <v>1.24</v>
      </c>
      <c r="N115" s="66"/>
      <c r="O115" s="65">
        <v>21009</v>
      </c>
      <c r="P115" s="66">
        <v>192</v>
      </c>
      <c r="Q115" s="86">
        <v>1.21</v>
      </c>
      <c r="R115" s="66"/>
      <c r="S115" s="65">
        <v>21148</v>
      </c>
      <c r="T115" s="66">
        <v>223</v>
      </c>
      <c r="U115" s="86">
        <v>1.27</v>
      </c>
      <c r="V115" s="66"/>
      <c r="W115" s="65">
        <v>21443</v>
      </c>
      <c r="X115" s="66">
        <v>228</v>
      </c>
      <c r="Y115" s="86">
        <v>1.3</v>
      </c>
      <c r="AA115" s="29">
        <v>21617</v>
      </c>
      <c r="AB115" s="29">
        <v>179</v>
      </c>
      <c r="AC115" s="51">
        <v>1.28</v>
      </c>
      <c r="AE115" s="46">
        <v>21866</v>
      </c>
      <c r="AF115" s="46">
        <v>206</v>
      </c>
      <c r="AG115" s="123">
        <v>1.24</v>
      </c>
    </row>
    <row r="116" spans="1:33" ht="11.25" customHeight="1" x14ac:dyDescent="0.2">
      <c r="A116" s="66">
        <v>208041195</v>
      </c>
      <c r="B116" s="66" t="s">
        <v>734</v>
      </c>
      <c r="C116" s="65">
        <v>21271</v>
      </c>
      <c r="D116" s="66">
        <v>240</v>
      </c>
      <c r="E116" s="86">
        <v>1.56</v>
      </c>
      <c r="F116" s="66"/>
      <c r="G116" s="65">
        <v>21540</v>
      </c>
      <c r="H116" s="66">
        <v>210</v>
      </c>
      <c r="I116" s="86">
        <v>1.53</v>
      </c>
      <c r="J116" s="66"/>
      <c r="K116" s="65">
        <v>21868</v>
      </c>
      <c r="L116" s="66">
        <v>221</v>
      </c>
      <c r="M116" s="86">
        <v>1.58</v>
      </c>
      <c r="N116" s="66"/>
      <c r="O116" s="65">
        <v>22174</v>
      </c>
      <c r="P116" s="66">
        <v>200</v>
      </c>
      <c r="Q116" s="86">
        <v>1.47</v>
      </c>
      <c r="R116" s="66"/>
      <c r="S116" s="65">
        <v>22575</v>
      </c>
      <c r="T116" s="66">
        <v>222</v>
      </c>
      <c r="U116" s="86">
        <v>1.48</v>
      </c>
      <c r="V116" s="66"/>
      <c r="W116" s="65">
        <v>23021</v>
      </c>
      <c r="X116" s="66">
        <v>225</v>
      </c>
      <c r="Y116" s="86">
        <v>1.46</v>
      </c>
      <c r="AA116" s="29">
        <v>23477</v>
      </c>
      <c r="AB116" s="29">
        <v>210</v>
      </c>
      <c r="AC116" s="51">
        <v>1.46</v>
      </c>
      <c r="AE116" s="46">
        <v>23845</v>
      </c>
      <c r="AF116" s="46">
        <v>170</v>
      </c>
      <c r="AG116" s="123">
        <v>1.31</v>
      </c>
    </row>
    <row r="117" spans="1:33" ht="11.25" customHeight="1" x14ac:dyDescent="0.2">
      <c r="A117" s="66">
        <v>20804</v>
      </c>
      <c r="B117" s="66" t="s">
        <v>735</v>
      </c>
      <c r="C117" s="65">
        <v>41790</v>
      </c>
      <c r="D117" s="66">
        <v>439</v>
      </c>
      <c r="E117" s="86">
        <v>1.41</v>
      </c>
      <c r="F117" s="66"/>
      <c r="G117" s="65">
        <v>42269</v>
      </c>
      <c r="H117" s="66">
        <v>401</v>
      </c>
      <c r="I117" s="86">
        <v>1.38</v>
      </c>
      <c r="J117" s="66"/>
      <c r="K117" s="65">
        <v>42766</v>
      </c>
      <c r="L117" s="66">
        <v>428</v>
      </c>
      <c r="M117" s="86">
        <v>1.4</v>
      </c>
      <c r="N117" s="66"/>
      <c r="O117" s="65">
        <v>43183</v>
      </c>
      <c r="P117" s="66">
        <v>392</v>
      </c>
      <c r="Q117" s="86">
        <v>1.33</v>
      </c>
      <c r="R117" s="66"/>
      <c r="S117" s="65">
        <v>43723</v>
      </c>
      <c r="T117" s="66">
        <v>445</v>
      </c>
      <c r="U117" s="86">
        <v>1.37</v>
      </c>
      <c r="V117" s="66"/>
      <c r="W117" s="65">
        <v>44464</v>
      </c>
      <c r="X117" s="66">
        <v>453</v>
      </c>
      <c r="Y117" s="86">
        <v>1.38</v>
      </c>
      <c r="AA117" s="29">
        <v>45094</v>
      </c>
      <c r="AB117" s="29">
        <v>389</v>
      </c>
      <c r="AC117" s="51">
        <v>1.37</v>
      </c>
      <c r="AE117" s="46">
        <v>45711</v>
      </c>
      <c r="AF117" s="46">
        <v>376</v>
      </c>
      <c r="AG117" s="123">
        <v>1.27</v>
      </c>
    </row>
    <row r="118" spans="1:33" s="53" customFormat="1" ht="11.25" customHeight="1" x14ac:dyDescent="0.2">
      <c r="A118" s="69">
        <v>208</v>
      </c>
      <c r="B118" s="69" t="s">
        <v>736</v>
      </c>
      <c r="C118" s="67">
        <v>400456</v>
      </c>
      <c r="D118" s="67">
        <v>4769</v>
      </c>
      <c r="E118" s="87">
        <v>1.71</v>
      </c>
      <c r="F118" s="69"/>
      <c r="G118" s="67">
        <v>406078</v>
      </c>
      <c r="H118" s="67">
        <v>4648</v>
      </c>
      <c r="I118" s="87">
        <v>1.68</v>
      </c>
      <c r="J118" s="69"/>
      <c r="K118" s="67">
        <v>412335</v>
      </c>
      <c r="L118" s="67">
        <v>4618</v>
      </c>
      <c r="M118" s="87">
        <v>1.66</v>
      </c>
      <c r="N118" s="69"/>
      <c r="O118" s="67">
        <v>418467</v>
      </c>
      <c r="P118" s="67">
        <v>4510</v>
      </c>
      <c r="Q118" s="87">
        <v>1.6</v>
      </c>
      <c r="R118" s="69"/>
      <c r="S118" s="67">
        <v>425967</v>
      </c>
      <c r="T118" s="67">
        <v>5031</v>
      </c>
      <c r="U118" s="87">
        <v>1.62</v>
      </c>
      <c r="V118" s="69"/>
      <c r="W118" s="67">
        <v>432935</v>
      </c>
      <c r="X118" s="67">
        <v>4851</v>
      </c>
      <c r="Y118" s="87">
        <v>1.62</v>
      </c>
      <c r="AA118" s="89">
        <v>439622</v>
      </c>
      <c r="AB118" s="89">
        <v>4440</v>
      </c>
      <c r="AC118" s="90">
        <v>1.57</v>
      </c>
      <c r="AE118" s="105">
        <v>445903</v>
      </c>
      <c r="AF118" s="105">
        <v>4439</v>
      </c>
      <c r="AG118" s="124">
        <v>1.48</v>
      </c>
    </row>
    <row r="119" spans="1:33" ht="11.25" customHeight="1" x14ac:dyDescent="0.2">
      <c r="A119" s="66">
        <v>209011196</v>
      </c>
      <c r="B119" s="66" t="s">
        <v>737</v>
      </c>
      <c r="C119" s="65">
        <v>9948</v>
      </c>
      <c r="D119" s="66">
        <v>103</v>
      </c>
      <c r="E119" s="86">
        <v>1.62</v>
      </c>
      <c r="F119" s="66"/>
      <c r="G119" s="65">
        <v>9997</v>
      </c>
      <c r="H119" s="66">
        <v>105</v>
      </c>
      <c r="I119" s="86">
        <v>1.64</v>
      </c>
      <c r="J119" s="66"/>
      <c r="K119" s="65">
        <v>10057</v>
      </c>
      <c r="L119" s="66">
        <v>110</v>
      </c>
      <c r="M119" s="86">
        <v>1.58</v>
      </c>
      <c r="N119" s="66"/>
      <c r="O119" s="65">
        <v>10136</v>
      </c>
      <c r="P119" s="66">
        <v>130</v>
      </c>
      <c r="Q119" s="86">
        <v>1.68</v>
      </c>
      <c r="R119" s="66"/>
      <c r="S119" s="65">
        <v>10292</v>
      </c>
      <c r="T119" s="66">
        <v>140</v>
      </c>
      <c r="U119" s="86">
        <v>1.84</v>
      </c>
      <c r="V119" s="66"/>
      <c r="W119" s="65">
        <v>10385</v>
      </c>
      <c r="X119" s="66">
        <v>127</v>
      </c>
      <c r="Y119" s="86">
        <v>1.92</v>
      </c>
      <c r="AA119" s="29">
        <v>10461</v>
      </c>
      <c r="AB119" s="29">
        <v>129</v>
      </c>
      <c r="AC119" s="51">
        <v>1.91</v>
      </c>
      <c r="AE119" s="46">
        <v>10553</v>
      </c>
      <c r="AF119" s="46">
        <v>116</v>
      </c>
      <c r="AG119" s="123">
        <v>1.8</v>
      </c>
    </row>
    <row r="120" spans="1:33" ht="11.25" customHeight="1" x14ac:dyDescent="0.2">
      <c r="A120" s="66">
        <v>209011197</v>
      </c>
      <c r="B120" s="66" t="s">
        <v>738</v>
      </c>
      <c r="C120" s="65">
        <v>21008</v>
      </c>
      <c r="D120" s="66">
        <v>245</v>
      </c>
      <c r="E120" s="86">
        <v>1.9</v>
      </c>
      <c r="F120" s="66"/>
      <c r="G120" s="65">
        <v>21072</v>
      </c>
      <c r="H120" s="66">
        <v>253</v>
      </c>
      <c r="I120" s="86">
        <v>1.88</v>
      </c>
      <c r="J120" s="66"/>
      <c r="K120" s="65">
        <v>21140</v>
      </c>
      <c r="L120" s="66">
        <v>231</v>
      </c>
      <c r="M120" s="86">
        <v>1.73</v>
      </c>
      <c r="N120" s="66"/>
      <c r="O120" s="65">
        <v>21224</v>
      </c>
      <c r="P120" s="66">
        <v>228</v>
      </c>
      <c r="Q120" s="86">
        <v>1.67</v>
      </c>
      <c r="R120" s="66"/>
      <c r="S120" s="65">
        <v>21348</v>
      </c>
      <c r="T120" s="66">
        <v>309</v>
      </c>
      <c r="U120" s="86">
        <v>1.79</v>
      </c>
      <c r="V120" s="66"/>
      <c r="W120" s="65">
        <v>21484</v>
      </c>
      <c r="X120" s="66">
        <v>239</v>
      </c>
      <c r="Y120" s="86">
        <v>1.78</v>
      </c>
      <c r="AA120" s="29">
        <v>21563</v>
      </c>
      <c r="AB120" s="29">
        <v>247</v>
      </c>
      <c r="AC120" s="51">
        <v>1.79</v>
      </c>
      <c r="AE120" s="46">
        <v>21667</v>
      </c>
      <c r="AF120" s="46">
        <v>229</v>
      </c>
      <c r="AG120" s="123">
        <v>1.58</v>
      </c>
    </row>
    <row r="121" spans="1:33" ht="11.25" customHeight="1" x14ac:dyDescent="0.2">
      <c r="A121" s="66">
        <v>209011198</v>
      </c>
      <c r="B121" s="66" t="s">
        <v>739</v>
      </c>
      <c r="C121" s="65">
        <v>14498</v>
      </c>
      <c r="D121" s="66">
        <v>196</v>
      </c>
      <c r="E121" s="86">
        <v>1.8</v>
      </c>
      <c r="F121" s="66"/>
      <c r="G121" s="65">
        <v>14804</v>
      </c>
      <c r="H121" s="66">
        <v>213</v>
      </c>
      <c r="I121" s="86">
        <v>1.85</v>
      </c>
      <c r="J121" s="66"/>
      <c r="K121" s="65">
        <v>15047</v>
      </c>
      <c r="L121" s="66">
        <v>201</v>
      </c>
      <c r="M121" s="86">
        <v>1.81</v>
      </c>
      <c r="N121" s="66"/>
      <c r="O121" s="65">
        <v>15245</v>
      </c>
      <c r="P121" s="66">
        <v>207</v>
      </c>
      <c r="Q121" s="86">
        <v>1.81</v>
      </c>
      <c r="R121" s="66"/>
      <c r="S121" s="65">
        <v>15532</v>
      </c>
      <c r="T121" s="66">
        <v>225</v>
      </c>
      <c r="U121" s="86">
        <v>1.82</v>
      </c>
      <c r="V121" s="66"/>
      <c r="W121" s="65">
        <v>15877</v>
      </c>
      <c r="X121" s="66">
        <v>207</v>
      </c>
      <c r="Y121" s="86">
        <v>1.81</v>
      </c>
      <c r="AA121" s="29">
        <v>16130</v>
      </c>
      <c r="AB121" s="29">
        <v>194</v>
      </c>
      <c r="AC121" s="51">
        <v>1.76</v>
      </c>
      <c r="AE121" s="46">
        <v>16477</v>
      </c>
      <c r="AF121" s="46">
        <v>202</v>
      </c>
      <c r="AG121" s="123">
        <v>1.64</v>
      </c>
    </row>
    <row r="122" spans="1:33" ht="11.25" customHeight="1" x14ac:dyDescent="0.2">
      <c r="A122" s="66">
        <v>209011199</v>
      </c>
      <c r="B122" s="66" t="s">
        <v>740</v>
      </c>
      <c r="C122" s="65">
        <v>14121</v>
      </c>
      <c r="D122" s="66">
        <v>292</v>
      </c>
      <c r="E122" s="86">
        <v>2.41</v>
      </c>
      <c r="F122" s="66"/>
      <c r="G122" s="65">
        <v>14267</v>
      </c>
      <c r="H122" s="66">
        <v>279</v>
      </c>
      <c r="I122" s="86">
        <v>2.42</v>
      </c>
      <c r="J122" s="66"/>
      <c r="K122" s="65">
        <v>14457</v>
      </c>
      <c r="L122" s="66">
        <v>251</v>
      </c>
      <c r="M122" s="86">
        <v>2.34</v>
      </c>
      <c r="N122" s="66"/>
      <c r="O122" s="65">
        <v>14634</v>
      </c>
      <c r="P122" s="66">
        <v>243</v>
      </c>
      <c r="Q122" s="86">
        <v>2.17</v>
      </c>
      <c r="R122" s="66"/>
      <c r="S122" s="65">
        <v>14806</v>
      </c>
      <c r="T122" s="66">
        <v>272</v>
      </c>
      <c r="U122" s="86">
        <v>2.13</v>
      </c>
      <c r="V122" s="66"/>
      <c r="W122" s="65">
        <v>15118</v>
      </c>
      <c r="X122" s="66">
        <v>278</v>
      </c>
      <c r="Y122" s="86">
        <v>2.12</v>
      </c>
      <c r="AA122" s="29">
        <v>15349</v>
      </c>
      <c r="AB122" s="29">
        <v>268</v>
      </c>
      <c r="AC122" s="51">
        <v>2.14</v>
      </c>
      <c r="AE122" s="46">
        <v>15764</v>
      </c>
      <c r="AF122" s="46">
        <v>254</v>
      </c>
      <c r="AG122" s="123">
        <v>2.0099999999999998</v>
      </c>
    </row>
    <row r="123" spans="1:33" ht="11.25" customHeight="1" x14ac:dyDescent="0.2">
      <c r="A123" s="66">
        <v>209011200</v>
      </c>
      <c r="B123" s="66" t="s">
        <v>741</v>
      </c>
      <c r="C123" s="65">
        <v>11655</v>
      </c>
      <c r="D123" s="66">
        <v>134</v>
      </c>
      <c r="E123" s="86">
        <v>1.48</v>
      </c>
      <c r="F123" s="66"/>
      <c r="G123" s="65">
        <v>11693</v>
      </c>
      <c r="H123" s="66">
        <v>132</v>
      </c>
      <c r="I123" s="86">
        <v>1.55</v>
      </c>
      <c r="J123" s="66"/>
      <c r="K123" s="65">
        <v>11734</v>
      </c>
      <c r="L123" s="66">
        <v>120</v>
      </c>
      <c r="M123" s="86">
        <v>1.52</v>
      </c>
      <c r="N123" s="66"/>
      <c r="O123" s="65">
        <v>11851</v>
      </c>
      <c r="P123" s="66">
        <v>127</v>
      </c>
      <c r="Q123" s="86">
        <v>1.46</v>
      </c>
      <c r="R123" s="66"/>
      <c r="S123" s="65">
        <v>11998</v>
      </c>
      <c r="T123" s="66">
        <v>139</v>
      </c>
      <c r="U123" s="86">
        <v>1.46</v>
      </c>
      <c r="V123" s="66"/>
      <c r="W123" s="65">
        <v>12437</v>
      </c>
      <c r="X123" s="66">
        <v>128</v>
      </c>
      <c r="Y123" s="86">
        <v>1.46</v>
      </c>
      <c r="AA123" s="29">
        <v>12679</v>
      </c>
      <c r="AB123" s="29">
        <v>122</v>
      </c>
      <c r="AC123" s="51">
        <v>1.4</v>
      </c>
      <c r="AE123" s="46">
        <v>12927</v>
      </c>
      <c r="AF123" s="46">
        <v>129</v>
      </c>
      <c r="AG123" s="123">
        <v>1.32</v>
      </c>
    </row>
    <row r="124" spans="1:33" ht="11.25" customHeight="1" x14ac:dyDescent="0.2">
      <c r="A124" s="66">
        <v>209011201</v>
      </c>
      <c r="B124" s="66" t="s">
        <v>742</v>
      </c>
      <c r="C124" s="65">
        <v>8057</v>
      </c>
      <c r="D124" s="66">
        <v>81</v>
      </c>
      <c r="E124" s="86">
        <v>1.73</v>
      </c>
      <c r="F124" s="66"/>
      <c r="G124" s="65">
        <v>8068</v>
      </c>
      <c r="H124" s="66">
        <v>63</v>
      </c>
      <c r="I124" s="86">
        <v>1.69</v>
      </c>
      <c r="J124" s="66"/>
      <c r="K124" s="65">
        <v>8079</v>
      </c>
      <c r="L124" s="66">
        <v>57</v>
      </c>
      <c r="M124" s="86">
        <v>1.66</v>
      </c>
      <c r="N124" s="66"/>
      <c r="O124" s="65">
        <v>8088</v>
      </c>
      <c r="P124" s="66">
        <v>64</v>
      </c>
      <c r="Q124" s="86">
        <v>1.54</v>
      </c>
      <c r="R124" s="66"/>
      <c r="S124" s="65">
        <v>8119</v>
      </c>
      <c r="T124" s="66">
        <v>56</v>
      </c>
      <c r="U124" s="86">
        <v>1.49</v>
      </c>
      <c r="V124" s="66"/>
      <c r="W124" s="65">
        <v>8231</v>
      </c>
      <c r="X124" s="66">
        <v>56</v>
      </c>
      <c r="Y124" s="86">
        <v>1.47</v>
      </c>
      <c r="AA124" s="29">
        <v>8253</v>
      </c>
      <c r="AB124" s="29">
        <v>67</v>
      </c>
      <c r="AC124" s="51">
        <v>1.44</v>
      </c>
      <c r="AE124" s="46">
        <v>8295</v>
      </c>
      <c r="AF124" s="46">
        <v>47</v>
      </c>
      <c r="AG124" s="123">
        <v>1.36</v>
      </c>
    </row>
    <row r="125" spans="1:33" ht="11.25" customHeight="1" x14ac:dyDescent="0.2">
      <c r="A125" s="66">
        <v>209011202</v>
      </c>
      <c r="B125" s="66" t="s">
        <v>743</v>
      </c>
      <c r="C125" s="65">
        <v>16182</v>
      </c>
      <c r="D125" s="66">
        <v>192</v>
      </c>
      <c r="E125" s="86">
        <v>1.83</v>
      </c>
      <c r="F125" s="66"/>
      <c r="G125" s="65">
        <v>16222</v>
      </c>
      <c r="H125" s="66">
        <v>202</v>
      </c>
      <c r="I125" s="86">
        <v>1.83</v>
      </c>
      <c r="J125" s="66"/>
      <c r="K125" s="65">
        <v>16299</v>
      </c>
      <c r="L125" s="66">
        <v>221</v>
      </c>
      <c r="M125" s="86">
        <v>1.81</v>
      </c>
      <c r="N125" s="66"/>
      <c r="O125" s="65">
        <v>16508</v>
      </c>
      <c r="P125" s="66">
        <v>197</v>
      </c>
      <c r="Q125" s="86">
        <v>1.82</v>
      </c>
      <c r="R125" s="66"/>
      <c r="S125" s="65">
        <v>16792</v>
      </c>
      <c r="T125" s="66">
        <v>223</v>
      </c>
      <c r="U125" s="86">
        <v>1.87</v>
      </c>
      <c r="V125" s="66"/>
      <c r="W125" s="65">
        <v>16922</v>
      </c>
      <c r="X125" s="66">
        <v>228</v>
      </c>
      <c r="Y125" s="86">
        <v>1.9</v>
      </c>
      <c r="AA125" s="29">
        <v>16991</v>
      </c>
      <c r="AB125" s="29">
        <v>187</v>
      </c>
      <c r="AC125" s="51">
        <v>1.88</v>
      </c>
      <c r="AE125" s="46">
        <v>17078</v>
      </c>
      <c r="AF125" s="46">
        <v>197</v>
      </c>
      <c r="AG125" s="123">
        <v>1.84</v>
      </c>
    </row>
    <row r="126" spans="1:33" ht="11.25" customHeight="1" x14ac:dyDescent="0.2">
      <c r="A126" s="66">
        <v>209011203</v>
      </c>
      <c r="B126" s="66" t="s">
        <v>744</v>
      </c>
      <c r="C126" s="65">
        <v>18782</v>
      </c>
      <c r="D126" s="66">
        <v>263</v>
      </c>
      <c r="E126" s="86">
        <v>2.11</v>
      </c>
      <c r="F126" s="66"/>
      <c r="G126" s="65">
        <v>18820</v>
      </c>
      <c r="H126" s="66">
        <v>254</v>
      </c>
      <c r="I126" s="86">
        <v>2.12</v>
      </c>
      <c r="J126" s="66"/>
      <c r="K126" s="65">
        <v>18882</v>
      </c>
      <c r="L126" s="66">
        <v>263</v>
      </c>
      <c r="M126" s="86">
        <v>2.0299999999999998</v>
      </c>
      <c r="N126" s="66"/>
      <c r="O126" s="65">
        <v>18943</v>
      </c>
      <c r="P126" s="66">
        <v>222</v>
      </c>
      <c r="Q126" s="86">
        <v>1.92</v>
      </c>
      <c r="R126" s="66"/>
      <c r="S126" s="65">
        <v>19018</v>
      </c>
      <c r="T126" s="66">
        <v>237</v>
      </c>
      <c r="U126" s="86">
        <v>1.88</v>
      </c>
      <c r="V126" s="66"/>
      <c r="W126" s="65">
        <v>19117</v>
      </c>
      <c r="X126" s="66">
        <v>222</v>
      </c>
      <c r="Y126" s="86">
        <v>1.79</v>
      </c>
      <c r="AA126" s="29">
        <v>19215</v>
      </c>
      <c r="AB126" s="29">
        <v>201</v>
      </c>
      <c r="AC126" s="51">
        <v>1.75</v>
      </c>
      <c r="AE126" s="46">
        <v>19242</v>
      </c>
      <c r="AF126" s="46">
        <v>214</v>
      </c>
      <c r="AG126" s="123">
        <v>1.68</v>
      </c>
    </row>
    <row r="127" spans="1:33" ht="11.25" customHeight="1" x14ac:dyDescent="0.2">
      <c r="A127" s="66">
        <v>209011204</v>
      </c>
      <c r="B127" s="66" t="s">
        <v>745</v>
      </c>
      <c r="C127" s="65">
        <v>9333</v>
      </c>
      <c r="D127" s="66">
        <v>136</v>
      </c>
      <c r="E127" s="86">
        <v>1.83</v>
      </c>
      <c r="F127" s="66"/>
      <c r="G127" s="65">
        <v>9371</v>
      </c>
      <c r="H127" s="66">
        <v>130</v>
      </c>
      <c r="I127" s="86">
        <v>1.83</v>
      </c>
      <c r="J127" s="66"/>
      <c r="K127" s="65">
        <v>9412</v>
      </c>
      <c r="L127" s="66">
        <v>136</v>
      </c>
      <c r="M127" s="86">
        <v>1.89</v>
      </c>
      <c r="N127" s="66"/>
      <c r="O127" s="65">
        <v>9459</v>
      </c>
      <c r="P127" s="66">
        <v>109</v>
      </c>
      <c r="Q127" s="86">
        <v>1.77</v>
      </c>
      <c r="R127" s="66"/>
      <c r="S127" s="65">
        <v>9542</v>
      </c>
      <c r="T127" s="66">
        <v>152</v>
      </c>
      <c r="U127" s="86">
        <v>1.88</v>
      </c>
      <c r="V127" s="66"/>
      <c r="W127" s="65">
        <v>9613</v>
      </c>
      <c r="X127" s="66">
        <v>137</v>
      </c>
      <c r="Y127" s="86">
        <v>1.9</v>
      </c>
      <c r="AA127" s="29">
        <v>9678</v>
      </c>
      <c r="AB127" s="29">
        <v>150</v>
      </c>
      <c r="AC127" s="51">
        <v>2.1</v>
      </c>
      <c r="AE127" s="46">
        <v>9697</v>
      </c>
      <c r="AF127" s="46">
        <v>118</v>
      </c>
      <c r="AG127" s="123">
        <v>1.94</v>
      </c>
    </row>
    <row r="128" spans="1:33" ht="11.25" customHeight="1" x14ac:dyDescent="0.2">
      <c r="A128" s="66">
        <v>20901</v>
      </c>
      <c r="B128" s="66" t="s">
        <v>746</v>
      </c>
      <c r="C128" s="65">
        <v>123584</v>
      </c>
      <c r="D128" s="65">
        <v>1642</v>
      </c>
      <c r="E128" s="86">
        <v>1.89</v>
      </c>
      <c r="F128" s="66"/>
      <c r="G128" s="65">
        <v>124314</v>
      </c>
      <c r="H128" s="65">
        <v>1631</v>
      </c>
      <c r="I128" s="86">
        <v>1.91</v>
      </c>
      <c r="J128" s="66"/>
      <c r="K128" s="65">
        <v>125107</v>
      </c>
      <c r="L128" s="65">
        <v>1590</v>
      </c>
      <c r="M128" s="86">
        <v>1.85</v>
      </c>
      <c r="N128" s="66"/>
      <c r="O128" s="65">
        <v>126088</v>
      </c>
      <c r="P128" s="65">
        <v>1527</v>
      </c>
      <c r="Q128" s="86">
        <v>1.79</v>
      </c>
      <c r="R128" s="66"/>
      <c r="S128" s="65">
        <v>127447</v>
      </c>
      <c r="T128" s="65">
        <v>1753</v>
      </c>
      <c r="U128" s="86">
        <v>1.82</v>
      </c>
      <c r="V128" s="66"/>
      <c r="W128" s="65">
        <v>129184</v>
      </c>
      <c r="X128" s="65">
        <v>1622</v>
      </c>
      <c r="Y128" s="86">
        <v>1.81</v>
      </c>
      <c r="AA128" s="29">
        <v>130319</v>
      </c>
      <c r="AB128" s="29">
        <v>1565</v>
      </c>
      <c r="AC128" s="51">
        <v>1.81</v>
      </c>
      <c r="AE128" s="46">
        <v>131700</v>
      </c>
      <c r="AF128" s="46">
        <v>1506</v>
      </c>
      <c r="AG128" s="123">
        <v>1.69</v>
      </c>
    </row>
    <row r="129" spans="1:33" ht="11.25" customHeight="1" x14ac:dyDescent="0.2">
      <c r="A129" s="66">
        <v>209021205</v>
      </c>
      <c r="B129" s="66" t="s">
        <v>747</v>
      </c>
      <c r="C129" s="65">
        <v>11106</v>
      </c>
      <c r="D129" s="66">
        <v>126</v>
      </c>
      <c r="E129" s="86">
        <v>1.32</v>
      </c>
      <c r="F129" s="66"/>
      <c r="G129" s="65">
        <v>11349</v>
      </c>
      <c r="H129" s="66">
        <v>86</v>
      </c>
      <c r="I129" s="86">
        <v>1.26</v>
      </c>
      <c r="J129" s="66"/>
      <c r="K129" s="65">
        <v>11516</v>
      </c>
      <c r="L129" s="66">
        <v>111</v>
      </c>
      <c r="M129" s="86">
        <v>1.27</v>
      </c>
      <c r="N129" s="66"/>
      <c r="O129" s="65">
        <v>11730</v>
      </c>
      <c r="P129" s="66">
        <v>94</v>
      </c>
      <c r="Q129" s="86">
        <v>1.17</v>
      </c>
      <c r="R129" s="66"/>
      <c r="S129" s="65">
        <v>11965</v>
      </c>
      <c r="T129" s="66">
        <v>99</v>
      </c>
      <c r="U129" s="86">
        <v>1.21</v>
      </c>
      <c r="V129" s="66"/>
      <c r="W129" s="65">
        <v>12583</v>
      </c>
      <c r="X129" s="66">
        <v>111</v>
      </c>
      <c r="Y129" s="86">
        <v>1.1499999999999999</v>
      </c>
      <c r="AA129" s="29">
        <v>13048</v>
      </c>
      <c r="AB129" s="29">
        <v>81</v>
      </c>
      <c r="AC129" s="51">
        <v>1.03</v>
      </c>
      <c r="AE129" s="46">
        <v>13254</v>
      </c>
      <c r="AF129" s="46">
        <v>93</v>
      </c>
      <c r="AG129" s="123">
        <v>0.93</v>
      </c>
    </row>
    <row r="130" spans="1:33" ht="11.25" customHeight="1" x14ac:dyDescent="0.2">
      <c r="A130" s="66">
        <v>209021207</v>
      </c>
      <c r="B130" s="66" t="s">
        <v>748</v>
      </c>
      <c r="C130" s="65">
        <v>26379</v>
      </c>
      <c r="D130" s="66">
        <v>391</v>
      </c>
      <c r="E130" s="86">
        <v>1.84</v>
      </c>
      <c r="F130" s="66"/>
      <c r="G130" s="65">
        <v>26842</v>
      </c>
      <c r="H130" s="66">
        <v>441</v>
      </c>
      <c r="I130" s="86">
        <v>1.84</v>
      </c>
      <c r="J130" s="66"/>
      <c r="K130" s="65">
        <v>27285</v>
      </c>
      <c r="L130" s="66">
        <v>425</v>
      </c>
      <c r="M130" s="86">
        <v>1.85</v>
      </c>
      <c r="N130" s="66"/>
      <c r="O130" s="65">
        <v>27735</v>
      </c>
      <c r="P130" s="66">
        <v>419</v>
      </c>
      <c r="Q130" s="86">
        <v>1.85</v>
      </c>
      <c r="R130" s="66"/>
      <c r="S130" s="65">
        <v>28420</v>
      </c>
      <c r="T130" s="66">
        <v>448</v>
      </c>
      <c r="U130" s="86">
        <v>1.79</v>
      </c>
      <c r="V130" s="66"/>
      <c r="W130" s="65">
        <v>29034</v>
      </c>
      <c r="X130" s="66">
        <v>459</v>
      </c>
      <c r="Y130" s="86">
        <v>1.77</v>
      </c>
      <c r="AA130" s="29">
        <v>29560</v>
      </c>
      <c r="AB130" s="29">
        <v>442</v>
      </c>
      <c r="AC130" s="51">
        <v>1.75</v>
      </c>
      <c r="AE130" s="46">
        <v>30027</v>
      </c>
      <c r="AF130" s="46">
        <v>412</v>
      </c>
      <c r="AG130" s="123">
        <v>1.66</v>
      </c>
    </row>
    <row r="131" spans="1:33" ht="11.25" customHeight="1" x14ac:dyDescent="0.2">
      <c r="A131" s="66">
        <v>209021208</v>
      </c>
      <c r="B131" s="66" t="s">
        <v>749</v>
      </c>
      <c r="C131" s="65">
        <v>24190</v>
      </c>
      <c r="D131" s="66">
        <v>382</v>
      </c>
      <c r="E131" s="86">
        <v>1.95</v>
      </c>
      <c r="F131" s="66"/>
      <c r="G131" s="65">
        <v>24453</v>
      </c>
      <c r="H131" s="66">
        <v>319</v>
      </c>
      <c r="I131" s="86">
        <v>1.87</v>
      </c>
      <c r="J131" s="66"/>
      <c r="K131" s="65">
        <v>24676</v>
      </c>
      <c r="L131" s="66">
        <v>389</v>
      </c>
      <c r="M131" s="86">
        <v>1.91</v>
      </c>
      <c r="N131" s="66"/>
      <c r="O131" s="65">
        <v>24910</v>
      </c>
      <c r="P131" s="66">
        <v>352</v>
      </c>
      <c r="Q131" s="86">
        <v>1.81</v>
      </c>
      <c r="R131" s="66"/>
      <c r="S131" s="65">
        <v>25246</v>
      </c>
      <c r="T131" s="66">
        <v>391</v>
      </c>
      <c r="U131" s="86">
        <v>1.89</v>
      </c>
      <c r="V131" s="66"/>
      <c r="W131" s="65">
        <v>25599</v>
      </c>
      <c r="X131" s="66">
        <v>397</v>
      </c>
      <c r="Y131" s="86">
        <v>1.85</v>
      </c>
      <c r="AA131" s="29">
        <v>25837</v>
      </c>
      <c r="AB131" s="29">
        <v>397</v>
      </c>
      <c r="AC131" s="51">
        <v>1.9</v>
      </c>
      <c r="AE131" s="46">
        <v>26086</v>
      </c>
      <c r="AF131" s="46">
        <v>356</v>
      </c>
      <c r="AG131" s="123">
        <v>1.82</v>
      </c>
    </row>
    <row r="132" spans="1:33" ht="11.25" customHeight="1" x14ac:dyDescent="0.2">
      <c r="A132" s="66">
        <v>209021428</v>
      </c>
      <c r="B132" s="66" t="s">
        <v>2566</v>
      </c>
      <c r="C132" s="65">
        <v>19551</v>
      </c>
      <c r="D132" s="66">
        <v>304</v>
      </c>
      <c r="E132" s="86">
        <v>1.8</v>
      </c>
      <c r="F132" s="66"/>
      <c r="G132" s="65">
        <v>19777</v>
      </c>
      <c r="H132" s="66">
        <v>313</v>
      </c>
      <c r="I132" s="86">
        <v>1.77</v>
      </c>
      <c r="J132" s="66"/>
      <c r="K132" s="65">
        <v>20127</v>
      </c>
      <c r="L132" s="66">
        <v>265</v>
      </c>
      <c r="M132" s="86">
        <v>1.64</v>
      </c>
      <c r="N132" s="66"/>
      <c r="O132" s="65">
        <v>20603</v>
      </c>
      <c r="P132" s="66">
        <v>281</v>
      </c>
      <c r="Q132" s="86">
        <v>1.54</v>
      </c>
      <c r="R132" s="66"/>
      <c r="S132" s="65">
        <v>21192</v>
      </c>
      <c r="T132" s="66">
        <v>309</v>
      </c>
      <c r="U132" s="86">
        <v>1.48</v>
      </c>
      <c r="V132" s="66"/>
      <c r="W132" s="65">
        <v>21864</v>
      </c>
      <c r="X132" s="66">
        <v>279</v>
      </c>
      <c r="Y132" s="86">
        <v>1.44</v>
      </c>
      <c r="AA132" s="29">
        <v>22401</v>
      </c>
      <c r="AB132" s="29">
        <v>252</v>
      </c>
      <c r="AC132" s="51">
        <v>1.34</v>
      </c>
      <c r="AE132" s="46">
        <v>22907</v>
      </c>
      <c r="AF132" s="46">
        <v>257</v>
      </c>
      <c r="AG132" s="123">
        <v>1.19</v>
      </c>
    </row>
    <row r="133" spans="1:33" ht="11.25" customHeight="1" x14ac:dyDescent="0.2">
      <c r="A133" s="66">
        <v>209021429</v>
      </c>
      <c r="B133" s="66" t="s">
        <v>2567</v>
      </c>
      <c r="C133" s="65">
        <v>12151</v>
      </c>
      <c r="D133" s="66">
        <v>200</v>
      </c>
      <c r="E133" s="86">
        <v>1.85</v>
      </c>
      <c r="F133" s="66"/>
      <c r="G133" s="65">
        <v>12269</v>
      </c>
      <c r="H133" s="66">
        <v>163</v>
      </c>
      <c r="I133" s="86">
        <v>1.76</v>
      </c>
      <c r="J133" s="66"/>
      <c r="K133" s="65">
        <v>12427</v>
      </c>
      <c r="L133" s="66">
        <v>175</v>
      </c>
      <c r="M133" s="86">
        <v>1.74</v>
      </c>
      <c r="N133" s="66"/>
      <c r="O133" s="65">
        <v>12616</v>
      </c>
      <c r="P133" s="66">
        <v>170</v>
      </c>
      <c r="Q133" s="86">
        <v>1.61</v>
      </c>
      <c r="R133" s="66"/>
      <c r="S133" s="65">
        <v>12867</v>
      </c>
      <c r="T133" s="66">
        <v>196</v>
      </c>
      <c r="U133" s="86">
        <v>1.67</v>
      </c>
      <c r="V133" s="66"/>
      <c r="W133" s="65">
        <v>13152</v>
      </c>
      <c r="X133" s="66">
        <v>183</v>
      </c>
      <c r="Y133" s="86">
        <v>1.64</v>
      </c>
      <c r="AA133" s="29">
        <v>13366</v>
      </c>
      <c r="AB133" s="29">
        <v>161</v>
      </c>
      <c r="AC133" s="51">
        <v>1.57</v>
      </c>
      <c r="AE133" s="46">
        <v>13608</v>
      </c>
      <c r="AF133" s="46">
        <v>164</v>
      </c>
      <c r="AG133" s="123">
        <v>1.43</v>
      </c>
    </row>
    <row r="134" spans="1:33" ht="11.25" customHeight="1" x14ac:dyDescent="0.2">
      <c r="A134" s="66">
        <v>20902</v>
      </c>
      <c r="B134" s="66" t="s">
        <v>750</v>
      </c>
      <c r="C134" s="65">
        <v>93377</v>
      </c>
      <c r="D134" s="65">
        <v>1403</v>
      </c>
      <c r="E134" s="86">
        <v>1.78</v>
      </c>
      <c r="F134" s="66"/>
      <c r="G134" s="65">
        <v>94690</v>
      </c>
      <c r="H134" s="65">
        <v>1322</v>
      </c>
      <c r="I134" s="86">
        <v>1.74</v>
      </c>
      <c r="J134" s="66"/>
      <c r="K134" s="65">
        <v>96031</v>
      </c>
      <c r="L134" s="65">
        <v>1365</v>
      </c>
      <c r="M134" s="86">
        <v>1.71</v>
      </c>
      <c r="N134" s="66"/>
      <c r="O134" s="65">
        <v>97594</v>
      </c>
      <c r="P134" s="65">
        <v>1316</v>
      </c>
      <c r="Q134" s="86">
        <v>1.64</v>
      </c>
      <c r="R134" s="66"/>
      <c r="S134" s="65">
        <v>99690</v>
      </c>
      <c r="T134" s="65">
        <v>1443</v>
      </c>
      <c r="U134" s="86">
        <v>1.64</v>
      </c>
      <c r="V134" s="66"/>
      <c r="W134" s="65">
        <v>102232</v>
      </c>
      <c r="X134" s="65">
        <v>1429</v>
      </c>
      <c r="Y134" s="86">
        <v>1.61</v>
      </c>
      <c r="AA134" s="29">
        <v>104212</v>
      </c>
      <c r="AB134" s="29">
        <v>1333</v>
      </c>
      <c r="AC134" s="51">
        <v>1.57</v>
      </c>
      <c r="AE134" s="46">
        <v>105882</v>
      </c>
      <c r="AF134" s="46">
        <v>1282</v>
      </c>
      <c r="AG134" s="123">
        <v>1.45</v>
      </c>
    </row>
    <row r="135" spans="1:33" ht="11.25" customHeight="1" x14ac:dyDescent="0.2">
      <c r="A135" s="66">
        <v>209031209</v>
      </c>
      <c r="B135" s="66" t="s">
        <v>751</v>
      </c>
      <c r="C135" s="65">
        <v>23671</v>
      </c>
      <c r="D135" s="66">
        <v>215</v>
      </c>
      <c r="E135" s="86">
        <v>1.82</v>
      </c>
      <c r="F135" s="66"/>
      <c r="G135" s="65">
        <v>23738</v>
      </c>
      <c r="H135" s="66">
        <v>214</v>
      </c>
      <c r="I135" s="86">
        <v>1.73</v>
      </c>
      <c r="J135" s="66"/>
      <c r="K135" s="65">
        <v>23785</v>
      </c>
      <c r="L135" s="66">
        <v>209</v>
      </c>
      <c r="M135" s="86">
        <v>1.65</v>
      </c>
      <c r="N135" s="66"/>
      <c r="O135" s="65">
        <v>23849</v>
      </c>
      <c r="P135" s="66">
        <v>194</v>
      </c>
      <c r="Q135" s="86">
        <v>1.61</v>
      </c>
      <c r="R135" s="66"/>
      <c r="S135" s="65">
        <v>24008</v>
      </c>
      <c r="T135" s="66">
        <v>255</v>
      </c>
      <c r="U135" s="86">
        <v>1.7</v>
      </c>
      <c r="V135" s="66"/>
      <c r="W135" s="65">
        <v>24111</v>
      </c>
      <c r="X135" s="66">
        <v>233</v>
      </c>
      <c r="Y135" s="86">
        <v>1.76</v>
      </c>
      <c r="AA135" s="29">
        <v>24206</v>
      </c>
      <c r="AB135" s="29">
        <v>210</v>
      </c>
      <c r="AC135" s="51">
        <v>1.8</v>
      </c>
      <c r="AE135" s="46">
        <v>24282</v>
      </c>
      <c r="AF135" s="46">
        <v>199</v>
      </c>
      <c r="AG135" s="123">
        <v>1.69</v>
      </c>
    </row>
    <row r="136" spans="1:33" ht="11.25" customHeight="1" x14ac:dyDescent="0.2">
      <c r="A136" s="66">
        <v>209031210</v>
      </c>
      <c r="B136" s="66" t="s">
        <v>752</v>
      </c>
      <c r="C136" s="65">
        <v>3645</v>
      </c>
      <c r="D136" s="66">
        <v>55</v>
      </c>
      <c r="E136" s="86">
        <v>2.2400000000000002</v>
      </c>
      <c r="F136" s="66"/>
      <c r="G136" s="65">
        <v>3629</v>
      </c>
      <c r="H136" s="66">
        <v>31</v>
      </c>
      <c r="I136" s="86">
        <v>2.0099999999999998</v>
      </c>
      <c r="J136" s="66"/>
      <c r="K136" s="65">
        <v>3611</v>
      </c>
      <c r="L136" s="66">
        <v>37</v>
      </c>
      <c r="M136" s="86">
        <v>1.89</v>
      </c>
      <c r="N136" s="66"/>
      <c r="O136" s="65">
        <v>3603</v>
      </c>
      <c r="P136" s="66">
        <v>40</v>
      </c>
      <c r="Q136" s="86">
        <v>1.68</v>
      </c>
      <c r="R136" s="66"/>
      <c r="S136" s="65">
        <v>3605</v>
      </c>
      <c r="T136" s="66">
        <v>40</v>
      </c>
      <c r="U136" s="86">
        <v>1.84</v>
      </c>
      <c r="V136" s="66"/>
      <c r="W136" s="65">
        <v>3624</v>
      </c>
      <c r="X136" s="66">
        <v>37</v>
      </c>
      <c r="Y136" s="86">
        <v>1.94</v>
      </c>
      <c r="AA136" s="29">
        <v>3625</v>
      </c>
      <c r="AB136" s="29">
        <v>38</v>
      </c>
      <c r="AC136" s="51">
        <v>2.0099999999999998</v>
      </c>
      <c r="AE136" s="46">
        <v>3624</v>
      </c>
      <c r="AF136" s="46">
        <v>41</v>
      </c>
      <c r="AG136" s="123">
        <v>2.08</v>
      </c>
    </row>
    <row r="137" spans="1:33" ht="11.25" customHeight="1" x14ac:dyDescent="0.2">
      <c r="A137" s="66">
        <v>209031211</v>
      </c>
      <c r="B137" s="66" t="s">
        <v>753</v>
      </c>
      <c r="C137" s="65">
        <v>3752</v>
      </c>
      <c r="D137" s="66">
        <v>49</v>
      </c>
      <c r="E137" s="86">
        <v>1.97</v>
      </c>
      <c r="F137" s="66"/>
      <c r="G137" s="65">
        <v>3810</v>
      </c>
      <c r="H137" s="66">
        <v>45</v>
      </c>
      <c r="I137" s="86">
        <v>2.0299999999999998</v>
      </c>
      <c r="J137" s="66"/>
      <c r="K137" s="65">
        <v>3856</v>
      </c>
      <c r="L137" s="66">
        <v>44</v>
      </c>
      <c r="M137" s="86">
        <v>2.11</v>
      </c>
      <c r="N137" s="66"/>
      <c r="O137" s="65">
        <v>3922</v>
      </c>
      <c r="P137" s="66">
        <v>34</v>
      </c>
      <c r="Q137" s="86">
        <v>1.9</v>
      </c>
      <c r="R137" s="66"/>
      <c r="S137" s="65">
        <v>3984</v>
      </c>
      <c r="T137" s="66">
        <v>47</v>
      </c>
      <c r="U137" s="86">
        <v>1.94</v>
      </c>
      <c r="V137" s="66"/>
      <c r="W137" s="65">
        <v>4048</v>
      </c>
      <c r="X137" s="66">
        <v>53</v>
      </c>
      <c r="Y137" s="86">
        <v>2.06</v>
      </c>
      <c r="AA137" s="29">
        <v>4122</v>
      </c>
      <c r="AB137" s="29">
        <v>38</v>
      </c>
      <c r="AC137" s="51">
        <v>2.08</v>
      </c>
      <c r="AE137" s="46">
        <v>4156</v>
      </c>
      <c r="AF137" s="46">
        <v>43</v>
      </c>
      <c r="AG137" s="123">
        <v>2.0099999999999998</v>
      </c>
    </row>
    <row r="138" spans="1:33" ht="11.25" customHeight="1" x14ac:dyDescent="0.2">
      <c r="A138" s="66">
        <v>209031212</v>
      </c>
      <c r="B138" s="66" t="s">
        <v>754</v>
      </c>
      <c r="C138" s="65">
        <v>5242</v>
      </c>
      <c r="D138" s="66">
        <v>32</v>
      </c>
      <c r="E138" s="86">
        <v>1.67</v>
      </c>
      <c r="F138" s="66"/>
      <c r="G138" s="65">
        <v>5269</v>
      </c>
      <c r="H138" s="66">
        <v>35</v>
      </c>
      <c r="I138" s="86">
        <v>1.63</v>
      </c>
      <c r="J138" s="66"/>
      <c r="K138" s="65">
        <v>5300</v>
      </c>
      <c r="L138" s="66">
        <v>37</v>
      </c>
      <c r="M138" s="86">
        <v>1.61</v>
      </c>
      <c r="N138" s="66"/>
      <c r="O138" s="65">
        <v>5342</v>
      </c>
      <c r="P138" s="66">
        <v>32</v>
      </c>
      <c r="Q138" s="86">
        <v>1.65</v>
      </c>
      <c r="R138" s="66"/>
      <c r="S138" s="65">
        <v>5409</v>
      </c>
      <c r="T138" s="66">
        <v>46</v>
      </c>
      <c r="U138" s="86">
        <v>1.76</v>
      </c>
      <c r="V138" s="66"/>
      <c r="W138" s="65">
        <v>5441</v>
      </c>
      <c r="X138" s="66">
        <v>35</v>
      </c>
      <c r="Y138" s="86">
        <v>1.65</v>
      </c>
      <c r="AA138" s="29">
        <v>5496</v>
      </c>
      <c r="AB138" s="29">
        <v>40</v>
      </c>
      <c r="AC138" s="51">
        <v>1.72</v>
      </c>
      <c r="AE138" s="46">
        <v>5490</v>
      </c>
      <c r="AF138" s="46">
        <v>31</v>
      </c>
      <c r="AG138" s="123">
        <v>1.49</v>
      </c>
    </row>
    <row r="139" spans="1:33" ht="11.25" customHeight="1" x14ac:dyDescent="0.2">
      <c r="A139" s="66">
        <v>209031213</v>
      </c>
      <c r="B139" s="66" t="s">
        <v>755</v>
      </c>
      <c r="C139" s="65">
        <v>9512</v>
      </c>
      <c r="D139" s="66">
        <v>100</v>
      </c>
      <c r="E139" s="86">
        <v>1.71</v>
      </c>
      <c r="F139" s="66"/>
      <c r="G139" s="65">
        <v>9580</v>
      </c>
      <c r="H139" s="66">
        <v>79</v>
      </c>
      <c r="I139" s="86">
        <v>1.66</v>
      </c>
      <c r="J139" s="66"/>
      <c r="K139" s="65">
        <v>9666</v>
      </c>
      <c r="L139" s="66">
        <v>69</v>
      </c>
      <c r="M139" s="86">
        <v>1.52</v>
      </c>
      <c r="N139" s="66"/>
      <c r="O139" s="65">
        <v>9706</v>
      </c>
      <c r="P139" s="66">
        <v>82</v>
      </c>
      <c r="Q139" s="86">
        <v>1.4</v>
      </c>
      <c r="R139" s="66"/>
      <c r="S139" s="65">
        <v>9794</v>
      </c>
      <c r="T139" s="66">
        <v>91</v>
      </c>
      <c r="U139" s="86">
        <v>1.47</v>
      </c>
      <c r="V139" s="66"/>
      <c r="W139" s="65">
        <v>9882</v>
      </c>
      <c r="X139" s="66">
        <v>94</v>
      </c>
      <c r="Y139" s="86">
        <v>1.61</v>
      </c>
      <c r="AA139" s="29">
        <v>9930</v>
      </c>
      <c r="AB139" s="29">
        <v>92</v>
      </c>
      <c r="AC139" s="51">
        <v>1.69</v>
      </c>
      <c r="AE139" s="46">
        <v>9985</v>
      </c>
      <c r="AF139" s="46">
        <v>85</v>
      </c>
      <c r="AG139" s="123">
        <v>1.65</v>
      </c>
    </row>
    <row r="140" spans="1:33" ht="11.25" customHeight="1" x14ac:dyDescent="0.2">
      <c r="A140" s="66">
        <v>209031214</v>
      </c>
      <c r="B140" s="66" t="s">
        <v>756</v>
      </c>
      <c r="C140" s="65">
        <v>6878</v>
      </c>
      <c r="D140" s="66">
        <v>60</v>
      </c>
      <c r="E140" s="86">
        <v>2.23</v>
      </c>
      <c r="F140" s="66"/>
      <c r="G140" s="65">
        <v>6900</v>
      </c>
      <c r="H140" s="66">
        <v>59</v>
      </c>
      <c r="I140" s="86">
        <v>2.0499999999999998</v>
      </c>
      <c r="J140" s="66"/>
      <c r="K140" s="65">
        <v>6921</v>
      </c>
      <c r="L140" s="66">
        <v>71</v>
      </c>
      <c r="M140" s="86">
        <v>1.94</v>
      </c>
      <c r="N140" s="66"/>
      <c r="O140" s="65">
        <v>6954</v>
      </c>
      <c r="P140" s="66">
        <v>51</v>
      </c>
      <c r="Q140" s="86">
        <v>1.82</v>
      </c>
      <c r="R140" s="66"/>
      <c r="S140" s="65">
        <v>7007</v>
      </c>
      <c r="T140" s="66">
        <v>61</v>
      </c>
      <c r="U140" s="86">
        <v>1.81</v>
      </c>
      <c r="V140" s="66"/>
      <c r="W140" s="65">
        <v>7044</v>
      </c>
      <c r="X140" s="66">
        <v>62</v>
      </c>
      <c r="Y140" s="86">
        <v>1.77</v>
      </c>
      <c r="AA140" s="29">
        <v>7054</v>
      </c>
      <c r="AB140" s="29">
        <v>71</v>
      </c>
      <c r="AC140" s="51">
        <v>2.0699999999999998</v>
      </c>
      <c r="AE140" s="46">
        <v>7055</v>
      </c>
      <c r="AF140" s="46">
        <v>46</v>
      </c>
      <c r="AG140" s="123">
        <v>1.99</v>
      </c>
    </row>
    <row r="141" spans="1:33" ht="11.25" customHeight="1" x14ac:dyDescent="0.2">
      <c r="A141" s="66">
        <v>209031215</v>
      </c>
      <c r="B141" s="66" t="s">
        <v>757</v>
      </c>
      <c r="C141" s="65">
        <v>13987</v>
      </c>
      <c r="D141" s="66">
        <v>145</v>
      </c>
      <c r="E141" s="86">
        <v>1.84</v>
      </c>
      <c r="F141" s="66"/>
      <c r="G141" s="65">
        <v>14058</v>
      </c>
      <c r="H141" s="66">
        <v>167</v>
      </c>
      <c r="I141" s="86">
        <v>1.92</v>
      </c>
      <c r="J141" s="66"/>
      <c r="K141" s="65">
        <v>14150</v>
      </c>
      <c r="L141" s="66">
        <v>138</v>
      </c>
      <c r="M141" s="86">
        <v>1.81</v>
      </c>
      <c r="N141" s="66"/>
      <c r="O141" s="65">
        <v>14221</v>
      </c>
      <c r="P141" s="66">
        <v>136</v>
      </c>
      <c r="Q141" s="86">
        <v>1.76</v>
      </c>
      <c r="R141" s="66"/>
      <c r="S141" s="65">
        <v>14351</v>
      </c>
      <c r="T141" s="66">
        <v>144</v>
      </c>
      <c r="U141" s="86">
        <v>1.65</v>
      </c>
      <c r="V141" s="66"/>
      <c r="W141" s="65">
        <v>14447</v>
      </c>
      <c r="X141" s="66">
        <v>181</v>
      </c>
      <c r="Y141" s="86">
        <v>1.79</v>
      </c>
      <c r="AA141" s="29">
        <v>14561</v>
      </c>
      <c r="AB141" s="29">
        <v>159</v>
      </c>
      <c r="AC141" s="51">
        <v>1.86</v>
      </c>
      <c r="AE141" s="46">
        <v>14589</v>
      </c>
      <c r="AF141" s="46">
        <v>139</v>
      </c>
      <c r="AG141" s="123">
        <v>1.82</v>
      </c>
    </row>
    <row r="142" spans="1:33" ht="11.25" customHeight="1" x14ac:dyDescent="0.2">
      <c r="A142" s="66">
        <v>20903</v>
      </c>
      <c r="B142" s="66" t="s">
        <v>758</v>
      </c>
      <c r="C142" s="65">
        <v>66687</v>
      </c>
      <c r="D142" s="66">
        <v>656</v>
      </c>
      <c r="E142" s="86">
        <v>1.86</v>
      </c>
      <c r="F142" s="66"/>
      <c r="G142" s="65">
        <v>66984</v>
      </c>
      <c r="H142" s="66">
        <v>630</v>
      </c>
      <c r="I142" s="86">
        <v>1.82</v>
      </c>
      <c r="J142" s="66"/>
      <c r="K142" s="65">
        <v>67289</v>
      </c>
      <c r="L142" s="66">
        <v>605</v>
      </c>
      <c r="M142" s="86">
        <v>1.73</v>
      </c>
      <c r="N142" s="66"/>
      <c r="O142" s="65">
        <v>67597</v>
      </c>
      <c r="P142" s="66">
        <v>569</v>
      </c>
      <c r="Q142" s="86">
        <v>1.65</v>
      </c>
      <c r="R142" s="66"/>
      <c r="S142" s="65">
        <v>68158</v>
      </c>
      <c r="T142" s="66">
        <v>684</v>
      </c>
      <c r="U142" s="86">
        <v>1.69</v>
      </c>
      <c r="V142" s="66"/>
      <c r="W142" s="65">
        <v>68597</v>
      </c>
      <c r="X142" s="66">
        <v>695</v>
      </c>
      <c r="Y142" s="86">
        <v>1.76</v>
      </c>
      <c r="AA142" s="29">
        <v>68994</v>
      </c>
      <c r="AB142" s="29">
        <v>648</v>
      </c>
      <c r="AC142" s="51">
        <v>1.84</v>
      </c>
      <c r="AE142" s="46">
        <v>69181</v>
      </c>
      <c r="AF142" s="46">
        <v>584</v>
      </c>
      <c r="AG142" s="123">
        <v>1.77</v>
      </c>
    </row>
    <row r="143" spans="1:33" ht="11.25" customHeight="1" x14ac:dyDescent="0.2">
      <c r="A143" s="66">
        <v>209041216</v>
      </c>
      <c r="B143" s="66" t="s">
        <v>759</v>
      </c>
      <c r="C143" s="65">
        <v>6072</v>
      </c>
      <c r="D143" s="66">
        <v>67</v>
      </c>
      <c r="E143" s="86">
        <v>1.6</v>
      </c>
      <c r="F143" s="66"/>
      <c r="G143" s="65">
        <v>6564</v>
      </c>
      <c r="H143" s="66">
        <v>87</v>
      </c>
      <c r="I143" s="86">
        <v>1.67</v>
      </c>
      <c r="J143" s="66"/>
      <c r="K143" s="65">
        <v>7065</v>
      </c>
      <c r="L143" s="66">
        <v>102</v>
      </c>
      <c r="M143" s="86">
        <v>1.68</v>
      </c>
      <c r="N143" s="66"/>
      <c r="O143" s="65">
        <v>7511</v>
      </c>
      <c r="P143" s="66">
        <v>86</v>
      </c>
      <c r="Q143" s="86">
        <v>1.65</v>
      </c>
      <c r="R143" s="66"/>
      <c r="S143" s="65">
        <v>7959</v>
      </c>
      <c r="T143" s="66">
        <v>96</v>
      </c>
      <c r="U143" s="86">
        <v>1.56</v>
      </c>
      <c r="V143" s="66"/>
      <c r="W143" s="65">
        <v>8229</v>
      </c>
      <c r="X143" s="66">
        <v>88</v>
      </c>
      <c r="Y143" s="86">
        <v>1.38</v>
      </c>
      <c r="AA143" s="29">
        <v>8494</v>
      </c>
      <c r="AB143" s="29">
        <v>87</v>
      </c>
      <c r="AC143" s="51">
        <v>1.36</v>
      </c>
      <c r="AE143" s="46">
        <v>8610</v>
      </c>
      <c r="AF143" s="46">
        <v>71</v>
      </c>
      <c r="AG143" s="123">
        <v>1.21</v>
      </c>
    </row>
    <row r="144" spans="1:33" ht="11.25" customHeight="1" x14ac:dyDescent="0.2">
      <c r="A144" s="66">
        <v>209041217</v>
      </c>
      <c r="B144" s="66" t="s">
        <v>760</v>
      </c>
      <c r="C144" s="65">
        <v>6485</v>
      </c>
      <c r="D144" s="66">
        <v>61</v>
      </c>
      <c r="E144" s="86">
        <v>1.38</v>
      </c>
      <c r="F144" s="66"/>
      <c r="G144" s="65">
        <v>6473</v>
      </c>
      <c r="H144" s="66">
        <v>75</v>
      </c>
      <c r="I144" s="86">
        <v>1.49</v>
      </c>
      <c r="J144" s="66"/>
      <c r="K144" s="65">
        <v>6450</v>
      </c>
      <c r="L144" s="66">
        <v>76</v>
      </c>
      <c r="M144" s="86">
        <v>1.58</v>
      </c>
      <c r="N144" s="66"/>
      <c r="O144" s="65">
        <v>6440</v>
      </c>
      <c r="P144" s="66">
        <v>70</v>
      </c>
      <c r="Q144" s="86">
        <v>1.62</v>
      </c>
      <c r="R144" s="66"/>
      <c r="S144" s="65">
        <v>6456</v>
      </c>
      <c r="T144" s="66">
        <v>72</v>
      </c>
      <c r="U144" s="86">
        <v>1.59</v>
      </c>
      <c r="V144" s="66"/>
      <c r="W144" s="65">
        <v>6532</v>
      </c>
      <c r="X144" s="66">
        <v>87</v>
      </c>
      <c r="Y144" s="86">
        <v>1.64</v>
      </c>
      <c r="AA144" s="29">
        <v>6625</v>
      </c>
      <c r="AB144" s="29">
        <v>72</v>
      </c>
      <c r="AC144" s="51">
        <v>1.66</v>
      </c>
      <c r="AE144" s="46">
        <v>6708</v>
      </c>
      <c r="AF144" s="46">
        <v>67</v>
      </c>
      <c r="AG144" s="123">
        <v>1.59</v>
      </c>
    </row>
    <row r="145" spans="1:33" ht="11.25" customHeight="1" x14ac:dyDescent="0.2">
      <c r="A145" s="66">
        <v>209041219</v>
      </c>
      <c r="B145" s="66" t="s">
        <v>761</v>
      </c>
      <c r="C145" s="65">
        <v>21313</v>
      </c>
      <c r="D145" s="66">
        <v>309</v>
      </c>
      <c r="E145" s="86">
        <v>1.95</v>
      </c>
      <c r="F145" s="66"/>
      <c r="G145" s="65">
        <v>22013</v>
      </c>
      <c r="H145" s="66">
        <v>331</v>
      </c>
      <c r="I145" s="86">
        <v>1.98</v>
      </c>
      <c r="J145" s="66"/>
      <c r="K145" s="65">
        <v>22612</v>
      </c>
      <c r="L145" s="66">
        <v>357</v>
      </c>
      <c r="M145" s="86">
        <v>2.0499999999999998</v>
      </c>
      <c r="N145" s="66"/>
      <c r="O145" s="65">
        <v>23290</v>
      </c>
      <c r="P145" s="66">
        <v>353</v>
      </c>
      <c r="Q145" s="86">
        <v>2.06</v>
      </c>
      <c r="R145" s="66"/>
      <c r="S145" s="65">
        <v>23874</v>
      </c>
      <c r="T145" s="66">
        <v>398</v>
      </c>
      <c r="U145" s="86">
        <v>2.1</v>
      </c>
      <c r="V145" s="66"/>
      <c r="W145" s="65">
        <v>24421</v>
      </c>
      <c r="X145" s="66">
        <v>412</v>
      </c>
      <c r="Y145" s="86">
        <v>2.13</v>
      </c>
      <c r="AA145" s="29">
        <v>24761</v>
      </c>
      <c r="AB145" s="29">
        <v>385</v>
      </c>
      <c r="AC145" s="51">
        <v>2.13</v>
      </c>
      <c r="AE145" s="46">
        <v>25073</v>
      </c>
      <c r="AF145" s="46">
        <v>358</v>
      </c>
      <c r="AG145" s="123">
        <v>2.02</v>
      </c>
    </row>
    <row r="146" spans="1:33" ht="11.25" customHeight="1" x14ac:dyDescent="0.2">
      <c r="A146" s="66">
        <v>209041220</v>
      </c>
      <c r="B146" s="66" t="s">
        <v>762</v>
      </c>
      <c r="C146" s="65">
        <v>18841</v>
      </c>
      <c r="D146" s="66">
        <v>203</v>
      </c>
      <c r="E146" s="86">
        <v>1.51</v>
      </c>
      <c r="F146" s="66"/>
      <c r="G146" s="65">
        <v>18656</v>
      </c>
      <c r="H146" s="66">
        <v>199</v>
      </c>
      <c r="I146" s="86">
        <v>1.55</v>
      </c>
      <c r="J146" s="66"/>
      <c r="K146" s="65">
        <v>18710</v>
      </c>
      <c r="L146" s="66">
        <v>199</v>
      </c>
      <c r="M146" s="86">
        <v>1.58</v>
      </c>
      <c r="N146" s="66"/>
      <c r="O146" s="65">
        <v>18653</v>
      </c>
      <c r="P146" s="66">
        <v>191</v>
      </c>
      <c r="Q146" s="86">
        <v>1.55</v>
      </c>
      <c r="R146" s="66"/>
      <c r="S146" s="65">
        <v>18712</v>
      </c>
      <c r="T146" s="66">
        <v>210</v>
      </c>
      <c r="U146" s="86">
        <v>1.6</v>
      </c>
      <c r="V146" s="66"/>
      <c r="W146" s="65">
        <v>18710</v>
      </c>
      <c r="X146" s="66">
        <v>209</v>
      </c>
      <c r="Y146" s="86">
        <v>1.62</v>
      </c>
      <c r="AA146" s="29">
        <v>18747</v>
      </c>
      <c r="AB146" s="29">
        <v>188</v>
      </c>
      <c r="AC146" s="51">
        <v>1.59</v>
      </c>
      <c r="AE146" s="46">
        <v>18708</v>
      </c>
      <c r="AF146" s="46">
        <v>193</v>
      </c>
      <c r="AG146" s="123">
        <v>1.51</v>
      </c>
    </row>
    <row r="147" spans="1:33" ht="11.25" customHeight="1" x14ac:dyDescent="0.2">
      <c r="A147" s="66">
        <v>209041221</v>
      </c>
      <c r="B147" s="66" t="s">
        <v>763</v>
      </c>
      <c r="C147" s="65">
        <v>12723</v>
      </c>
      <c r="D147" s="66">
        <v>183</v>
      </c>
      <c r="E147" s="86">
        <v>1.7</v>
      </c>
      <c r="F147" s="66"/>
      <c r="G147" s="65">
        <v>12625</v>
      </c>
      <c r="H147" s="66">
        <v>136</v>
      </c>
      <c r="I147" s="86">
        <v>1.65</v>
      </c>
      <c r="J147" s="66"/>
      <c r="K147" s="65">
        <v>12540</v>
      </c>
      <c r="L147" s="66">
        <v>164</v>
      </c>
      <c r="M147" s="86">
        <v>1.72</v>
      </c>
      <c r="N147" s="66"/>
      <c r="O147" s="65">
        <v>12510</v>
      </c>
      <c r="P147" s="66">
        <v>147</v>
      </c>
      <c r="Q147" s="86">
        <v>1.59</v>
      </c>
      <c r="R147" s="66"/>
      <c r="S147" s="65">
        <v>12526</v>
      </c>
      <c r="T147" s="66">
        <v>161</v>
      </c>
      <c r="U147" s="86">
        <v>1.67</v>
      </c>
      <c r="V147" s="66"/>
      <c r="W147" s="65">
        <v>12530</v>
      </c>
      <c r="X147" s="66">
        <v>136</v>
      </c>
      <c r="Y147" s="86">
        <v>1.55</v>
      </c>
      <c r="AA147" s="29">
        <v>12485</v>
      </c>
      <c r="AB147" s="29">
        <v>142</v>
      </c>
      <c r="AC147" s="51">
        <v>1.5</v>
      </c>
      <c r="AE147" s="46">
        <v>12404</v>
      </c>
      <c r="AF147" s="46">
        <v>140</v>
      </c>
      <c r="AG147" s="123">
        <v>1.42</v>
      </c>
    </row>
    <row r="148" spans="1:33" ht="11.25" customHeight="1" x14ac:dyDescent="0.2">
      <c r="A148" s="66">
        <v>209041223</v>
      </c>
      <c r="B148" s="66" t="s">
        <v>764</v>
      </c>
      <c r="C148" s="65">
        <v>21420</v>
      </c>
      <c r="D148" s="66">
        <v>328</v>
      </c>
      <c r="E148" s="86">
        <v>1.92</v>
      </c>
      <c r="F148" s="66"/>
      <c r="G148" s="65">
        <v>21430</v>
      </c>
      <c r="H148" s="66">
        <v>274</v>
      </c>
      <c r="I148" s="86">
        <v>1.9</v>
      </c>
      <c r="J148" s="66"/>
      <c r="K148" s="65">
        <v>21432</v>
      </c>
      <c r="L148" s="66">
        <v>267</v>
      </c>
      <c r="M148" s="86">
        <v>1.89</v>
      </c>
      <c r="N148" s="66"/>
      <c r="O148" s="65">
        <v>21442</v>
      </c>
      <c r="P148" s="66">
        <v>242</v>
      </c>
      <c r="Q148" s="86">
        <v>1.68</v>
      </c>
      <c r="R148" s="66"/>
      <c r="S148" s="65">
        <v>21485</v>
      </c>
      <c r="T148" s="66">
        <v>345</v>
      </c>
      <c r="U148" s="86">
        <v>1.81</v>
      </c>
      <c r="V148" s="66"/>
      <c r="W148" s="65">
        <v>21533</v>
      </c>
      <c r="X148" s="66">
        <v>320</v>
      </c>
      <c r="Y148" s="86">
        <v>1.92</v>
      </c>
      <c r="AA148" s="29">
        <v>21596</v>
      </c>
      <c r="AB148" s="29">
        <v>276</v>
      </c>
      <c r="AC148" s="51">
        <v>1.98</v>
      </c>
      <c r="AE148" s="46">
        <v>21603</v>
      </c>
      <c r="AF148" s="46">
        <v>283</v>
      </c>
      <c r="AG148" s="123">
        <v>1.86</v>
      </c>
    </row>
    <row r="149" spans="1:33" ht="11.25" customHeight="1" x14ac:dyDescent="0.2">
      <c r="A149" s="66">
        <v>209041224</v>
      </c>
      <c r="B149" s="66" t="s">
        <v>765</v>
      </c>
      <c r="C149" s="65">
        <v>13090</v>
      </c>
      <c r="D149" s="66">
        <v>235</v>
      </c>
      <c r="E149" s="86">
        <v>2.39</v>
      </c>
      <c r="F149" s="66"/>
      <c r="G149" s="65">
        <v>14058</v>
      </c>
      <c r="H149" s="66">
        <v>207</v>
      </c>
      <c r="I149" s="86">
        <v>2.3199999999999998</v>
      </c>
      <c r="J149" s="66"/>
      <c r="K149" s="65">
        <v>14859</v>
      </c>
      <c r="L149" s="66">
        <v>247</v>
      </c>
      <c r="M149" s="86">
        <v>2.2999999999999998</v>
      </c>
      <c r="N149" s="66"/>
      <c r="O149" s="65">
        <v>15686</v>
      </c>
      <c r="P149" s="66">
        <v>221</v>
      </c>
      <c r="Q149" s="86">
        <v>2.0699999999999998</v>
      </c>
      <c r="R149" s="66"/>
      <c r="S149" s="65">
        <v>16747</v>
      </c>
      <c r="T149" s="66">
        <v>303</v>
      </c>
      <c r="U149" s="86">
        <v>2.1800000000000002</v>
      </c>
      <c r="V149" s="66"/>
      <c r="W149" s="65">
        <v>17466</v>
      </c>
      <c r="X149" s="66">
        <v>273</v>
      </c>
      <c r="Y149" s="86">
        <v>2.11</v>
      </c>
      <c r="AA149" s="29">
        <v>18445</v>
      </c>
      <c r="AB149" s="29">
        <v>317</v>
      </c>
      <c r="AC149" s="51">
        <v>2.21</v>
      </c>
      <c r="AE149" s="46">
        <v>19654</v>
      </c>
      <c r="AF149" s="46">
        <v>332</v>
      </c>
      <c r="AG149" s="123">
        <v>2.11</v>
      </c>
    </row>
    <row r="150" spans="1:33" ht="11.25" customHeight="1" x14ac:dyDescent="0.2">
      <c r="A150" s="66">
        <v>209041225</v>
      </c>
      <c r="B150" s="66" t="s">
        <v>766</v>
      </c>
      <c r="C150" s="65">
        <v>7762</v>
      </c>
      <c r="D150" s="66">
        <v>86</v>
      </c>
      <c r="E150" s="86">
        <v>1.86</v>
      </c>
      <c r="F150" s="66"/>
      <c r="G150" s="65">
        <v>7920</v>
      </c>
      <c r="H150" s="66">
        <v>87</v>
      </c>
      <c r="I150" s="86">
        <v>1.87</v>
      </c>
      <c r="J150" s="66"/>
      <c r="K150" s="65">
        <v>8049</v>
      </c>
      <c r="L150" s="66">
        <v>74</v>
      </c>
      <c r="M150" s="86">
        <v>1.84</v>
      </c>
      <c r="N150" s="66"/>
      <c r="O150" s="65">
        <v>8221</v>
      </c>
      <c r="P150" s="66">
        <v>79</v>
      </c>
      <c r="Q150" s="86">
        <v>1.77</v>
      </c>
      <c r="R150" s="66"/>
      <c r="S150" s="65">
        <v>8436</v>
      </c>
      <c r="T150" s="66">
        <v>84</v>
      </c>
      <c r="U150" s="86">
        <v>1.72</v>
      </c>
      <c r="V150" s="66"/>
      <c r="W150" s="65">
        <v>8607</v>
      </c>
      <c r="X150" s="66">
        <v>89</v>
      </c>
      <c r="Y150" s="86">
        <v>1.77</v>
      </c>
      <c r="AA150" s="29">
        <v>8768</v>
      </c>
      <c r="AB150" s="29">
        <v>96</v>
      </c>
      <c r="AC150" s="51">
        <v>1.84</v>
      </c>
      <c r="AE150" s="46">
        <v>8911</v>
      </c>
      <c r="AF150" s="46">
        <v>80</v>
      </c>
      <c r="AG150" s="123">
        <v>1.76</v>
      </c>
    </row>
    <row r="151" spans="1:33" ht="11.25" customHeight="1" x14ac:dyDescent="0.2">
      <c r="A151" s="66">
        <v>209041430</v>
      </c>
      <c r="B151" s="66" t="s">
        <v>2568</v>
      </c>
      <c r="C151" s="65">
        <v>13588</v>
      </c>
      <c r="D151" s="66">
        <v>354</v>
      </c>
      <c r="E151" s="86">
        <v>2.41</v>
      </c>
      <c r="F151" s="66"/>
      <c r="G151" s="65">
        <v>15902</v>
      </c>
      <c r="H151" s="66">
        <v>399</v>
      </c>
      <c r="I151" s="86">
        <v>2.5299999999999998</v>
      </c>
      <c r="J151" s="66"/>
      <c r="K151" s="65">
        <v>17955</v>
      </c>
      <c r="L151" s="66">
        <v>464</v>
      </c>
      <c r="M151" s="86">
        <v>2.62</v>
      </c>
      <c r="N151" s="66"/>
      <c r="O151" s="65">
        <v>19641</v>
      </c>
      <c r="P151" s="66">
        <v>415</v>
      </c>
      <c r="Q151" s="86">
        <v>2.5299999999999998</v>
      </c>
      <c r="R151" s="66"/>
      <c r="S151" s="65">
        <v>21801</v>
      </c>
      <c r="T151" s="66">
        <v>515</v>
      </c>
      <c r="U151" s="86">
        <v>2.5499999999999998</v>
      </c>
      <c r="V151" s="66"/>
      <c r="W151" s="65">
        <v>23390</v>
      </c>
      <c r="X151" s="66">
        <v>488</v>
      </c>
      <c r="Y151" s="86">
        <v>2.41</v>
      </c>
      <c r="AA151" s="29">
        <v>25171</v>
      </c>
      <c r="AB151" s="29">
        <v>467</v>
      </c>
      <c r="AC151" s="51">
        <v>2.31</v>
      </c>
      <c r="AE151" s="46">
        <v>26712</v>
      </c>
      <c r="AF151" s="46">
        <v>439</v>
      </c>
      <c r="AG151" s="123">
        <v>2.04</v>
      </c>
    </row>
    <row r="152" spans="1:33" ht="11.25" customHeight="1" x14ac:dyDescent="0.2">
      <c r="A152" s="66">
        <v>209041431</v>
      </c>
      <c r="B152" s="66" t="s">
        <v>2569</v>
      </c>
      <c r="C152" s="65">
        <v>12857</v>
      </c>
      <c r="D152" s="66">
        <v>202</v>
      </c>
      <c r="E152" s="86">
        <v>2.12</v>
      </c>
      <c r="F152" s="66"/>
      <c r="G152" s="65">
        <v>13087</v>
      </c>
      <c r="H152" s="66">
        <v>211</v>
      </c>
      <c r="I152" s="86">
        <v>2.06</v>
      </c>
      <c r="J152" s="66"/>
      <c r="K152" s="65">
        <v>13272</v>
      </c>
      <c r="L152" s="66">
        <v>185</v>
      </c>
      <c r="M152" s="86">
        <v>1.99</v>
      </c>
      <c r="N152" s="66"/>
      <c r="O152" s="65">
        <v>13480</v>
      </c>
      <c r="P152" s="66">
        <v>172</v>
      </c>
      <c r="Q152" s="86">
        <v>1.85</v>
      </c>
      <c r="R152" s="66"/>
      <c r="S152" s="65">
        <v>13738</v>
      </c>
      <c r="T152" s="66">
        <v>203</v>
      </c>
      <c r="U152" s="86">
        <v>1.8</v>
      </c>
      <c r="V152" s="66"/>
      <c r="W152" s="65">
        <v>13909</v>
      </c>
      <c r="X152" s="66">
        <v>216</v>
      </c>
      <c r="Y152" s="86">
        <v>1.87</v>
      </c>
      <c r="AA152" s="29">
        <v>14008</v>
      </c>
      <c r="AB152" s="29">
        <v>173</v>
      </c>
      <c r="AC152" s="51">
        <v>1.86</v>
      </c>
      <c r="AE152" s="46">
        <v>14051</v>
      </c>
      <c r="AF152" s="46">
        <v>181</v>
      </c>
      <c r="AG152" s="123">
        <v>1.76</v>
      </c>
    </row>
    <row r="153" spans="1:33" ht="11.25" customHeight="1" x14ac:dyDescent="0.2">
      <c r="A153" s="66">
        <v>209041432</v>
      </c>
      <c r="B153" s="66" t="s">
        <v>2570</v>
      </c>
      <c r="C153" s="65">
        <v>8499</v>
      </c>
      <c r="D153" s="66">
        <v>140</v>
      </c>
      <c r="E153" s="86">
        <v>1.85</v>
      </c>
      <c r="F153" s="66"/>
      <c r="G153" s="65">
        <v>8533</v>
      </c>
      <c r="H153" s="66">
        <v>133</v>
      </c>
      <c r="I153" s="86">
        <v>1.84</v>
      </c>
      <c r="J153" s="66"/>
      <c r="K153" s="65">
        <v>8557</v>
      </c>
      <c r="L153" s="66">
        <v>122</v>
      </c>
      <c r="M153" s="86">
        <v>1.93</v>
      </c>
      <c r="N153" s="66"/>
      <c r="O153" s="65">
        <v>8627</v>
      </c>
      <c r="P153" s="66">
        <v>142</v>
      </c>
      <c r="Q153" s="86">
        <v>1.91</v>
      </c>
      <c r="R153" s="66"/>
      <c r="S153" s="65">
        <v>8690</v>
      </c>
      <c r="T153" s="66">
        <v>142</v>
      </c>
      <c r="U153" s="86">
        <v>1.93</v>
      </c>
      <c r="V153" s="66"/>
      <c r="W153" s="65">
        <v>8763</v>
      </c>
      <c r="X153" s="66">
        <v>132</v>
      </c>
      <c r="Y153" s="86">
        <v>1.97</v>
      </c>
      <c r="AA153" s="29">
        <v>8780</v>
      </c>
      <c r="AB153" s="29">
        <v>110</v>
      </c>
      <c r="AC153" s="51">
        <v>1.84</v>
      </c>
      <c r="AE153" s="46">
        <v>8767</v>
      </c>
      <c r="AF153" s="46">
        <v>99</v>
      </c>
      <c r="AG153" s="123">
        <v>1.69</v>
      </c>
    </row>
    <row r="154" spans="1:33" ht="11.25" customHeight="1" x14ac:dyDescent="0.2">
      <c r="A154" s="66">
        <v>209041433</v>
      </c>
      <c r="B154" s="66" t="s">
        <v>2571</v>
      </c>
      <c r="C154" s="65">
        <v>7253</v>
      </c>
      <c r="D154" s="66">
        <v>237</v>
      </c>
      <c r="E154" s="86">
        <v>2.5299999999999998</v>
      </c>
      <c r="F154" s="66"/>
      <c r="G154" s="65">
        <v>8359</v>
      </c>
      <c r="H154" s="66">
        <v>225</v>
      </c>
      <c r="I154" s="86">
        <v>2.52</v>
      </c>
      <c r="J154" s="66"/>
      <c r="K154" s="65">
        <v>9351</v>
      </c>
      <c r="L154" s="66">
        <v>264</v>
      </c>
      <c r="M154" s="86">
        <v>2.57</v>
      </c>
      <c r="N154" s="66"/>
      <c r="O154" s="65">
        <v>10437</v>
      </c>
      <c r="P154" s="66">
        <v>226</v>
      </c>
      <c r="Q154" s="86">
        <v>2.27</v>
      </c>
      <c r="R154" s="66"/>
      <c r="S154" s="65">
        <v>11484</v>
      </c>
      <c r="T154" s="66">
        <v>277</v>
      </c>
      <c r="U154" s="86">
        <v>2.23</v>
      </c>
      <c r="V154" s="66"/>
      <c r="W154" s="65">
        <v>12278</v>
      </c>
      <c r="X154" s="66">
        <v>273</v>
      </c>
      <c r="Y154" s="86">
        <v>2.09</v>
      </c>
      <c r="AA154" s="29">
        <v>12770</v>
      </c>
      <c r="AB154" s="29">
        <v>250</v>
      </c>
      <c r="AC154" s="51">
        <v>2.11</v>
      </c>
      <c r="AE154" s="46">
        <v>13105</v>
      </c>
      <c r="AF154" s="46">
        <v>222</v>
      </c>
      <c r="AG154" s="123">
        <v>1.95</v>
      </c>
    </row>
    <row r="155" spans="1:33" ht="11.25" customHeight="1" x14ac:dyDescent="0.2">
      <c r="A155" s="66">
        <v>209041434</v>
      </c>
      <c r="B155" s="66" t="s">
        <v>2572</v>
      </c>
      <c r="C155" s="65">
        <v>8412</v>
      </c>
      <c r="D155" s="66">
        <v>270</v>
      </c>
      <c r="E155" s="86">
        <v>2.38</v>
      </c>
      <c r="F155" s="66"/>
      <c r="G155" s="65">
        <v>10628</v>
      </c>
      <c r="H155" s="66">
        <v>298</v>
      </c>
      <c r="I155" s="86">
        <v>2.52</v>
      </c>
      <c r="J155" s="66"/>
      <c r="K155" s="65">
        <v>12565</v>
      </c>
      <c r="L155" s="66">
        <v>329</v>
      </c>
      <c r="M155" s="86">
        <v>2.61</v>
      </c>
      <c r="N155" s="66"/>
      <c r="O155" s="65">
        <v>14699</v>
      </c>
      <c r="P155" s="66">
        <v>337</v>
      </c>
      <c r="Q155" s="86">
        <v>2.37</v>
      </c>
      <c r="R155" s="66"/>
      <c r="S155" s="65">
        <v>17171</v>
      </c>
      <c r="T155" s="66">
        <v>446</v>
      </c>
      <c r="U155" s="86">
        <v>2.35</v>
      </c>
      <c r="V155" s="66"/>
      <c r="W155" s="65">
        <v>19617</v>
      </c>
      <c r="X155" s="66">
        <v>468</v>
      </c>
      <c r="Y155" s="86">
        <v>2.31</v>
      </c>
      <c r="AA155" s="29">
        <v>21488</v>
      </c>
      <c r="AB155" s="29">
        <v>476</v>
      </c>
      <c r="AC155" s="51">
        <v>2.31</v>
      </c>
      <c r="AE155" s="46">
        <v>23359</v>
      </c>
      <c r="AF155" s="46">
        <v>480</v>
      </c>
      <c r="AG155" s="123">
        <v>2.16</v>
      </c>
    </row>
    <row r="156" spans="1:33" ht="11.25" customHeight="1" x14ac:dyDescent="0.2">
      <c r="A156" s="66">
        <v>209041435</v>
      </c>
      <c r="B156" s="66" t="s">
        <v>2573</v>
      </c>
      <c r="C156" s="65">
        <v>10880</v>
      </c>
      <c r="D156" s="66">
        <v>235</v>
      </c>
      <c r="E156" s="86">
        <v>2.06</v>
      </c>
      <c r="F156" s="66"/>
      <c r="G156" s="65">
        <v>11465</v>
      </c>
      <c r="H156" s="66">
        <v>253</v>
      </c>
      <c r="I156" s="86">
        <v>2.1800000000000002</v>
      </c>
      <c r="J156" s="66"/>
      <c r="K156" s="65">
        <v>11838</v>
      </c>
      <c r="L156" s="66">
        <v>203</v>
      </c>
      <c r="M156" s="86">
        <v>2.1800000000000002</v>
      </c>
      <c r="N156" s="66"/>
      <c r="O156" s="65">
        <v>12240</v>
      </c>
      <c r="P156" s="66">
        <v>206</v>
      </c>
      <c r="Q156" s="86">
        <v>2.0699999999999998</v>
      </c>
      <c r="R156" s="66"/>
      <c r="S156" s="65">
        <v>12675</v>
      </c>
      <c r="T156" s="66">
        <v>229</v>
      </c>
      <c r="U156" s="86">
        <v>2</v>
      </c>
      <c r="V156" s="66"/>
      <c r="W156" s="65">
        <v>13002</v>
      </c>
      <c r="X156" s="66">
        <v>214</v>
      </c>
      <c r="Y156" s="86">
        <v>1.99</v>
      </c>
      <c r="AA156" s="29">
        <v>13232</v>
      </c>
      <c r="AB156" s="29">
        <v>171</v>
      </c>
      <c r="AC156" s="51">
        <v>1.88</v>
      </c>
      <c r="AE156" s="46">
        <v>13438</v>
      </c>
      <c r="AF156" s="46">
        <v>154</v>
      </c>
      <c r="AG156" s="123">
        <v>1.66</v>
      </c>
    </row>
    <row r="157" spans="1:33" ht="11.25" customHeight="1" x14ac:dyDescent="0.2">
      <c r="A157" s="66">
        <v>209041436</v>
      </c>
      <c r="B157" s="66" t="s">
        <v>2574</v>
      </c>
      <c r="C157" s="65">
        <v>12061</v>
      </c>
      <c r="D157" s="66">
        <v>185</v>
      </c>
      <c r="E157" s="86">
        <v>2.0499999999999998</v>
      </c>
      <c r="F157" s="66"/>
      <c r="G157" s="65">
        <v>12230</v>
      </c>
      <c r="H157" s="66">
        <v>179</v>
      </c>
      <c r="I157" s="86">
        <v>1.91</v>
      </c>
      <c r="J157" s="66"/>
      <c r="K157" s="65">
        <v>12354</v>
      </c>
      <c r="L157" s="66">
        <v>168</v>
      </c>
      <c r="M157" s="86">
        <v>1.85</v>
      </c>
      <c r="N157" s="66"/>
      <c r="O157" s="65">
        <v>12452</v>
      </c>
      <c r="P157" s="66">
        <v>177</v>
      </c>
      <c r="Q157" s="86">
        <v>1.85</v>
      </c>
      <c r="R157" s="66"/>
      <c r="S157" s="65">
        <v>12558</v>
      </c>
      <c r="T157" s="66">
        <v>175</v>
      </c>
      <c r="U157" s="86">
        <v>1.87</v>
      </c>
      <c r="V157" s="66"/>
      <c r="W157" s="65">
        <v>12662</v>
      </c>
      <c r="X157" s="66">
        <v>164</v>
      </c>
      <c r="Y157" s="86">
        <v>1.87</v>
      </c>
      <c r="AA157" s="29">
        <v>12698</v>
      </c>
      <c r="AB157" s="29">
        <v>162</v>
      </c>
      <c r="AC157" s="51">
        <v>1.82</v>
      </c>
      <c r="AE157" s="46">
        <v>12716</v>
      </c>
      <c r="AF157" s="46">
        <v>132</v>
      </c>
      <c r="AG157" s="123">
        <v>1.65</v>
      </c>
    </row>
    <row r="158" spans="1:33" ht="11.25" customHeight="1" x14ac:dyDescent="0.2">
      <c r="A158" s="66">
        <v>209041437</v>
      </c>
      <c r="B158" s="66" t="s">
        <v>2575</v>
      </c>
      <c r="C158" s="65">
        <v>1827</v>
      </c>
      <c r="D158" s="66">
        <v>50</v>
      </c>
      <c r="E158" s="86">
        <v>2.15</v>
      </c>
      <c r="F158" s="66"/>
      <c r="G158" s="65">
        <v>3387</v>
      </c>
      <c r="H158" s="66">
        <v>98</v>
      </c>
      <c r="I158" s="86">
        <v>2.11</v>
      </c>
      <c r="J158" s="66"/>
      <c r="K158" s="65">
        <v>5149</v>
      </c>
      <c r="L158" s="66">
        <v>175</v>
      </c>
      <c r="M158" s="86">
        <v>2.46</v>
      </c>
      <c r="N158" s="66"/>
      <c r="O158" s="65">
        <v>7204</v>
      </c>
      <c r="P158" s="66">
        <v>223</v>
      </c>
      <c r="Q158" s="86">
        <v>2.52</v>
      </c>
      <c r="R158" s="66"/>
      <c r="S158" s="65">
        <v>9493</v>
      </c>
      <c r="T158" s="66">
        <v>319</v>
      </c>
      <c r="U158" s="86">
        <v>2.71</v>
      </c>
      <c r="V158" s="66"/>
      <c r="W158" s="65">
        <v>11503</v>
      </c>
      <c r="X158" s="66">
        <v>342</v>
      </c>
      <c r="Y158" s="86">
        <v>2.69</v>
      </c>
      <c r="AA158" s="29">
        <v>13724</v>
      </c>
      <c r="AB158" s="29">
        <v>358</v>
      </c>
      <c r="AC158" s="51">
        <v>2.6</v>
      </c>
      <c r="AE158" s="46">
        <v>16073</v>
      </c>
      <c r="AF158" s="46">
        <v>406</v>
      </c>
      <c r="AG158" s="123">
        <v>2.4</v>
      </c>
    </row>
    <row r="159" spans="1:33" ht="11.25" customHeight="1" x14ac:dyDescent="0.2">
      <c r="A159" s="66">
        <v>20904</v>
      </c>
      <c r="B159" s="66" t="s">
        <v>767</v>
      </c>
      <c r="C159" s="65">
        <v>183083</v>
      </c>
      <c r="D159" s="65">
        <v>3145</v>
      </c>
      <c r="E159" s="86">
        <v>1.98</v>
      </c>
      <c r="F159" s="66"/>
      <c r="G159" s="65">
        <v>193330</v>
      </c>
      <c r="H159" s="65">
        <v>3192</v>
      </c>
      <c r="I159" s="86">
        <v>2.02</v>
      </c>
      <c r="J159" s="66"/>
      <c r="K159" s="65">
        <v>202758</v>
      </c>
      <c r="L159" s="65">
        <v>3396</v>
      </c>
      <c r="M159" s="86">
        <v>2.06</v>
      </c>
      <c r="N159" s="66"/>
      <c r="O159" s="65">
        <v>212533</v>
      </c>
      <c r="P159" s="65">
        <v>3287</v>
      </c>
      <c r="Q159" s="86">
        <v>1.97</v>
      </c>
      <c r="R159" s="66"/>
      <c r="S159" s="65">
        <v>223805</v>
      </c>
      <c r="T159" s="65">
        <v>3975</v>
      </c>
      <c r="U159" s="86">
        <v>2.0099999999999998</v>
      </c>
      <c r="V159" s="66"/>
      <c r="W159" s="65">
        <v>233152</v>
      </c>
      <c r="X159" s="65">
        <v>3911</v>
      </c>
      <c r="Y159" s="86">
        <v>2</v>
      </c>
      <c r="AA159" s="29">
        <v>241792</v>
      </c>
      <c r="AB159" s="29">
        <v>3730</v>
      </c>
      <c r="AC159" s="51">
        <v>1.99</v>
      </c>
      <c r="AE159" s="46">
        <v>249892</v>
      </c>
      <c r="AF159" s="46">
        <v>3637</v>
      </c>
      <c r="AG159" s="123">
        <v>1.86</v>
      </c>
    </row>
    <row r="160" spans="1:33" s="53" customFormat="1" ht="11.25" customHeight="1" x14ac:dyDescent="0.2">
      <c r="A160" s="69">
        <v>209</v>
      </c>
      <c r="B160" s="69" t="s">
        <v>768</v>
      </c>
      <c r="C160" s="67">
        <v>466731</v>
      </c>
      <c r="D160" s="67">
        <v>6846</v>
      </c>
      <c r="E160" s="87">
        <v>1.89</v>
      </c>
      <c r="F160" s="69"/>
      <c r="G160" s="67">
        <v>479318</v>
      </c>
      <c r="H160" s="67">
        <v>6775</v>
      </c>
      <c r="I160" s="87">
        <v>1.9</v>
      </c>
      <c r="J160" s="69"/>
      <c r="K160" s="67">
        <v>491185</v>
      </c>
      <c r="L160" s="67">
        <v>6956</v>
      </c>
      <c r="M160" s="87">
        <v>1.89</v>
      </c>
      <c r="N160" s="69"/>
      <c r="O160" s="67">
        <v>503812</v>
      </c>
      <c r="P160" s="67">
        <v>6699</v>
      </c>
      <c r="Q160" s="87">
        <v>1.82</v>
      </c>
      <c r="R160" s="69"/>
      <c r="S160" s="67">
        <v>519100</v>
      </c>
      <c r="T160" s="67">
        <v>7855</v>
      </c>
      <c r="U160" s="87">
        <v>1.85</v>
      </c>
      <c r="V160" s="69"/>
      <c r="W160" s="67">
        <v>533165</v>
      </c>
      <c r="X160" s="67">
        <v>7657</v>
      </c>
      <c r="Y160" s="87">
        <v>1.85</v>
      </c>
      <c r="AA160" s="89">
        <v>545317</v>
      </c>
      <c r="AB160" s="89">
        <v>7276</v>
      </c>
      <c r="AC160" s="90">
        <v>1.84</v>
      </c>
      <c r="AE160" s="105">
        <v>556655</v>
      </c>
      <c r="AF160" s="105">
        <v>7009</v>
      </c>
      <c r="AG160" s="124">
        <v>1.71</v>
      </c>
    </row>
    <row r="161" spans="1:33" ht="11.25" customHeight="1" x14ac:dyDescent="0.2">
      <c r="A161" s="66">
        <v>210011226</v>
      </c>
      <c r="B161" s="66" t="s">
        <v>769</v>
      </c>
      <c r="C161" s="65">
        <v>7301</v>
      </c>
      <c r="D161" s="66">
        <v>103</v>
      </c>
      <c r="E161" s="86">
        <v>1.87</v>
      </c>
      <c r="F161" s="66"/>
      <c r="G161" s="65">
        <v>7390</v>
      </c>
      <c r="H161" s="66">
        <v>91</v>
      </c>
      <c r="I161" s="86">
        <v>1.84</v>
      </c>
      <c r="J161" s="66"/>
      <c r="K161" s="65">
        <v>7521</v>
      </c>
      <c r="L161" s="66">
        <v>94</v>
      </c>
      <c r="M161" s="86">
        <v>1.72</v>
      </c>
      <c r="N161" s="66"/>
      <c r="O161" s="65">
        <v>7694</v>
      </c>
      <c r="P161" s="66">
        <v>113</v>
      </c>
      <c r="Q161" s="86">
        <v>1.69</v>
      </c>
      <c r="R161" s="66"/>
      <c r="S161" s="65">
        <v>7903</v>
      </c>
      <c r="T161" s="66">
        <v>99</v>
      </c>
      <c r="U161" s="86">
        <v>1.66</v>
      </c>
      <c r="V161" s="66"/>
      <c r="W161" s="65">
        <v>8032</v>
      </c>
      <c r="X161" s="66">
        <v>127</v>
      </c>
      <c r="Y161" s="86">
        <v>1.77</v>
      </c>
      <c r="AA161" s="29">
        <v>8280</v>
      </c>
      <c r="AB161" s="29">
        <v>121</v>
      </c>
      <c r="AC161" s="51">
        <v>1.73</v>
      </c>
      <c r="AE161" s="46">
        <v>8559</v>
      </c>
      <c r="AF161" s="46">
        <v>112</v>
      </c>
      <c r="AG161" s="123">
        <v>1.72</v>
      </c>
    </row>
    <row r="162" spans="1:33" ht="11.25" customHeight="1" x14ac:dyDescent="0.2">
      <c r="A162" s="66">
        <v>210011227</v>
      </c>
      <c r="B162" s="66" t="s">
        <v>770</v>
      </c>
      <c r="C162" s="66">
        <v>0</v>
      </c>
      <c r="D162" s="66">
        <v>0</v>
      </c>
      <c r="E162" s="86" t="s">
        <v>11</v>
      </c>
      <c r="F162" s="66"/>
      <c r="G162" s="66">
        <v>0</v>
      </c>
      <c r="H162" s="66">
        <v>0</v>
      </c>
      <c r="I162" s="86" t="s">
        <v>11</v>
      </c>
      <c r="J162" s="66"/>
      <c r="K162" s="66">
        <v>0</v>
      </c>
      <c r="L162" s="66">
        <v>0</v>
      </c>
      <c r="M162" s="86" t="s">
        <v>11</v>
      </c>
      <c r="N162" s="66"/>
      <c r="O162" s="66">
        <v>0</v>
      </c>
      <c r="P162" s="66">
        <v>0</v>
      </c>
      <c r="Q162" s="86" t="s">
        <v>11</v>
      </c>
      <c r="R162" s="66"/>
      <c r="S162" s="66">
        <v>0</v>
      </c>
      <c r="T162" s="66">
        <v>0</v>
      </c>
      <c r="U162" s="86" t="s">
        <v>11</v>
      </c>
      <c r="V162" s="66"/>
      <c r="W162" s="66">
        <v>0</v>
      </c>
      <c r="X162" s="66">
        <v>0</v>
      </c>
      <c r="Y162" s="86" t="s">
        <v>11</v>
      </c>
      <c r="AA162" s="29">
        <v>0</v>
      </c>
      <c r="AB162" s="29">
        <v>0</v>
      </c>
      <c r="AC162" s="51" t="s">
        <v>11</v>
      </c>
      <c r="AE162" s="46">
        <v>0</v>
      </c>
      <c r="AF162" s="46">
        <v>0</v>
      </c>
      <c r="AG162" s="123" t="s">
        <v>11</v>
      </c>
    </row>
    <row r="163" spans="1:33" ht="11.25" customHeight="1" x14ac:dyDescent="0.2">
      <c r="A163" s="66">
        <v>210011228</v>
      </c>
      <c r="B163" s="66" t="s">
        <v>771</v>
      </c>
      <c r="C163" s="65">
        <v>8662</v>
      </c>
      <c r="D163" s="66">
        <v>80</v>
      </c>
      <c r="E163" s="86">
        <v>1.66</v>
      </c>
      <c r="F163" s="66"/>
      <c r="G163" s="65">
        <v>8724</v>
      </c>
      <c r="H163" s="66">
        <v>77</v>
      </c>
      <c r="I163" s="86">
        <v>1.65</v>
      </c>
      <c r="J163" s="66"/>
      <c r="K163" s="65">
        <v>8806</v>
      </c>
      <c r="L163" s="66">
        <v>72</v>
      </c>
      <c r="M163" s="86">
        <v>1.61</v>
      </c>
      <c r="N163" s="66"/>
      <c r="O163" s="65">
        <v>8886</v>
      </c>
      <c r="P163" s="66">
        <v>85</v>
      </c>
      <c r="Q163" s="86">
        <v>1.62</v>
      </c>
      <c r="R163" s="66"/>
      <c r="S163" s="65">
        <v>8993</v>
      </c>
      <c r="T163" s="66">
        <v>90</v>
      </c>
      <c r="U163" s="86">
        <v>1.72</v>
      </c>
      <c r="V163" s="66"/>
      <c r="W163" s="65">
        <v>9052</v>
      </c>
      <c r="X163" s="66">
        <v>73</v>
      </c>
      <c r="Y163" s="86">
        <v>1.72</v>
      </c>
      <c r="AA163" s="29">
        <v>9065</v>
      </c>
      <c r="AB163" s="29">
        <v>77</v>
      </c>
      <c r="AC163" s="51">
        <v>1.65</v>
      </c>
      <c r="AE163" s="46">
        <v>9113</v>
      </c>
      <c r="AF163" s="46">
        <v>60</v>
      </c>
      <c r="AG163" s="123">
        <v>1.45</v>
      </c>
    </row>
    <row r="164" spans="1:33" ht="11.25" customHeight="1" x14ac:dyDescent="0.2">
      <c r="A164" s="66">
        <v>210011229</v>
      </c>
      <c r="B164" s="66" t="s">
        <v>772</v>
      </c>
      <c r="C164" s="65">
        <v>25636</v>
      </c>
      <c r="D164" s="66">
        <v>286</v>
      </c>
      <c r="E164" s="86">
        <v>1.71</v>
      </c>
      <c r="F164" s="66"/>
      <c r="G164" s="65">
        <v>25964</v>
      </c>
      <c r="H164" s="66">
        <v>303</v>
      </c>
      <c r="I164" s="86">
        <v>1.78</v>
      </c>
      <c r="J164" s="66"/>
      <c r="K164" s="65">
        <v>26449</v>
      </c>
      <c r="L164" s="66">
        <v>260</v>
      </c>
      <c r="M164" s="86">
        <v>1.73</v>
      </c>
      <c r="N164" s="66"/>
      <c r="O164" s="65">
        <v>26960</v>
      </c>
      <c r="P164" s="66">
        <v>249</v>
      </c>
      <c r="Q164" s="86">
        <v>1.63</v>
      </c>
      <c r="R164" s="66"/>
      <c r="S164" s="65">
        <v>27399</v>
      </c>
      <c r="T164" s="66">
        <v>336</v>
      </c>
      <c r="U164" s="86">
        <v>1.65</v>
      </c>
      <c r="V164" s="66"/>
      <c r="W164" s="65">
        <v>27758</v>
      </c>
      <c r="X164" s="66">
        <v>294</v>
      </c>
      <c r="Y164" s="86">
        <v>1.68</v>
      </c>
      <c r="AA164" s="29">
        <v>28106</v>
      </c>
      <c r="AB164" s="29">
        <v>293</v>
      </c>
      <c r="AC164" s="51">
        <v>1.73</v>
      </c>
      <c r="AE164" s="46">
        <v>28673</v>
      </c>
      <c r="AF164" s="46">
        <v>294</v>
      </c>
      <c r="AG164" s="123">
        <v>1.61</v>
      </c>
    </row>
    <row r="165" spans="1:33" ht="11.25" customHeight="1" x14ac:dyDescent="0.2">
      <c r="A165" s="66">
        <v>210011230</v>
      </c>
      <c r="B165" s="66" t="s">
        <v>773</v>
      </c>
      <c r="C165" s="65">
        <v>6594</v>
      </c>
      <c r="D165" s="66">
        <v>64</v>
      </c>
      <c r="E165" s="86">
        <v>1.61</v>
      </c>
      <c r="F165" s="66"/>
      <c r="G165" s="65">
        <v>6742</v>
      </c>
      <c r="H165" s="66">
        <v>88</v>
      </c>
      <c r="I165" s="86">
        <v>1.72</v>
      </c>
      <c r="J165" s="66"/>
      <c r="K165" s="65">
        <v>6896</v>
      </c>
      <c r="L165" s="66">
        <v>71</v>
      </c>
      <c r="M165" s="86">
        <v>1.59</v>
      </c>
      <c r="N165" s="66"/>
      <c r="O165" s="65">
        <v>7069</v>
      </c>
      <c r="P165" s="66">
        <v>82</v>
      </c>
      <c r="Q165" s="86">
        <v>1.69</v>
      </c>
      <c r="R165" s="66"/>
      <c r="S165" s="65">
        <v>7250</v>
      </c>
      <c r="T165" s="66">
        <v>92</v>
      </c>
      <c r="U165" s="86">
        <v>1.66</v>
      </c>
      <c r="V165" s="66"/>
      <c r="W165" s="65">
        <v>7414</v>
      </c>
      <c r="X165" s="66">
        <v>98</v>
      </c>
      <c r="Y165" s="86">
        <v>1.79</v>
      </c>
      <c r="AA165" s="29">
        <v>7604</v>
      </c>
      <c r="AB165" s="29">
        <v>68</v>
      </c>
      <c r="AC165" s="51">
        <v>1.66</v>
      </c>
      <c r="AE165" s="46">
        <v>7748</v>
      </c>
      <c r="AF165" s="46">
        <v>76</v>
      </c>
      <c r="AG165" s="123">
        <v>1.56</v>
      </c>
    </row>
    <row r="166" spans="1:33" ht="11.25" customHeight="1" x14ac:dyDescent="0.2">
      <c r="A166" s="66">
        <v>210011231</v>
      </c>
      <c r="B166" s="66" t="s">
        <v>774</v>
      </c>
      <c r="C166" s="65">
        <v>9424</v>
      </c>
      <c r="D166" s="66">
        <v>72</v>
      </c>
      <c r="E166" s="86">
        <v>1.49</v>
      </c>
      <c r="F166" s="66"/>
      <c r="G166" s="65">
        <v>9499</v>
      </c>
      <c r="H166" s="66">
        <v>77</v>
      </c>
      <c r="I166" s="86">
        <v>1.51</v>
      </c>
      <c r="J166" s="66"/>
      <c r="K166" s="65">
        <v>9578</v>
      </c>
      <c r="L166" s="66">
        <v>79</v>
      </c>
      <c r="M166" s="86">
        <v>1.49</v>
      </c>
      <c r="N166" s="66"/>
      <c r="O166" s="65">
        <v>9729</v>
      </c>
      <c r="P166" s="66">
        <v>66</v>
      </c>
      <c r="Q166" s="86">
        <v>1.44</v>
      </c>
      <c r="R166" s="66"/>
      <c r="S166" s="65">
        <v>9968</v>
      </c>
      <c r="T166" s="66">
        <v>97</v>
      </c>
      <c r="U166" s="86">
        <v>1.49</v>
      </c>
      <c r="V166" s="66"/>
      <c r="W166" s="65">
        <v>10206</v>
      </c>
      <c r="X166" s="66">
        <v>73</v>
      </c>
      <c r="Y166" s="86">
        <v>1.41</v>
      </c>
      <c r="AA166" s="29">
        <v>10372</v>
      </c>
      <c r="AB166" s="29">
        <v>92</v>
      </c>
      <c r="AC166" s="51">
        <v>1.54</v>
      </c>
      <c r="AE166" s="46">
        <v>10474</v>
      </c>
      <c r="AF166" s="46">
        <v>67</v>
      </c>
      <c r="AG166" s="123">
        <v>1.38</v>
      </c>
    </row>
    <row r="167" spans="1:33" ht="11.25" customHeight="1" x14ac:dyDescent="0.2">
      <c r="A167" s="66">
        <v>21001</v>
      </c>
      <c r="B167" s="66" t="s">
        <v>771</v>
      </c>
      <c r="C167" s="65">
        <v>57617</v>
      </c>
      <c r="D167" s="66">
        <v>605</v>
      </c>
      <c r="E167" s="86">
        <v>1.68</v>
      </c>
      <c r="F167" s="66"/>
      <c r="G167" s="65">
        <v>58319</v>
      </c>
      <c r="H167" s="66">
        <v>636</v>
      </c>
      <c r="I167" s="86">
        <v>1.72</v>
      </c>
      <c r="J167" s="66"/>
      <c r="K167" s="65">
        <v>59250</v>
      </c>
      <c r="L167" s="66">
        <v>576</v>
      </c>
      <c r="M167" s="86">
        <v>1.66</v>
      </c>
      <c r="N167" s="66"/>
      <c r="O167" s="65">
        <v>60338</v>
      </c>
      <c r="P167" s="66">
        <v>595</v>
      </c>
      <c r="Q167" s="86">
        <v>1.61</v>
      </c>
      <c r="R167" s="66"/>
      <c r="S167" s="65">
        <v>61513</v>
      </c>
      <c r="T167" s="66">
        <v>714</v>
      </c>
      <c r="U167" s="86">
        <v>1.63</v>
      </c>
      <c r="V167" s="66"/>
      <c r="W167" s="65">
        <v>62462</v>
      </c>
      <c r="X167" s="66">
        <v>665</v>
      </c>
      <c r="Y167" s="86">
        <v>1.67</v>
      </c>
      <c r="AA167" s="29">
        <v>63427</v>
      </c>
      <c r="AB167" s="29">
        <v>651</v>
      </c>
      <c r="AC167" s="51">
        <v>1.68</v>
      </c>
      <c r="AE167" s="46">
        <v>64567</v>
      </c>
      <c r="AF167" s="46">
        <v>609</v>
      </c>
      <c r="AG167" s="123">
        <v>1.57</v>
      </c>
    </row>
    <row r="168" spans="1:33" ht="11.25" customHeight="1" x14ac:dyDescent="0.2">
      <c r="A168" s="66">
        <v>210021232</v>
      </c>
      <c r="B168" s="66" t="s">
        <v>775</v>
      </c>
      <c r="C168" s="65">
        <v>11783</v>
      </c>
      <c r="D168" s="66">
        <v>142</v>
      </c>
      <c r="E168" s="86">
        <v>2.08</v>
      </c>
      <c r="F168" s="66"/>
      <c r="G168" s="65">
        <v>12087</v>
      </c>
      <c r="H168" s="66">
        <v>122</v>
      </c>
      <c r="I168" s="86">
        <v>2.06</v>
      </c>
      <c r="J168" s="66"/>
      <c r="K168" s="65">
        <v>12404</v>
      </c>
      <c r="L168" s="66">
        <v>151</v>
      </c>
      <c r="M168" s="86">
        <v>2.0099999999999998</v>
      </c>
      <c r="N168" s="66"/>
      <c r="O168" s="65">
        <v>12850</v>
      </c>
      <c r="P168" s="66">
        <v>156</v>
      </c>
      <c r="Q168" s="86">
        <v>2</v>
      </c>
      <c r="R168" s="66"/>
      <c r="S168" s="65">
        <v>13312</v>
      </c>
      <c r="T168" s="66">
        <v>187</v>
      </c>
      <c r="U168" s="86">
        <v>2.21</v>
      </c>
      <c r="V168" s="66"/>
      <c r="W168" s="65">
        <v>13635</v>
      </c>
      <c r="X168" s="66">
        <v>165</v>
      </c>
      <c r="Y168" s="86">
        <v>2.21</v>
      </c>
      <c r="AA168" s="29">
        <v>13963</v>
      </c>
      <c r="AB168" s="29">
        <v>155</v>
      </c>
      <c r="AC168" s="51">
        <v>2.15</v>
      </c>
      <c r="AE168" s="46">
        <v>14211</v>
      </c>
      <c r="AF168" s="46">
        <v>160</v>
      </c>
      <c r="AG168" s="123">
        <v>2.0699999999999998</v>
      </c>
    </row>
    <row r="169" spans="1:33" ht="11.25" customHeight="1" x14ac:dyDescent="0.2">
      <c r="A169" s="66">
        <v>210021233</v>
      </c>
      <c r="B169" s="66" t="s">
        <v>776</v>
      </c>
      <c r="C169" s="65">
        <v>3354</v>
      </c>
      <c r="D169" s="66">
        <v>24</v>
      </c>
      <c r="E169" s="86">
        <v>2.02</v>
      </c>
      <c r="F169" s="66"/>
      <c r="G169" s="65">
        <v>3394</v>
      </c>
      <c r="H169" s="66">
        <v>37</v>
      </c>
      <c r="I169" s="86">
        <v>2.16</v>
      </c>
      <c r="J169" s="66"/>
      <c r="K169" s="65">
        <v>3443</v>
      </c>
      <c r="L169" s="66">
        <v>40</v>
      </c>
      <c r="M169" s="86">
        <v>2.2400000000000002</v>
      </c>
      <c r="N169" s="66"/>
      <c r="O169" s="65">
        <v>3476</v>
      </c>
      <c r="P169" s="66">
        <v>29</v>
      </c>
      <c r="Q169" s="86">
        <v>2.29</v>
      </c>
      <c r="R169" s="66"/>
      <c r="S169" s="65">
        <v>3525</v>
      </c>
      <c r="T169" s="66">
        <v>34</v>
      </c>
      <c r="U169" s="86">
        <v>2.16</v>
      </c>
      <c r="V169" s="66"/>
      <c r="W169" s="65">
        <v>3565</v>
      </c>
      <c r="X169" s="66">
        <v>35</v>
      </c>
      <c r="Y169" s="86">
        <v>1.97</v>
      </c>
      <c r="AA169" s="29">
        <v>3606</v>
      </c>
      <c r="AB169" s="29">
        <v>35</v>
      </c>
      <c r="AC169" s="51">
        <v>2.15</v>
      </c>
      <c r="AE169" s="46">
        <v>3611</v>
      </c>
      <c r="AF169" s="46">
        <v>31</v>
      </c>
      <c r="AG169" s="123">
        <v>2.2400000000000002</v>
      </c>
    </row>
    <row r="170" spans="1:33" ht="11.25" customHeight="1" x14ac:dyDescent="0.2">
      <c r="A170" s="66">
        <v>210021234</v>
      </c>
      <c r="B170" s="66" t="s">
        <v>777</v>
      </c>
      <c r="C170" s="65">
        <v>3929</v>
      </c>
      <c r="D170" s="66">
        <v>40</v>
      </c>
      <c r="E170" s="86">
        <v>2.0499999999999998</v>
      </c>
      <c r="F170" s="66"/>
      <c r="G170" s="65">
        <v>4008</v>
      </c>
      <c r="H170" s="66">
        <v>43</v>
      </c>
      <c r="I170" s="86">
        <v>1.97</v>
      </c>
      <c r="J170" s="66"/>
      <c r="K170" s="65">
        <v>4066</v>
      </c>
      <c r="L170" s="66">
        <v>30</v>
      </c>
      <c r="M170" s="86">
        <v>1.82</v>
      </c>
      <c r="N170" s="66"/>
      <c r="O170" s="65">
        <v>4113</v>
      </c>
      <c r="P170" s="66">
        <v>27</v>
      </c>
      <c r="Q170" s="86">
        <v>1.53</v>
      </c>
      <c r="R170" s="66"/>
      <c r="S170" s="65">
        <v>4174</v>
      </c>
      <c r="T170" s="66">
        <v>47</v>
      </c>
      <c r="U170" s="86">
        <v>1.55</v>
      </c>
      <c r="V170" s="66"/>
      <c r="W170" s="65">
        <v>4240</v>
      </c>
      <c r="X170" s="66">
        <v>34</v>
      </c>
      <c r="Y170" s="86">
        <v>1.61</v>
      </c>
      <c r="AA170" s="29">
        <v>4281</v>
      </c>
      <c r="AB170" s="29">
        <v>49</v>
      </c>
      <c r="AC170" s="51">
        <v>1.87</v>
      </c>
      <c r="AE170" s="46">
        <v>4319</v>
      </c>
      <c r="AF170" s="46">
        <v>34</v>
      </c>
      <c r="AG170" s="123">
        <v>1.64</v>
      </c>
    </row>
    <row r="171" spans="1:33" ht="11.25" customHeight="1" x14ac:dyDescent="0.2">
      <c r="A171" s="66">
        <v>210021235</v>
      </c>
      <c r="B171" s="66" t="s">
        <v>778</v>
      </c>
      <c r="C171" s="65">
        <v>8994</v>
      </c>
      <c r="D171" s="66">
        <v>94</v>
      </c>
      <c r="E171" s="86">
        <v>1.9</v>
      </c>
      <c r="F171" s="66"/>
      <c r="G171" s="65">
        <v>9091</v>
      </c>
      <c r="H171" s="66">
        <v>92</v>
      </c>
      <c r="I171" s="86">
        <v>1.85</v>
      </c>
      <c r="J171" s="66"/>
      <c r="K171" s="65">
        <v>9248</v>
      </c>
      <c r="L171" s="66">
        <v>102</v>
      </c>
      <c r="M171" s="86">
        <v>1.98</v>
      </c>
      <c r="N171" s="66"/>
      <c r="O171" s="65">
        <v>9389</v>
      </c>
      <c r="P171" s="66">
        <v>89</v>
      </c>
      <c r="Q171" s="86">
        <v>2</v>
      </c>
      <c r="R171" s="66"/>
      <c r="S171" s="65">
        <v>9663</v>
      </c>
      <c r="T171" s="66">
        <v>116</v>
      </c>
      <c r="U171" s="86">
        <v>2.14</v>
      </c>
      <c r="V171" s="66"/>
      <c r="W171" s="65">
        <v>9866</v>
      </c>
      <c r="X171" s="66">
        <v>112</v>
      </c>
      <c r="Y171" s="86">
        <v>2.2000000000000002</v>
      </c>
      <c r="AA171" s="29">
        <v>10042</v>
      </c>
      <c r="AB171" s="29">
        <v>102</v>
      </c>
      <c r="AC171" s="51">
        <v>2.2400000000000002</v>
      </c>
      <c r="AE171" s="46">
        <v>10288</v>
      </c>
      <c r="AF171" s="46">
        <v>130</v>
      </c>
      <c r="AG171" s="123">
        <v>2.2599999999999998</v>
      </c>
    </row>
    <row r="172" spans="1:33" ht="11.25" customHeight="1" x14ac:dyDescent="0.2">
      <c r="A172" s="66">
        <v>21002</v>
      </c>
      <c r="B172" s="66" t="s">
        <v>779</v>
      </c>
      <c r="C172" s="65">
        <v>28060</v>
      </c>
      <c r="D172" s="66">
        <v>300</v>
      </c>
      <c r="E172" s="86">
        <v>2</v>
      </c>
      <c r="F172" s="66"/>
      <c r="G172" s="65">
        <v>28580</v>
      </c>
      <c r="H172" s="66">
        <v>294</v>
      </c>
      <c r="I172" s="86">
        <v>1.98</v>
      </c>
      <c r="J172" s="66"/>
      <c r="K172" s="65">
        <v>29161</v>
      </c>
      <c r="L172" s="66">
        <v>323</v>
      </c>
      <c r="M172" s="86">
        <v>1.98</v>
      </c>
      <c r="N172" s="66"/>
      <c r="O172" s="65">
        <v>29828</v>
      </c>
      <c r="P172" s="66">
        <v>301</v>
      </c>
      <c r="Q172" s="86">
        <v>1.95</v>
      </c>
      <c r="R172" s="66"/>
      <c r="S172" s="65">
        <v>30674</v>
      </c>
      <c r="T172" s="66">
        <v>384</v>
      </c>
      <c r="U172" s="86">
        <v>2.08</v>
      </c>
      <c r="V172" s="66"/>
      <c r="W172" s="65">
        <v>31306</v>
      </c>
      <c r="X172" s="66">
        <v>346</v>
      </c>
      <c r="Y172" s="86">
        <v>2.09</v>
      </c>
      <c r="AA172" s="29">
        <v>31892</v>
      </c>
      <c r="AB172" s="29">
        <v>341</v>
      </c>
      <c r="AC172" s="51">
        <v>2.13</v>
      </c>
      <c r="AE172" s="46">
        <v>32429</v>
      </c>
      <c r="AF172" s="46">
        <v>355</v>
      </c>
      <c r="AG172" s="123">
        <v>2.09</v>
      </c>
    </row>
    <row r="173" spans="1:33" ht="11.25" customHeight="1" x14ac:dyDescent="0.2">
      <c r="A173" s="66">
        <v>210031236</v>
      </c>
      <c r="B173" s="66" t="s">
        <v>780</v>
      </c>
      <c r="C173" s="65">
        <v>6969</v>
      </c>
      <c r="D173" s="66">
        <v>115</v>
      </c>
      <c r="E173" s="86">
        <v>1.97</v>
      </c>
      <c r="F173" s="66"/>
      <c r="G173" s="65">
        <v>7171</v>
      </c>
      <c r="H173" s="66">
        <v>109</v>
      </c>
      <c r="I173" s="86">
        <v>1.93</v>
      </c>
      <c r="J173" s="66"/>
      <c r="K173" s="65">
        <v>7474</v>
      </c>
      <c r="L173" s="66">
        <v>128</v>
      </c>
      <c r="M173" s="86">
        <v>1.98</v>
      </c>
      <c r="N173" s="66"/>
      <c r="O173" s="65">
        <v>7789</v>
      </c>
      <c r="P173" s="66">
        <v>123</v>
      </c>
      <c r="Q173" s="86">
        <v>1.92</v>
      </c>
      <c r="R173" s="66"/>
      <c r="S173" s="65">
        <v>8112</v>
      </c>
      <c r="T173" s="66">
        <v>157</v>
      </c>
      <c r="U173" s="86">
        <v>2.06</v>
      </c>
      <c r="V173" s="66"/>
      <c r="W173" s="65">
        <v>8410</v>
      </c>
      <c r="X173" s="66">
        <v>142</v>
      </c>
      <c r="Y173" s="86">
        <v>2.0299999999999998</v>
      </c>
      <c r="AA173" s="29">
        <v>8668</v>
      </c>
      <c r="AB173" s="29">
        <v>130</v>
      </c>
      <c r="AC173" s="51">
        <v>1.96</v>
      </c>
      <c r="AE173" s="46">
        <v>8866</v>
      </c>
      <c r="AF173" s="46">
        <v>134</v>
      </c>
      <c r="AG173" s="123">
        <v>1.75</v>
      </c>
    </row>
    <row r="174" spans="1:33" ht="11.25" customHeight="1" x14ac:dyDescent="0.2">
      <c r="A174" s="66">
        <v>210031237</v>
      </c>
      <c r="B174" s="66" t="s">
        <v>781</v>
      </c>
      <c r="C174" s="65">
        <v>13316</v>
      </c>
      <c r="D174" s="66">
        <v>221</v>
      </c>
      <c r="E174" s="86">
        <v>2.31</v>
      </c>
      <c r="F174" s="66"/>
      <c r="G174" s="65">
        <v>13527</v>
      </c>
      <c r="H174" s="66">
        <v>229</v>
      </c>
      <c r="I174" s="86">
        <v>2.39</v>
      </c>
      <c r="J174" s="66"/>
      <c r="K174" s="65">
        <v>13876</v>
      </c>
      <c r="L174" s="66">
        <v>235</v>
      </c>
      <c r="M174" s="86">
        <v>2.46</v>
      </c>
      <c r="N174" s="66"/>
      <c r="O174" s="65">
        <v>14185</v>
      </c>
      <c r="P174" s="66">
        <v>249</v>
      </c>
      <c r="Q174" s="86">
        <v>2.46</v>
      </c>
      <c r="R174" s="66"/>
      <c r="S174" s="65">
        <v>14460</v>
      </c>
      <c r="T174" s="66">
        <v>251</v>
      </c>
      <c r="U174" s="86">
        <v>2.4500000000000002</v>
      </c>
      <c r="V174" s="66"/>
      <c r="W174" s="65">
        <v>14756</v>
      </c>
      <c r="X174" s="66">
        <v>267</v>
      </c>
      <c r="Y174" s="86">
        <v>2.4700000000000002</v>
      </c>
      <c r="AA174" s="29">
        <v>14968</v>
      </c>
      <c r="AB174" s="29">
        <v>255</v>
      </c>
      <c r="AC174" s="51">
        <v>2.4500000000000002</v>
      </c>
      <c r="AE174" s="46">
        <v>15280</v>
      </c>
      <c r="AF174" s="46">
        <v>247</v>
      </c>
      <c r="AG174" s="123">
        <v>2.41</v>
      </c>
    </row>
    <row r="175" spans="1:33" ht="11.25" customHeight="1" x14ac:dyDescent="0.2">
      <c r="A175" s="66">
        <v>210031239</v>
      </c>
      <c r="B175" s="66" t="s">
        <v>782</v>
      </c>
      <c r="C175" s="65">
        <v>22091</v>
      </c>
      <c r="D175" s="66">
        <v>321</v>
      </c>
      <c r="E175" s="86">
        <v>1.8</v>
      </c>
      <c r="F175" s="66"/>
      <c r="G175" s="65">
        <v>22609</v>
      </c>
      <c r="H175" s="66">
        <v>331</v>
      </c>
      <c r="I175" s="86">
        <v>1.78</v>
      </c>
      <c r="J175" s="66"/>
      <c r="K175" s="65">
        <v>23257</v>
      </c>
      <c r="L175" s="66">
        <v>386</v>
      </c>
      <c r="M175" s="86">
        <v>1.8</v>
      </c>
      <c r="N175" s="66"/>
      <c r="O175" s="65">
        <v>23913</v>
      </c>
      <c r="P175" s="66">
        <v>355</v>
      </c>
      <c r="Q175" s="86">
        <v>1.79</v>
      </c>
      <c r="R175" s="66"/>
      <c r="S175" s="65">
        <v>24829</v>
      </c>
      <c r="T175" s="66">
        <v>411</v>
      </c>
      <c r="U175" s="86">
        <v>1.83</v>
      </c>
      <c r="V175" s="66"/>
      <c r="W175" s="65">
        <v>25638</v>
      </c>
      <c r="X175" s="66">
        <v>432</v>
      </c>
      <c r="Y175" s="86">
        <v>1.79</v>
      </c>
      <c r="AA175" s="29">
        <v>26419</v>
      </c>
      <c r="AB175" s="29">
        <v>424</v>
      </c>
      <c r="AC175" s="51">
        <v>1.8</v>
      </c>
      <c r="AE175" s="46">
        <v>26957</v>
      </c>
      <c r="AF175" s="46">
        <v>392</v>
      </c>
      <c r="AG175" s="123">
        <v>1.7</v>
      </c>
    </row>
    <row r="176" spans="1:33" ht="11.25" customHeight="1" x14ac:dyDescent="0.2">
      <c r="A176" s="66">
        <v>210031438</v>
      </c>
      <c r="B176" s="66" t="s">
        <v>2576</v>
      </c>
      <c r="C176" s="65">
        <v>20983</v>
      </c>
      <c r="D176" s="66">
        <v>379</v>
      </c>
      <c r="E176" s="86">
        <v>2.16</v>
      </c>
      <c r="F176" s="66"/>
      <c r="G176" s="65">
        <v>21404</v>
      </c>
      <c r="H176" s="66">
        <v>370</v>
      </c>
      <c r="I176" s="86">
        <v>2.2000000000000002</v>
      </c>
      <c r="J176" s="66"/>
      <c r="K176" s="65">
        <v>21969</v>
      </c>
      <c r="L176" s="66">
        <v>357</v>
      </c>
      <c r="M176" s="86">
        <v>2.13</v>
      </c>
      <c r="N176" s="66"/>
      <c r="O176" s="65">
        <v>22479</v>
      </c>
      <c r="P176" s="66">
        <v>329</v>
      </c>
      <c r="Q176" s="86">
        <v>1.93</v>
      </c>
      <c r="R176" s="66"/>
      <c r="S176" s="65">
        <v>23153</v>
      </c>
      <c r="T176" s="66">
        <v>445</v>
      </c>
      <c r="U176" s="86">
        <v>1.95</v>
      </c>
      <c r="V176" s="66"/>
      <c r="W176" s="65">
        <v>23834</v>
      </c>
      <c r="X176" s="66">
        <v>488</v>
      </c>
      <c r="Y176" s="86">
        <v>2.09</v>
      </c>
      <c r="AA176" s="29">
        <v>24515</v>
      </c>
      <c r="AB176" s="29">
        <v>485</v>
      </c>
      <c r="AC176" s="51">
        <v>2.23</v>
      </c>
      <c r="AE176" s="46">
        <v>24986</v>
      </c>
      <c r="AF176" s="46">
        <v>455</v>
      </c>
      <c r="AG176" s="123">
        <v>2.16</v>
      </c>
    </row>
    <row r="177" spans="1:33" ht="11.25" customHeight="1" x14ac:dyDescent="0.2">
      <c r="A177" s="66">
        <v>210031439</v>
      </c>
      <c r="B177" s="66" t="s">
        <v>2577</v>
      </c>
      <c r="C177" s="65">
        <v>2907</v>
      </c>
      <c r="D177" s="66">
        <v>63</v>
      </c>
      <c r="E177" s="86">
        <v>2.06</v>
      </c>
      <c r="F177" s="66"/>
      <c r="G177" s="65">
        <v>2928</v>
      </c>
      <c r="H177" s="66">
        <v>45</v>
      </c>
      <c r="I177" s="86">
        <v>2.0699999999999998</v>
      </c>
      <c r="J177" s="66"/>
      <c r="K177" s="65">
        <v>2956</v>
      </c>
      <c r="L177" s="66">
        <v>42</v>
      </c>
      <c r="M177" s="86">
        <v>2.0499999999999998</v>
      </c>
      <c r="N177" s="66"/>
      <c r="O177" s="65">
        <v>2999</v>
      </c>
      <c r="P177" s="66">
        <v>40</v>
      </c>
      <c r="Q177" s="86">
        <v>1.76</v>
      </c>
      <c r="R177" s="66"/>
      <c r="S177" s="65">
        <v>3042</v>
      </c>
      <c r="T177" s="66">
        <v>52</v>
      </c>
      <c r="U177" s="86">
        <v>1.84</v>
      </c>
      <c r="V177" s="66"/>
      <c r="W177" s="65">
        <v>3091</v>
      </c>
      <c r="X177" s="66">
        <v>47</v>
      </c>
      <c r="Y177" s="86">
        <v>1.99</v>
      </c>
      <c r="AA177" s="29">
        <v>3120</v>
      </c>
      <c r="AB177" s="29">
        <v>39</v>
      </c>
      <c r="AC177" s="51">
        <v>2.0299999999999998</v>
      </c>
      <c r="AE177" s="46">
        <v>3129</v>
      </c>
      <c r="AF177" s="46">
        <v>54</v>
      </c>
      <c r="AG177" s="123">
        <v>2.17</v>
      </c>
    </row>
    <row r="178" spans="1:33" ht="11.25" customHeight="1" x14ac:dyDescent="0.2">
      <c r="A178" s="66">
        <v>210031440</v>
      </c>
      <c r="B178" s="66" t="s">
        <v>2578</v>
      </c>
      <c r="C178" s="65">
        <v>5592</v>
      </c>
      <c r="D178" s="66">
        <v>74</v>
      </c>
      <c r="E178" s="86">
        <v>2.11</v>
      </c>
      <c r="F178" s="66"/>
      <c r="G178" s="65">
        <v>5648</v>
      </c>
      <c r="H178" s="66">
        <v>91</v>
      </c>
      <c r="I178" s="86">
        <v>2.1800000000000002</v>
      </c>
      <c r="J178" s="66"/>
      <c r="K178" s="65">
        <v>5726</v>
      </c>
      <c r="L178" s="66">
        <v>88</v>
      </c>
      <c r="M178" s="86">
        <v>2.19</v>
      </c>
      <c r="N178" s="66"/>
      <c r="O178" s="65">
        <v>5803</v>
      </c>
      <c r="P178" s="66">
        <v>98</v>
      </c>
      <c r="Q178" s="86">
        <v>2.35</v>
      </c>
      <c r="R178" s="66"/>
      <c r="S178" s="65">
        <v>5911</v>
      </c>
      <c r="T178" s="66">
        <v>89</v>
      </c>
      <c r="U178" s="86">
        <v>2.27</v>
      </c>
      <c r="V178" s="66"/>
      <c r="W178" s="65">
        <v>5982</v>
      </c>
      <c r="X178" s="66">
        <v>90</v>
      </c>
      <c r="Y178" s="86">
        <v>2.23</v>
      </c>
      <c r="AA178" s="29">
        <v>6036</v>
      </c>
      <c r="AB178" s="29">
        <v>114</v>
      </c>
      <c r="AC178" s="51">
        <v>2.29</v>
      </c>
      <c r="AE178" s="46">
        <v>6165</v>
      </c>
      <c r="AF178" s="46">
        <v>104</v>
      </c>
      <c r="AG178" s="123">
        <v>2.34</v>
      </c>
    </row>
    <row r="179" spans="1:33" ht="11.25" customHeight="1" x14ac:dyDescent="0.2">
      <c r="A179" s="66">
        <v>21003</v>
      </c>
      <c r="B179" s="66" t="s">
        <v>783</v>
      </c>
      <c r="C179" s="65">
        <v>71858</v>
      </c>
      <c r="D179" s="65">
        <v>1173</v>
      </c>
      <c r="E179" s="86">
        <v>2.04</v>
      </c>
      <c r="F179" s="66"/>
      <c r="G179" s="65">
        <v>73287</v>
      </c>
      <c r="H179" s="65">
        <v>1175</v>
      </c>
      <c r="I179" s="86">
        <v>2.0699999999999998</v>
      </c>
      <c r="J179" s="66"/>
      <c r="K179" s="65">
        <v>75258</v>
      </c>
      <c r="L179" s="65">
        <v>1236</v>
      </c>
      <c r="M179" s="86">
        <v>2.0699999999999998</v>
      </c>
      <c r="N179" s="66"/>
      <c r="O179" s="65">
        <v>77168</v>
      </c>
      <c r="P179" s="65">
        <v>1194</v>
      </c>
      <c r="Q179" s="86">
        <v>2</v>
      </c>
      <c r="R179" s="66"/>
      <c r="S179" s="65">
        <v>79507</v>
      </c>
      <c r="T179" s="65">
        <v>1405</v>
      </c>
      <c r="U179" s="86">
        <v>2.0299999999999998</v>
      </c>
      <c r="V179" s="66"/>
      <c r="W179" s="65">
        <v>81711</v>
      </c>
      <c r="X179" s="65">
        <v>1466</v>
      </c>
      <c r="Y179" s="86">
        <v>2.0499999999999998</v>
      </c>
      <c r="AA179" s="29">
        <v>83726</v>
      </c>
      <c r="AB179" s="29">
        <v>1447</v>
      </c>
      <c r="AC179" s="51">
        <v>2.09</v>
      </c>
      <c r="AE179" s="46">
        <v>85383</v>
      </c>
      <c r="AF179" s="46">
        <v>1386</v>
      </c>
      <c r="AG179" s="123">
        <v>2.0099999999999998</v>
      </c>
    </row>
    <row r="180" spans="1:33" ht="11.25" customHeight="1" x14ac:dyDescent="0.2">
      <c r="A180" s="66">
        <v>210041240</v>
      </c>
      <c r="B180" s="66" t="s">
        <v>784</v>
      </c>
      <c r="C180" s="65">
        <v>13077</v>
      </c>
      <c r="D180" s="66">
        <v>170</v>
      </c>
      <c r="E180" s="86">
        <v>1.96</v>
      </c>
      <c r="F180" s="66"/>
      <c r="G180" s="65">
        <v>13088</v>
      </c>
      <c r="H180" s="66">
        <v>130</v>
      </c>
      <c r="I180" s="86">
        <v>1.9</v>
      </c>
      <c r="J180" s="66"/>
      <c r="K180" s="65">
        <v>13129</v>
      </c>
      <c r="L180" s="66">
        <v>138</v>
      </c>
      <c r="M180" s="86">
        <v>1.81</v>
      </c>
      <c r="N180" s="66"/>
      <c r="O180" s="65">
        <v>13170</v>
      </c>
      <c r="P180" s="66">
        <v>140</v>
      </c>
      <c r="Q180" s="86">
        <v>1.69</v>
      </c>
      <c r="R180" s="66"/>
      <c r="S180" s="65">
        <v>13238</v>
      </c>
      <c r="T180" s="66">
        <v>151</v>
      </c>
      <c r="U180" s="86">
        <v>1.79</v>
      </c>
      <c r="V180" s="66"/>
      <c r="W180" s="65">
        <v>13306</v>
      </c>
      <c r="X180" s="66">
        <v>122</v>
      </c>
      <c r="Y180" s="86">
        <v>1.74</v>
      </c>
      <c r="AA180" s="29">
        <v>13397</v>
      </c>
      <c r="AB180" s="29">
        <v>144</v>
      </c>
      <c r="AC180" s="51">
        <v>1.74</v>
      </c>
      <c r="AE180" s="46">
        <v>13558</v>
      </c>
      <c r="AF180" s="46">
        <v>146</v>
      </c>
      <c r="AG180" s="123">
        <v>1.68</v>
      </c>
    </row>
    <row r="181" spans="1:33" ht="11.25" customHeight="1" x14ac:dyDescent="0.2">
      <c r="A181" s="66">
        <v>210041241</v>
      </c>
      <c r="B181" s="66" t="s">
        <v>785</v>
      </c>
      <c r="C181" s="65">
        <v>25350</v>
      </c>
      <c r="D181" s="66">
        <v>381</v>
      </c>
      <c r="E181" s="86">
        <v>1.99</v>
      </c>
      <c r="F181" s="66"/>
      <c r="G181" s="65">
        <v>25685</v>
      </c>
      <c r="H181" s="66">
        <v>353</v>
      </c>
      <c r="I181" s="86">
        <v>1.99</v>
      </c>
      <c r="J181" s="66"/>
      <c r="K181" s="65">
        <v>26191</v>
      </c>
      <c r="L181" s="66">
        <v>353</v>
      </c>
      <c r="M181" s="86">
        <v>1.99</v>
      </c>
      <c r="N181" s="66"/>
      <c r="O181" s="65">
        <v>26779</v>
      </c>
      <c r="P181" s="66">
        <v>333</v>
      </c>
      <c r="Q181" s="86">
        <v>1.86</v>
      </c>
      <c r="R181" s="66"/>
      <c r="S181" s="65">
        <v>27686</v>
      </c>
      <c r="T181" s="66">
        <v>388</v>
      </c>
      <c r="U181" s="86">
        <v>1.86</v>
      </c>
      <c r="V181" s="66"/>
      <c r="W181" s="65">
        <v>28452</v>
      </c>
      <c r="X181" s="66">
        <v>355</v>
      </c>
      <c r="Y181" s="86">
        <v>1.8</v>
      </c>
      <c r="AA181" s="29">
        <v>29373</v>
      </c>
      <c r="AB181" s="29">
        <v>365</v>
      </c>
      <c r="AC181" s="51">
        <v>1.78</v>
      </c>
      <c r="AE181" s="46">
        <v>30635</v>
      </c>
      <c r="AF181" s="46">
        <v>461</v>
      </c>
      <c r="AG181" s="123">
        <v>1.79</v>
      </c>
    </row>
    <row r="182" spans="1:33" ht="11.25" customHeight="1" x14ac:dyDescent="0.2">
      <c r="A182" s="66">
        <v>21004</v>
      </c>
      <c r="B182" s="66" t="s">
        <v>784</v>
      </c>
      <c r="C182" s="65">
        <v>38427</v>
      </c>
      <c r="D182" s="66">
        <v>551</v>
      </c>
      <c r="E182" s="86">
        <v>1.98</v>
      </c>
      <c r="F182" s="66"/>
      <c r="G182" s="65">
        <v>38773</v>
      </c>
      <c r="H182" s="66">
        <v>483</v>
      </c>
      <c r="I182" s="86">
        <v>1.96</v>
      </c>
      <c r="J182" s="66"/>
      <c r="K182" s="65">
        <v>39320</v>
      </c>
      <c r="L182" s="66">
        <v>491</v>
      </c>
      <c r="M182" s="86">
        <v>1.93</v>
      </c>
      <c r="N182" s="66"/>
      <c r="O182" s="65">
        <v>39949</v>
      </c>
      <c r="P182" s="66">
        <v>473</v>
      </c>
      <c r="Q182" s="86">
        <v>1.81</v>
      </c>
      <c r="R182" s="66"/>
      <c r="S182" s="65">
        <v>40924</v>
      </c>
      <c r="T182" s="66">
        <v>539</v>
      </c>
      <c r="U182" s="86">
        <v>1.84</v>
      </c>
      <c r="V182" s="66"/>
      <c r="W182" s="65">
        <v>41758</v>
      </c>
      <c r="X182" s="66">
        <v>477</v>
      </c>
      <c r="Y182" s="86">
        <v>1.78</v>
      </c>
      <c r="AA182" s="29">
        <v>42770</v>
      </c>
      <c r="AB182" s="29">
        <v>509</v>
      </c>
      <c r="AC182" s="51">
        <v>1.77</v>
      </c>
      <c r="AE182" s="46">
        <v>44193</v>
      </c>
      <c r="AF182" s="46">
        <v>607</v>
      </c>
      <c r="AG182" s="123">
        <v>1.76</v>
      </c>
    </row>
    <row r="183" spans="1:33" ht="11.25" customHeight="1" x14ac:dyDescent="0.2">
      <c r="A183" s="66">
        <v>210051242</v>
      </c>
      <c r="B183" s="66" t="s">
        <v>786</v>
      </c>
      <c r="C183" s="65">
        <v>12486</v>
      </c>
      <c r="D183" s="66">
        <v>270</v>
      </c>
      <c r="E183" s="86">
        <v>2.54</v>
      </c>
      <c r="F183" s="66"/>
      <c r="G183" s="65">
        <v>12759</v>
      </c>
      <c r="H183" s="66">
        <v>234</v>
      </c>
      <c r="I183" s="86">
        <v>2.5299999999999998</v>
      </c>
      <c r="J183" s="66"/>
      <c r="K183" s="65">
        <v>13136</v>
      </c>
      <c r="L183" s="66">
        <v>300</v>
      </c>
      <c r="M183" s="86">
        <v>2.75</v>
      </c>
      <c r="N183" s="66"/>
      <c r="O183" s="65">
        <v>13529</v>
      </c>
      <c r="P183" s="66">
        <v>251</v>
      </c>
      <c r="Q183" s="86">
        <v>2.59</v>
      </c>
      <c r="R183" s="66"/>
      <c r="S183" s="65">
        <v>13916</v>
      </c>
      <c r="T183" s="66">
        <v>289</v>
      </c>
      <c r="U183" s="86">
        <v>2.7</v>
      </c>
      <c r="V183" s="66"/>
      <c r="W183" s="65">
        <v>14225</v>
      </c>
      <c r="X183" s="66">
        <v>288</v>
      </c>
      <c r="Y183" s="86">
        <v>2.58</v>
      </c>
      <c r="AA183" s="29">
        <v>14429</v>
      </c>
      <c r="AB183" s="29">
        <v>281</v>
      </c>
      <c r="AC183" s="51">
        <v>2.62</v>
      </c>
      <c r="AE183" s="46">
        <v>14574</v>
      </c>
      <c r="AF183" s="46">
        <v>225</v>
      </c>
      <c r="AG183" s="123">
        <v>2.38</v>
      </c>
    </row>
    <row r="184" spans="1:33" ht="11.25" customHeight="1" x14ac:dyDescent="0.2">
      <c r="A184" s="66">
        <v>210051243</v>
      </c>
      <c r="B184" s="66" t="s">
        <v>787</v>
      </c>
      <c r="C184" s="65">
        <v>16760</v>
      </c>
      <c r="D184" s="66">
        <v>292</v>
      </c>
      <c r="E184" s="86">
        <v>2.34</v>
      </c>
      <c r="F184" s="66"/>
      <c r="G184" s="65">
        <v>16836</v>
      </c>
      <c r="H184" s="66">
        <v>269</v>
      </c>
      <c r="I184" s="86">
        <v>2.35</v>
      </c>
      <c r="J184" s="66"/>
      <c r="K184" s="65">
        <v>16921</v>
      </c>
      <c r="L184" s="66">
        <v>258</v>
      </c>
      <c r="M184" s="86">
        <v>2.31</v>
      </c>
      <c r="N184" s="66"/>
      <c r="O184" s="65">
        <v>17013</v>
      </c>
      <c r="P184" s="66">
        <v>294</v>
      </c>
      <c r="Q184" s="86">
        <v>2.31</v>
      </c>
      <c r="R184" s="66"/>
      <c r="S184" s="65">
        <v>17122</v>
      </c>
      <c r="T184" s="66">
        <v>286</v>
      </c>
      <c r="U184" s="86">
        <v>2.35</v>
      </c>
      <c r="V184" s="66"/>
      <c r="W184" s="65">
        <v>17183</v>
      </c>
      <c r="X184" s="66">
        <v>322</v>
      </c>
      <c r="Y184" s="86">
        <v>2.52</v>
      </c>
      <c r="AA184" s="29">
        <v>17221</v>
      </c>
      <c r="AB184" s="29">
        <v>270</v>
      </c>
      <c r="AC184" s="51">
        <v>2.4700000000000002</v>
      </c>
      <c r="AE184" s="46">
        <v>17205</v>
      </c>
      <c r="AF184" s="46">
        <v>243</v>
      </c>
      <c r="AG184" s="123">
        <v>2.39</v>
      </c>
    </row>
    <row r="185" spans="1:33" ht="11.25" customHeight="1" x14ac:dyDescent="0.2">
      <c r="A185" s="66">
        <v>210051245</v>
      </c>
      <c r="B185" s="66" t="s">
        <v>788</v>
      </c>
      <c r="C185" s="65">
        <v>17829</v>
      </c>
      <c r="D185" s="66">
        <v>212</v>
      </c>
      <c r="E185" s="86">
        <v>1.67</v>
      </c>
      <c r="F185" s="66"/>
      <c r="G185" s="65">
        <v>17894</v>
      </c>
      <c r="H185" s="66">
        <v>195</v>
      </c>
      <c r="I185" s="86">
        <v>1.71</v>
      </c>
      <c r="J185" s="66"/>
      <c r="K185" s="65">
        <v>17997</v>
      </c>
      <c r="L185" s="66">
        <v>210</v>
      </c>
      <c r="M185" s="86">
        <v>1.78</v>
      </c>
      <c r="N185" s="66"/>
      <c r="O185" s="65">
        <v>18135</v>
      </c>
      <c r="P185" s="66">
        <v>168</v>
      </c>
      <c r="Q185" s="86">
        <v>1.65</v>
      </c>
      <c r="R185" s="66"/>
      <c r="S185" s="65">
        <v>18353</v>
      </c>
      <c r="T185" s="66">
        <v>221</v>
      </c>
      <c r="U185" s="86">
        <v>1.71</v>
      </c>
      <c r="V185" s="66"/>
      <c r="W185" s="65">
        <v>18476</v>
      </c>
      <c r="X185" s="66">
        <v>221</v>
      </c>
      <c r="Y185" s="86">
        <v>1.71</v>
      </c>
      <c r="AA185" s="29">
        <v>18656</v>
      </c>
      <c r="AB185" s="29">
        <v>215</v>
      </c>
      <c r="AC185" s="51">
        <v>1.82</v>
      </c>
      <c r="AE185" s="46">
        <v>18732</v>
      </c>
      <c r="AF185" s="46">
        <v>224</v>
      </c>
      <c r="AG185" s="123">
        <v>1.79</v>
      </c>
    </row>
    <row r="186" spans="1:33" ht="11.25" customHeight="1" x14ac:dyDescent="0.2">
      <c r="A186" s="66">
        <v>210051246</v>
      </c>
      <c r="B186" s="66" t="s">
        <v>789</v>
      </c>
      <c r="C186" s="65">
        <v>13732</v>
      </c>
      <c r="D186" s="66">
        <v>134</v>
      </c>
      <c r="E186" s="86">
        <v>1.52</v>
      </c>
      <c r="F186" s="66"/>
      <c r="G186" s="65">
        <v>13991</v>
      </c>
      <c r="H186" s="66">
        <v>130</v>
      </c>
      <c r="I186" s="86">
        <v>1.55</v>
      </c>
      <c r="J186" s="66"/>
      <c r="K186" s="65">
        <v>14584</v>
      </c>
      <c r="L186" s="66">
        <v>139</v>
      </c>
      <c r="M186" s="86">
        <v>1.57</v>
      </c>
      <c r="N186" s="66"/>
      <c r="O186" s="65">
        <v>15629</v>
      </c>
      <c r="P186" s="66">
        <v>164</v>
      </c>
      <c r="Q186" s="86">
        <v>1.54</v>
      </c>
      <c r="R186" s="66"/>
      <c r="S186" s="65">
        <v>17123</v>
      </c>
      <c r="T186" s="66">
        <v>224</v>
      </c>
      <c r="U186" s="86">
        <v>1.66</v>
      </c>
      <c r="V186" s="66"/>
      <c r="W186" s="65">
        <v>18210</v>
      </c>
      <c r="X186" s="66">
        <v>253</v>
      </c>
      <c r="Y186" s="86">
        <v>1.78</v>
      </c>
      <c r="AA186" s="29">
        <v>19380</v>
      </c>
      <c r="AB186" s="29">
        <v>251</v>
      </c>
      <c r="AC186" s="51">
        <v>1.81</v>
      </c>
      <c r="AE186" s="46">
        <v>20176</v>
      </c>
      <c r="AF186" s="46">
        <v>298</v>
      </c>
      <c r="AG186" s="123">
        <v>1.81</v>
      </c>
    </row>
    <row r="187" spans="1:33" ht="11.25" customHeight="1" x14ac:dyDescent="0.2">
      <c r="A187" s="66">
        <v>210051247</v>
      </c>
      <c r="B187" s="66" t="s">
        <v>790</v>
      </c>
      <c r="C187" s="65">
        <v>15739</v>
      </c>
      <c r="D187" s="66">
        <v>317</v>
      </c>
      <c r="E187" s="86">
        <v>2.35</v>
      </c>
      <c r="F187" s="66"/>
      <c r="G187" s="65">
        <v>15752</v>
      </c>
      <c r="H187" s="66">
        <v>288</v>
      </c>
      <c r="I187" s="86">
        <v>2.4</v>
      </c>
      <c r="J187" s="66"/>
      <c r="K187" s="65">
        <v>15764</v>
      </c>
      <c r="L187" s="66">
        <v>254</v>
      </c>
      <c r="M187" s="86">
        <v>2.39</v>
      </c>
      <c r="N187" s="66"/>
      <c r="O187" s="65">
        <v>15755</v>
      </c>
      <c r="P187" s="66">
        <v>238</v>
      </c>
      <c r="Q187" s="86">
        <v>2.1800000000000002</v>
      </c>
      <c r="R187" s="66"/>
      <c r="S187" s="65">
        <v>15779</v>
      </c>
      <c r="T187" s="66">
        <v>257</v>
      </c>
      <c r="U187" s="86">
        <v>2.09</v>
      </c>
      <c r="V187" s="66"/>
      <c r="W187" s="65">
        <v>15829</v>
      </c>
      <c r="X187" s="66">
        <v>305</v>
      </c>
      <c r="Y187" s="86">
        <v>2.2599999999999998</v>
      </c>
      <c r="AA187" s="29">
        <v>15837</v>
      </c>
      <c r="AB187" s="29">
        <v>254</v>
      </c>
      <c r="AC187" s="51">
        <v>2.31</v>
      </c>
      <c r="AE187" s="46">
        <v>15770</v>
      </c>
      <c r="AF187" s="46">
        <v>231</v>
      </c>
      <c r="AG187" s="123">
        <v>2.2400000000000002</v>
      </c>
    </row>
    <row r="188" spans="1:33" ht="11.25" customHeight="1" x14ac:dyDescent="0.2">
      <c r="A188" s="66">
        <v>210051248</v>
      </c>
      <c r="B188" s="66" t="s">
        <v>791</v>
      </c>
      <c r="C188" s="66">
        <v>165</v>
      </c>
      <c r="D188" s="66">
        <v>0</v>
      </c>
      <c r="E188" s="86" t="s">
        <v>11</v>
      </c>
      <c r="F188" s="66"/>
      <c r="G188" s="66">
        <v>173</v>
      </c>
      <c r="H188" s="66">
        <v>0</v>
      </c>
      <c r="I188" s="86" t="s">
        <v>11</v>
      </c>
      <c r="J188" s="66"/>
      <c r="K188" s="66">
        <v>179</v>
      </c>
      <c r="L188" s="66">
        <v>0</v>
      </c>
      <c r="M188" s="86" t="s">
        <v>11</v>
      </c>
      <c r="N188" s="66"/>
      <c r="O188" s="66">
        <v>187</v>
      </c>
      <c r="P188" s="66">
        <v>0</v>
      </c>
      <c r="Q188" s="86" t="s">
        <v>11</v>
      </c>
      <c r="R188" s="66"/>
      <c r="S188" s="66">
        <v>194</v>
      </c>
      <c r="T188" s="66">
        <v>0</v>
      </c>
      <c r="U188" s="86" t="s">
        <v>11</v>
      </c>
      <c r="V188" s="66"/>
      <c r="W188" s="66">
        <v>194</v>
      </c>
      <c r="X188" s="66">
        <v>0</v>
      </c>
      <c r="Y188" s="86" t="s">
        <v>11</v>
      </c>
      <c r="AA188" s="29">
        <v>194</v>
      </c>
      <c r="AB188" s="29">
        <v>3</v>
      </c>
      <c r="AC188" s="51" t="s">
        <v>11</v>
      </c>
      <c r="AE188" s="46">
        <v>194</v>
      </c>
      <c r="AF188" s="46">
        <v>0</v>
      </c>
      <c r="AG188" s="123" t="s">
        <v>11</v>
      </c>
    </row>
    <row r="189" spans="1:33" ht="11.25" customHeight="1" x14ac:dyDescent="0.2">
      <c r="A189" s="66">
        <v>210051249</v>
      </c>
      <c r="B189" s="66" t="s">
        <v>792</v>
      </c>
      <c r="C189" s="65">
        <v>20576</v>
      </c>
      <c r="D189" s="66">
        <v>364</v>
      </c>
      <c r="E189" s="86">
        <v>2.0699999999999998</v>
      </c>
      <c r="F189" s="66"/>
      <c r="G189" s="65">
        <v>21154</v>
      </c>
      <c r="H189" s="66">
        <v>333</v>
      </c>
      <c r="I189" s="86">
        <v>2.12</v>
      </c>
      <c r="J189" s="66"/>
      <c r="K189" s="65">
        <v>21727</v>
      </c>
      <c r="L189" s="66">
        <v>364</v>
      </c>
      <c r="M189" s="86">
        <v>2.17</v>
      </c>
      <c r="N189" s="66"/>
      <c r="O189" s="65">
        <v>22332</v>
      </c>
      <c r="P189" s="66">
        <v>339</v>
      </c>
      <c r="Q189" s="86">
        <v>2.11</v>
      </c>
      <c r="R189" s="66"/>
      <c r="S189" s="65">
        <v>23041</v>
      </c>
      <c r="T189" s="66">
        <v>357</v>
      </c>
      <c r="U189" s="86">
        <v>2.14</v>
      </c>
      <c r="V189" s="66"/>
      <c r="W189" s="65">
        <v>23753</v>
      </c>
      <c r="X189" s="66">
        <v>347</v>
      </c>
      <c r="Y189" s="86">
        <v>2.0699999999999998</v>
      </c>
      <c r="AA189" s="29">
        <v>24433</v>
      </c>
      <c r="AB189" s="29">
        <v>362</v>
      </c>
      <c r="AC189" s="51">
        <v>2.04</v>
      </c>
      <c r="AE189" s="46">
        <v>25060</v>
      </c>
      <c r="AF189" s="46">
        <v>308</v>
      </c>
      <c r="AG189" s="123">
        <v>1.88</v>
      </c>
    </row>
    <row r="190" spans="1:33" ht="11.25" customHeight="1" x14ac:dyDescent="0.2">
      <c r="A190" s="66">
        <v>210051250</v>
      </c>
      <c r="B190" s="66" t="s">
        <v>793</v>
      </c>
      <c r="C190" s="65">
        <v>6550</v>
      </c>
      <c r="D190" s="66">
        <v>99</v>
      </c>
      <c r="E190" s="86">
        <v>1.71</v>
      </c>
      <c r="F190" s="66"/>
      <c r="G190" s="65">
        <v>6576</v>
      </c>
      <c r="H190" s="66">
        <v>99</v>
      </c>
      <c r="I190" s="86">
        <v>1.77</v>
      </c>
      <c r="J190" s="66"/>
      <c r="K190" s="65">
        <v>6636</v>
      </c>
      <c r="L190" s="66">
        <v>99</v>
      </c>
      <c r="M190" s="86">
        <v>1.85</v>
      </c>
      <c r="N190" s="66"/>
      <c r="O190" s="65">
        <v>6674</v>
      </c>
      <c r="P190" s="66">
        <v>99</v>
      </c>
      <c r="Q190" s="86">
        <v>1.86</v>
      </c>
      <c r="R190" s="66"/>
      <c r="S190" s="65">
        <v>6698</v>
      </c>
      <c r="T190" s="66">
        <v>85</v>
      </c>
      <c r="U190" s="86">
        <v>1.72</v>
      </c>
      <c r="V190" s="66"/>
      <c r="W190" s="65">
        <v>6758</v>
      </c>
      <c r="X190" s="66">
        <v>115</v>
      </c>
      <c r="Y190" s="86">
        <v>1.78</v>
      </c>
      <c r="AA190" s="29">
        <v>6825</v>
      </c>
      <c r="AB190" s="29">
        <v>84</v>
      </c>
      <c r="AC190" s="51">
        <v>1.64</v>
      </c>
      <c r="AE190" s="46">
        <v>6842</v>
      </c>
      <c r="AF190" s="46">
        <v>94</v>
      </c>
      <c r="AG190" s="123">
        <v>1.67</v>
      </c>
    </row>
    <row r="191" spans="1:33" ht="11.25" customHeight="1" x14ac:dyDescent="0.2">
      <c r="A191" s="66">
        <v>210051441</v>
      </c>
      <c r="B191" s="66" t="s">
        <v>2579</v>
      </c>
      <c r="C191" s="65">
        <v>8417</v>
      </c>
      <c r="D191" s="66">
        <v>142</v>
      </c>
      <c r="E191" s="86">
        <v>2.09</v>
      </c>
      <c r="F191" s="66"/>
      <c r="G191" s="65">
        <v>8524</v>
      </c>
      <c r="H191" s="66">
        <v>155</v>
      </c>
      <c r="I191" s="86">
        <v>2.08</v>
      </c>
      <c r="J191" s="66"/>
      <c r="K191" s="65">
        <v>8610</v>
      </c>
      <c r="L191" s="66">
        <v>138</v>
      </c>
      <c r="M191" s="86">
        <v>2.13</v>
      </c>
      <c r="N191" s="66"/>
      <c r="O191" s="65">
        <v>8654</v>
      </c>
      <c r="P191" s="66">
        <v>130</v>
      </c>
      <c r="Q191" s="86">
        <v>2.0699999999999998</v>
      </c>
      <c r="R191" s="66"/>
      <c r="S191" s="65">
        <v>8749</v>
      </c>
      <c r="T191" s="66">
        <v>145</v>
      </c>
      <c r="U191" s="86">
        <v>2.02</v>
      </c>
      <c r="V191" s="66"/>
      <c r="W191" s="65">
        <v>8833</v>
      </c>
      <c r="X191" s="66">
        <v>130</v>
      </c>
      <c r="Y191" s="86">
        <v>1.96</v>
      </c>
      <c r="AA191" s="29">
        <v>8866</v>
      </c>
      <c r="AB191" s="29">
        <v>141</v>
      </c>
      <c r="AC191" s="51">
        <v>2</v>
      </c>
      <c r="AE191" s="46">
        <v>8840</v>
      </c>
      <c r="AF191" s="46">
        <v>128</v>
      </c>
      <c r="AG191" s="123">
        <v>1.93</v>
      </c>
    </row>
    <row r="192" spans="1:33" ht="11.25" customHeight="1" x14ac:dyDescent="0.2">
      <c r="A192" s="66">
        <v>210051442</v>
      </c>
      <c r="B192" s="66" t="s">
        <v>2580</v>
      </c>
      <c r="C192" s="65">
        <v>9223</v>
      </c>
      <c r="D192" s="66">
        <v>293</v>
      </c>
      <c r="E192" s="86">
        <v>2.85</v>
      </c>
      <c r="F192" s="66"/>
      <c r="G192" s="65">
        <v>10095</v>
      </c>
      <c r="H192" s="66">
        <v>240</v>
      </c>
      <c r="I192" s="86">
        <v>2.94</v>
      </c>
      <c r="J192" s="66"/>
      <c r="K192" s="65">
        <v>10899</v>
      </c>
      <c r="L192" s="66">
        <v>244</v>
      </c>
      <c r="M192" s="86">
        <v>2.68</v>
      </c>
      <c r="N192" s="66"/>
      <c r="O192" s="65">
        <v>11518</v>
      </c>
      <c r="P192" s="66">
        <v>228</v>
      </c>
      <c r="Q192" s="86">
        <v>2.33</v>
      </c>
      <c r="R192" s="66"/>
      <c r="S192" s="65">
        <v>12124</v>
      </c>
      <c r="T192" s="66">
        <v>232</v>
      </c>
      <c r="U192" s="86">
        <v>2.27</v>
      </c>
      <c r="V192" s="66"/>
      <c r="W192" s="65">
        <v>12716</v>
      </c>
      <c r="X192" s="66">
        <v>222</v>
      </c>
      <c r="Y192" s="86">
        <v>2.16</v>
      </c>
      <c r="AA192" s="29">
        <v>13154</v>
      </c>
      <c r="AB192" s="29">
        <v>239</v>
      </c>
      <c r="AC192" s="51">
        <v>2.16</v>
      </c>
      <c r="AE192" s="46">
        <v>13337</v>
      </c>
      <c r="AF192" s="46">
        <v>196</v>
      </c>
      <c r="AG192" s="123">
        <v>2.02</v>
      </c>
    </row>
    <row r="193" spans="1:33" ht="11.25" customHeight="1" x14ac:dyDescent="0.2">
      <c r="A193" s="66">
        <v>210051443</v>
      </c>
      <c r="B193" s="66" t="s">
        <v>2581</v>
      </c>
      <c r="C193" s="65">
        <v>13477</v>
      </c>
      <c r="D193" s="66">
        <v>212</v>
      </c>
      <c r="E193" s="86">
        <v>2.0699999999999998</v>
      </c>
      <c r="F193" s="66"/>
      <c r="G193" s="65">
        <v>14422</v>
      </c>
      <c r="H193" s="66">
        <v>229</v>
      </c>
      <c r="I193" s="86">
        <v>1.94</v>
      </c>
      <c r="J193" s="66"/>
      <c r="K193" s="65">
        <v>15261</v>
      </c>
      <c r="L193" s="66">
        <v>254</v>
      </c>
      <c r="M193" s="86">
        <v>1.92</v>
      </c>
      <c r="N193" s="66"/>
      <c r="O193" s="65">
        <v>16009</v>
      </c>
      <c r="P193" s="66">
        <v>249</v>
      </c>
      <c r="Q193" s="86">
        <v>1.88</v>
      </c>
      <c r="R193" s="66"/>
      <c r="S193" s="65">
        <v>16999</v>
      </c>
      <c r="T193" s="66">
        <v>344</v>
      </c>
      <c r="U193" s="86">
        <v>2.02</v>
      </c>
      <c r="V193" s="66"/>
      <c r="W193" s="65">
        <v>18269</v>
      </c>
      <c r="X193" s="66">
        <v>380</v>
      </c>
      <c r="Y193" s="86">
        <v>2.13</v>
      </c>
      <c r="AA193" s="29">
        <v>19514</v>
      </c>
      <c r="AB193" s="29">
        <v>352</v>
      </c>
      <c r="AC193" s="51">
        <v>2.17</v>
      </c>
      <c r="AE193" s="46">
        <v>20617</v>
      </c>
      <c r="AF193" s="46">
        <v>356</v>
      </c>
      <c r="AG193" s="123">
        <v>2.0099999999999998</v>
      </c>
    </row>
    <row r="194" spans="1:33" ht="11.25" customHeight="1" x14ac:dyDescent="0.2">
      <c r="A194" s="66">
        <v>210051444</v>
      </c>
      <c r="B194" s="66" t="s">
        <v>2582</v>
      </c>
      <c r="C194" s="65">
        <v>6073</v>
      </c>
      <c r="D194" s="66">
        <v>180</v>
      </c>
      <c r="E194" s="86">
        <v>2.27</v>
      </c>
      <c r="F194" s="66"/>
      <c r="G194" s="65">
        <v>8135</v>
      </c>
      <c r="H194" s="66">
        <v>267</v>
      </c>
      <c r="I194" s="86">
        <v>2.46</v>
      </c>
      <c r="J194" s="66"/>
      <c r="K194" s="65">
        <v>10244</v>
      </c>
      <c r="L194" s="66">
        <v>324</v>
      </c>
      <c r="M194" s="86">
        <v>2.56</v>
      </c>
      <c r="N194" s="66"/>
      <c r="O194" s="65">
        <v>12328</v>
      </c>
      <c r="P194" s="66">
        <v>357</v>
      </c>
      <c r="Q194" s="86">
        <v>2.6</v>
      </c>
      <c r="R194" s="66"/>
      <c r="S194" s="65">
        <v>14882</v>
      </c>
      <c r="T194" s="66">
        <v>428</v>
      </c>
      <c r="U194" s="86">
        <v>2.54</v>
      </c>
      <c r="V194" s="66"/>
      <c r="W194" s="65">
        <v>16797</v>
      </c>
      <c r="X194" s="66">
        <v>442</v>
      </c>
      <c r="Y194" s="86">
        <v>2.44</v>
      </c>
      <c r="AA194" s="29">
        <v>18561</v>
      </c>
      <c r="AB194" s="29">
        <v>463</v>
      </c>
      <c r="AC194" s="51">
        <v>2.35</v>
      </c>
      <c r="AE194" s="46">
        <v>20202</v>
      </c>
      <c r="AF194" s="46">
        <v>417</v>
      </c>
      <c r="AG194" s="123">
        <v>2.15</v>
      </c>
    </row>
    <row r="195" spans="1:33" ht="11.25" customHeight="1" x14ac:dyDescent="0.2">
      <c r="A195" s="66">
        <v>210051445</v>
      </c>
      <c r="B195" s="66" t="s">
        <v>2583</v>
      </c>
      <c r="C195" s="65">
        <v>1723</v>
      </c>
      <c r="D195" s="66">
        <v>14</v>
      </c>
      <c r="E195" s="86">
        <v>2.6</v>
      </c>
      <c r="F195" s="66"/>
      <c r="G195" s="65">
        <v>1863</v>
      </c>
      <c r="H195" s="66">
        <v>15</v>
      </c>
      <c r="I195" s="86">
        <v>1.64</v>
      </c>
      <c r="J195" s="66"/>
      <c r="K195" s="65">
        <v>2209</v>
      </c>
      <c r="L195" s="66">
        <v>14</v>
      </c>
      <c r="M195" s="86">
        <v>1.25</v>
      </c>
      <c r="N195" s="66"/>
      <c r="O195" s="65">
        <v>2762</v>
      </c>
      <c r="P195" s="66">
        <v>30</v>
      </c>
      <c r="Q195" s="86">
        <v>1.22</v>
      </c>
      <c r="R195" s="66"/>
      <c r="S195" s="65">
        <v>3580</v>
      </c>
      <c r="T195" s="66">
        <v>77</v>
      </c>
      <c r="U195" s="86">
        <v>1.49</v>
      </c>
      <c r="V195" s="66"/>
      <c r="W195" s="65">
        <v>4836</v>
      </c>
      <c r="X195" s="66">
        <v>154</v>
      </c>
      <c r="Y195" s="86">
        <v>2.16</v>
      </c>
      <c r="AA195" s="29">
        <v>7361</v>
      </c>
      <c r="AB195" s="29">
        <v>244</v>
      </c>
      <c r="AC195" s="51">
        <v>2.66</v>
      </c>
      <c r="AE195" s="46">
        <v>11227</v>
      </c>
      <c r="AF195" s="46">
        <v>415</v>
      </c>
      <c r="AG195" s="123">
        <v>3.01</v>
      </c>
    </row>
    <row r="196" spans="1:33" ht="11.25" customHeight="1" x14ac:dyDescent="0.2">
      <c r="A196" s="66">
        <v>21005</v>
      </c>
      <c r="B196" s="66" t="s">
        <v>794</v>
      </c>
      <c r="C196" s="65">
        <v>142750</v>
      </c>
      <c r="D196" s="65">
        <v>2529</v>
      </c>
      <c r="E196" s="86">
        <v>2.13</v>
      </c>
      <c r="F196" s="66"/>
      <c r="G196" s="65">
        <v>148174</v>
      </c>
      <c r="H196" s="65">
        <v>2454</v>
      </c>
      <c r="I196" s="86">
        <v>2.16</v>
      </c>
      <c r="J196" s="66"/>
      <c r="K196" s="65">
        <v>154167</v>
      </c>
      <c r="L196" s="65">
        <v>2598</v>
      </c>
      <c r="M196" s="86">
        <v>2.1800000000000002</v>
      </c>
      <c r="N196" s="66"/>
      <c r="O196" s="65">
        <v>160525</v>
      </c>
      <c r="P196" s="65">
        <v>2547</v>
      </c>
      <c r="Q196" s="86">
        <v>2.09</v>
      </c>
      <c r="R196" s="66"/>
      <c r="S196" s="65">
        <v>168560</v>
      </c>
      <c r="T196" s="65">
        <v>2945</v>
      </c>
      <c r="U196" s="86">
        <v>2.11</v>
      </c>
      <c r="V196" s="66"/>
      <c r="W196" s="65">
        <v>176079</v>
      </c>
      <c r="X196" s="65">
        <v>3179</v>
      </c>
      <c r="Y196" s="86">
        <v>2.14</v>
      </c>
      <c r="AA196" s="29">
        <v>184431</v>
      </c>
      <c r="AB196" s="29">
        <v>3159</v>
      </c>
      <c r="AC196" s="51">
        <v>2.17</v>
      </c>
      <c r="AE196" s="46">
        <v>192776</v>
      </c>
      <c r="AF196" s="46">
        <v>3135</v>
      </c>
      <c r="AG196" s="123">
        <v>2.09</v>
      </c>
    </row>
    <row r="197" spans="1:33" s="53" customFormat="1" ht="11.25" customHeight="1" x14ac:dyDescent="0.2">
      <c r="A197" s="69">
        <v>210</v>
      </c>
      <c r="B197" s="69" t="s">
        <v>795</v>
      </c>
      <c r="C197" s="67">
        <v>338712</v>
      </c>
      <c r="D197" s="67">
        <v>5158</v>
      </c>
      <c r="E197" s="87">
        <v>2.02</v>
      </c>
      <c r="F197" s="69"/>
      <c r="G197" s="67">
        <v>347133</v>
      </c>
      <c r="H197" s="67">
        <v>5042</v>
      </c>
      <c r="I197" s="87">
        <v>2.04</v>
      </c>
      <c r="J197" s="69"/>
      <c r="K197" s="67">
        <v>357156</v>
      </c>
      <c r="L197" s="67">
        <v>5224</v>
      </c>
      <c r="M197" s="87">
        <v>2.04</v>
      </c>
      <c r="N197" s="69"/>
      <c r="O197" s="67">
        <v>367808</v>
      </c>
      <c r="P197" s="67">
        <v>5110</v>
      </c>
      <c r="Q197" s="87">
        <v>1.97</v>
      </c>
      <c r="R197" s="69"/>
      <c r="S197" s="67">
        <v>381178</v>
      </c>
      <c r="T197" s="67">
        <v>5987</v>
      </c>
      <c r="U197" s="87">
        <v>2</v>
      </c>
      <c r="V197" s="69"/>
      <c r="W197" s="67">
        <v>393316</v>
      </c>
      <c r="X197" s="67">
        <v>6133</v>
      </c>
      <c r="Y197" s="87">
        <v>2.02</v>
      </c>
      <c r="AA197" s="89">
        <v>406246</v>
      </c>
      <c r="AB197" s="89">
        <v>6107</v>
      </c>
      <c r="AC197" s="90">
        <v>2.0499999999999998</v>
      </c>
      <c r="AE197" s="105">
        <v>419348</v>
      </c>
      <c r="AF197" s="105">
        <v>6092</v>
      </c>
      <c r="AG197" s="124">
        <v>1.97</v>
      </c>
    </row>
    <row r="198" spans="1:33" ht="11.25" customHeight="1" x14ac:dyDescent="0.2">
      <c r="A198" s="66">
        <v>211011251</v>
      </c>
      <c r="B198" s="66" t="s">
        <v>796</v>
      </c>
      <c r="C198" s="65">
        <v>11807</v>
      </c>
      <c r="D198" s="66">
        <v>185</v>
      </c>
      <c r="E198" s="86">
        <v>1.98</v>
      </c>
      <c r="F198" s="66"/>
      <c r="G198" s="65">
        <v>11995</v>
      </c>
      <c r="H198" s="66">
        <v>177</v>
      </c>
      <c r="I198" s="86">
        <v>1.95</v>
      </c>
      <c r="J198" s="66"/>
      <c r="K198" s="65">
        <v>12219</v>
      </c>
      <c r="L198" s="66">
        <v>158</v>
      </c>
      <c r="M198" s="86">
        <v>1.88</v>
      </c>
      <c r="N198" s="66"/>
      <c r="O198" s="65">
        <v>12415</v>
      </c>
      <c r="P198" s="66">
        <v>163</v>
      </c>
      <c r="Q198" s="86">
        <v>1.75</v>
      </c>
      <c r="R198" s="66"/>
      <c r="S198" s="65">
        <v>12584</v>
      </c>
      <c r="T198" s="66">
        <v>209</v>
      </c>
      <c r="U198" s="86">
        <v>1.79</v>
      </c>
      <c r="V198" s="66"/>
      <c r="W198" s="65">
        <v>12732</v>
      </c>
      <c r="X198" s="66">
        <v>178</v>
      </c>
      <c r="Y198" s="86">
        <v>1.81</v>
      </c>
      <c r="AA198" s="29">
        <v>12896</v>
      </c>
      <c r="AB198" s="29">
        <v>159</v>
      </c>
      <c r="AC198" s="51">
        <v>1.75</v>
      </c>
      <c r="AE198" s="46">
        <v>13071</v>
      </c>
      <c r="AF198" s="46">
        <v>151</v>
      </c>
      <c r="AG198" s="123">
        <v>1.54</v>
      </c>
    </row>
    <row r="199" spans="1:33" ht="11.25" customHeight="1" x14ac:dyDescent="0.2">
      <c r="A199" s="66">
        <v>211011254</v>
      </c>
      <c r="B199" s="66" t="s">
        <v>797</v>
      </c>
      <c r="C199" s="65">
        <v>13858</v>
      </c>
      <c r="D199" s="66">
        <v>194</v>
      </c>
      <c r="E199" s="86">
        <v>1.86</v>
      </c>
      <c r="F199" s="66"/>
      <c r="G199" s="65">
        <v>14236</v>
      </c>
      <c r="H199" s="66">
        <v>159</v>
      </c>
      <c r="I199" s="86">
        <v>1.82</v>
      </c>
      <c r="J199" s="66"/>
      <c r="K199" s="65">
        <v>14645</v>
      </c>
      <c r="L199" s="66">
        <v>170</v>
      </c>
      <c r="M199" s="86">
        <v>1.81</v>
      </c>
      <c r="N199" s="66"/>
      <c r="O199" s="65">
        <v>15140</v>
      </c>
      <c r="P199" s="66">
        <v>178</v>
      </c>
      <c r="Q199" s="86">
        <v>1.68</v>
      </c>
      <c r="R199" s="66"/>
      <c r="S199" s="65">
        <v>15752</v>
      </c>
      <c r="T199" s="66">
        <v>196</v>
      </c>
      <c r="U199" s="86">
        <v>1.72</v>
      </c>
      <c r="V199" s="66"/>
      <c r="W199" s="65">
        <v>16298</v>
      </c>
      <c r="X199" s="66">
        <v>190</v>
      </c>
      <c r="Y199" s="86">
        <v>1.69</v>
      </c>
      <c r="AA199" s="29">
        <v>16765</v>
      </c>
      <c r="AB199" s="29">
        <v>171</v>
      </c>
      <c r="AC199" s="51">
        <v>1.57</v>
      </c>
      <c r="AE199" s="46">
        <v>17194</v>
      </c>
      <c r="AF199" s="46">
        <v>191</v>
      </c>
      <c r="AG199" s="123">
        <v>1.49</v>
      </c>
    </row>
    <row r="200" spans="1:33" ht="11.25" customHeight="1" x14ac:dyDescent="0.2">
      <c r="A200" s="66">
        <v>211011255</v>
      </c>
      <c r="B200" s="66" t="s">
        <v>798</v>
      </c>
      <c r="C200" s="65">
        <v>6837</v>
      </c>
      <c r="D200" s="66">
        <v>61</v>
      </c>
      <c r="E200" s="86">
        <v>1.88</v>
      </c>
      <c r="F200" s="66"/>
      <c r="G200" s="65">
        <v>6869</v>
      </c>
      <c r="H200" s="66">
        <v>65</v>
      </c>
      <c r="I200" s="86">
        <v>1.8</v>
      </c>
      <c r="J200" s="66"/>
      <c r="K200" s="65">
        <v>6884</v>
      </c>
      <c r="L200" s="66">
        <v>57</v>
      </c>
      <c r="M200" s="86">
        <v>1.65</v>
      </c>
      <c r="N200" s="66"/>
      <c r="O200" s="65">
        <v>6898</v>
      </c>
      <c r="P200" s="66">
        <v>54</v>
      </c>
      <c r="Q200" s="86">
        <v>1.58</v>
      </c>
      <c r="R200" s="66"/>
      <c r="S200" s="65">
        <v>6917</v>
      </c>
      <c r="T200" s="66">
        <v>43</v>
      </c>
      <c r="U200" s="86">
        <v>1.43</v>
      </c>
      <c r="V200" s="66"/>
      <c r="W200" s="65">
        <v>6950</v>
      </c>
      <c r="X200" s="66">
        <v>55</v>
      </c>
      <c r="Y200" s="86">
        <v>1.43</v>
      </c>
      <c r="AA200" s="29">
        <v>7013</v>
      </c>
      <c r="AB200" s="29">
        <v>46</v>
      </c>
      <c r="AC200" s="51">
        <v>1.36</v>
      </c>
      <c r="AE200" s="46">
        <v>7023</v>
      </c>
      <c r="AF200" s="46">
        <v>47</v>
      </c>
      <c r="AG200" s="123">
        <v>1.38</v>
      </c>
    </row>
    <row r="201" spans="1:33" ht="11.25" customHeight="1" x14ac:dyDescent="0.2">
      <c r="A201" s="66">
        <v>211011256</v>
      </c>
      <c r="B201" s="66" t="s">
        <v>799</v>
      </c>
      <c r="C201" s="65">
        <v>15832</v>
      </c>
      <c r="D201" s="66">
        <v>184</v>
      </c>
      <c r="E201" s="86">
        <v>1.83</v>
      </c>
      <c r="F201" s="66"/>
      <c r="G201" s="65">
        <v>15837</v>
      </c>
      <c r="H201" s="66">
        <v>188</v>
      </c>
      <c r="I201" s="86">
        <v>1.79</v>
      </c>
      <c r="J201" s="66"/>
      <c r="K201" s="65">
        <v>15839</v>
      </c>
      <c r="L201" s="66">
        <v>157</v>
      </c>
      <c r="M201" s="86">
        <v>1.69</v>
      </c>
      <c r="N201" s="66"/>
      <c r="O201" s="65">
        <v>15835</v>
      </c>
      <c r="P201" s="66">
        <v>149</v>
      </c>
      <c r="Q201" s="86">
        <v>1.56</v>
      </c>
      <c r="R201" s="66"/>
      <c r="S201" s="65">
        <v>15864</v>
      </c>
      <c r="T201" s="66">
        <v>190</v>
      </c>
      <c r="U201" s="86">
        <v>1.54</v>
      </c>
      <c r="V201" s="66"/>
      <c r="W201" s="65">
        <v>15913</v>
      </c>
      <c r="X201" s="66">
        <v>183</v>
      </c>
      <c r="Y201" s="86">
        <v>1.61</v>
      </c>
      <c r="AA201" s="29">
        <v>15940</v>
      </c>
      <c r="AB201" s="29">
        <v>173</v>
      </c>
      <c r="AC201" s="51">
        <v>1.67</v>
      </c>
      <c r="AE201" s="46">
        <v>15920</v>
      </c>
      <c r="AF201" s="46">
        <v>153</v>
      </c>
      <c r="AG201" s="123">
        <v>1.55</v>
      </c>
    </row>
    <row r="202" spans="1:33" ht="11.25" customHeight="1" x14ac:dyDescent="0.2">
      <c r="A202" s="66">
        <v>211011257</v>
      </c>
      <c r="B202" s="66" t="s">
        <v>800</v>
      </c>
      <c r="C202" s="65">
        <v>8352</v>
      </c>
      <c r="D202" s="66">
        <v>117</v>
      </c>
      <c r="E202" s="86">
        <v>2.12</v>
      </c>
      <c r="F202" s="66"/>
      <c r="G202" s="65">
        <v>8351</v>
      </c>
      <c r="H202" s="66">
        <v>85</v>
      </c>
      <c r="I202" s="86">
        <v>2.0099999999999998</v>
      </c>
      <c r="J202" s="66"/>
      <c r="K202" s="65">
        <v>8347</v>
      </c>
      <c r="L202" s="66">
        <v>95</v>
      </c>
      <c r="M202" s="86">
        <v>1.96</v>
      </c>
      <c r="N202" s="66"/>
      <c r="O202" s="65">
        <v>8342</v>
      </c>
      <c r="P202" s="66">
        <v>92</v>
      </c>
      <c r="Q202" s="86">
        <v>1.79</v>
      </c>
      <c r="R202" s="66"/>
      <c r="S202" s="65">
        <v>8352</v>
      </c>
      <c r="T202" s="66">
        <v>92</v>
      </c>
      <c r="U202" s="86">
        <v>1.87</v>
      </c>
      <c r="V202" s="66"/>
      <c r="W202" s="65">
        <v>8392</v>
      </c>
      <c r="X202" s="66">
        <v>94</v>
      </c>
      <c r="Y202" s="86">
        <v>1.86</v>
      </c>
      <c r="AA202" s="29">
        <v>8383</v>
      </c>
      <c r="AB202" s="29">
        <v>79</v>
      </c>
      <c r="AC202" s="51">
        <v>1.81</v>
      </c>
      <c r="AE202" s="46">
        <v>8372</v>
      </c>
      <c r="AF202" s="46">
        <v>74</v>
      </c>
      <c r="AG202" s="123">
        <v>1.69</v>
      </c>
    </row>
    <row r="203" spans="1:33" ht="11.25" customHeight="1" x14ac:dyDescent="0.2">
      <c r="A203" s="66">
        <v>211011258</v>
      </c>
      <c r="B203" s="66" t="s">
        <v>801</v>
      </c>
      <c r="C203" s="65">
        <v>11191</v>
      </c>
      <c r="D203" s="66">
        <v>109</v>
      </c>
      <c r="E203" s="86">
        <v>1.65</v>
      </c>
      <c r="F203" s="66"/>
      <c r="G203" s="65">
        <v>11153</v>
      </c>
      <c r="H203" s="66">
        <v>102</v>
      </c>
      <c r="I203" s="86">
        <v>1.58</v>
      </c>
      <c r="J203" s="66"/>
      <c r="K203" s="65">
        <v>11099</v>
      </c>
      <c r="L203" s="66">
        <v>101</v>
      </c>
      <c r="M203" s="86">
        <v>1.57</v>
      </c>
      <c r="N203" s="66"/>
      <c r="O203" s="65">
        <v>11044</v>
      </c>
      <c r="P203" s="66">
        <v>124</v>
      </c>
      <c r="Q203" s="86">
        <v>1.67</v>
      </c>
      <c r="R203" s="66"/>
      <c r="S203" s="65">
        <v>11000</v>
      </c>
      <c r="T203" s="66">
        <v>108</v>
      </c>
      <c r="U203" s="86">
        <v>1.7</v>
      </c>
      <c r="V203" s="66"/>
      <c r="W203" s="65">
        <v>10988</v>
      </c>
      <c r="X203" s="66">
        <v>109</v>
      </c>
      <c r="Y203" s="86">
        <v>1.75</v>
      </c>
      <c r="AA203" s="29">
        <v>10963</v>
      </c>
      <c r="AB203" s="29">
        <v>96</v>
      </c>
      <c r="AC203" s="51">
        <v>1.61</v>
      </c>
      <c r="AE203" s="46">
        <v>10966</v>
      </c>
      <c r="AF203" s="46">
        <v>103</v>
      </c>
      <c r="AG203" s="123">
        <v>1.59</v>
      </c>
    </row>
    <row r="204" spans="1:33" ht="11.25" customHeight="1" x14ac:dyDescent="0.2">
      <c r="A204" s="66">
        <v>211011259</v>
      </c>
      <c r="B204" s="66" t="s">
        <v>802</v>
      </c>
      <c r="C204" s="65">
        <v>14326</v>
      </c>
      <c r="D204" s="66">
        <v>141</v>
      </c>
      <c r="E204" s="86">
        <v>1.54</v>
      </c>
      <c r="F204" s="66"/>
      <c r="G204" s="65">
        <v>14338</v>
      </c>
      <c r="H204" s="66">
        <v>145</v>
      </c>
      <c r="I204" s="86">
        <v>1.55</v>
      </c>
      <c r="J204" s="66"/>
      <c r="K204" s="65">
        <v>14355</v>
      </c>
      <c r="L204" s="66">
        <v>156</v>
      </c>
      <c r="M204" s="86">
        <v>1.56</v>
      </c>
      <c r="N204" s="66"/>
      <c r="O204" s="65">
        <v>14376</v>
      </c>
      <c r="P204" s="66">
        <v>129</v>
      </c>
      <c r="Q204" s="86">
        <v>1.5</v>
      </c>
      <c r="R204" s="66"/>
      <c r="S204" s="65">
        <v>14425</v>
      </c>
      <c r="T204" s="66">
        <v>137</v>
      </c>
      <c r="U204" s="86">
        <v>1.47</v>
      </c>
      <c r="V204" s="66"/>
      <c r="W204" s="65">
        <v>14489</v>
      </c>
      <c r="X204" s="66">
        <v>175</v>
      </c>
      <c r="Y204" s="86">
        <v>1.54</v>
      </c>
      <c r="AA204" s="29">
        <v>14592</v>
      </c>
      <c r="AB204" s="29">
        <v>138</v>
      </c>
      <c r="AC204" s="51">
        <v>1.58</v>
      </c>
      <c r="AE204" s="46">
        <v>14643</v>
      </c>
      <c r="AF204" s="46">
        <v>152</v>
      </c>
      <c r="AG204" s="123">
        <v>1.61</v>
      </c>
    </row>
    <row r="205" spans="1:33" ht="11.25" customHeight="1" x14ac:dyDescent="0.2">
      <c r="A205" s="66">
        <v>211011260</v>
      </c>
      <c r="B205" s="66" t="s">
        <v>803</v>
      </c>
      <c r="C205" s="65">
        <v>18175</v>
      </c>
      <c r="D205" s="66">
        <v>145</v>
      </c>
      <c r="E205" s="86">
        <v>1.46</v>
      </c>
      <c r="F205" s="66"/>
      <c r="G205" s="65">
        <v>18243</v>
      </c>
      <c r="H205" s="66">
        <v>149</v>
      </c>
      <c r="I205" s="86">
        <v>1.46</v>
      </c>
      <c r="J205" s="66"/>
      <c r="K205" s="65">
        <v>18326</v>
      </c>
      <c r="L205" s="66">
        <v>161</v>
      </c>
      <c r="M205" s="86">
        <v>1.47</v>
      </c>
      <c r="N205" s="66"/>
      <c r="O205" s="65">
        <v>18437</v>
      </c>
      <c r="P205" s="66">
        <v>114</v>
      </c>
      <c r="Q205" s="86">
        <v>1.34</v>
      </c>
      <c r="R205" s="66"/>
      <c r="S205" s="65">
        <v>18580</v>
      </c>
      <c r="T205" s="66">
        <v>160</v>
      </c>
      <c r="U205" s="86">
        <v>1.34</v>
      </c>
      <c r="V205" s="66"/>
      <c r="W205" s="65">
        <v>18673</v>
      </c>
      <c r="X205" s="66">
        <v>167</v>
      </c>
      <c r="Y205" s="86">
        <v>1.34</v>
      </c>
      <c r="AA205" s="29">
        <v>18853</v>
      </c>
      <c r="AB205" s="29">
        <v>123</v>
      </c>
      <c r="AC205" s="51">
        <v>1.35</v>
      </c>
      <c r="AE205" s="46">
        <v>18995</v>
      </c>
      <c r="AF205" s="46">
        <v>141</v>
      </c>
      <c r="AG205" s="123">
        <v>1.28</v>
      </c>
    </row>
    <row r="206" spans="1:33" ht="11.25" customHeight="1" x14ac:dyDescent="0.2">
      <c r="A206" s="66">
        <v>211011446</v>
      </c>
      <c r="B206" s="66" t="s">
        <v>2584</v>
      </c>
      <c r="C206" s="65">
        <v>21567</v>
      </c>
      <c r="D206" s="66">
        <v>324</v>
      </c>
      <c r="E206" s="86">
        <v>1.88</v>
      </c>
      <c r="F206" s="66"/>
      <c r="G206" s="65">
        <v>21740</v>
      </c>
      <c r="H206" s="66">
        <v>301</v>
      </c>
      <c r="I206" s="86">
        <v>1.86</v>
      </c>
      <c r="J206" s="66"/>
      <c r="K206" s="65">
        <v>22047</v>
      </c>
      <c r="L206" s="66">
        <v>307</v>
      </c>
      <c r="M206" s="86">
        <v>1.91</v>
      </c>
      <c r="N206" s="66"/>
      <c r="O206" s="65">
        <v>22430</v>
      </c>
      <c r="P206" s="66">
        <v>288</v>
      </c>
      <c r="Q206" s="86">
        <v>1.79</v>
      </c>
      <c r="R206" s="66"/>
      <c r="S206" s="65">
        <v>22918</v>
      </c>
      <c r="T206" s="66">
        <v>373</v>
      </c>
      <c r="U206" s="86">
        <v>1.88</v>
      </c>
      <c r="V206" s="66"/>
      <c r="W206" s="65">
        <v>23248</v>
      </c>
      <c r="X206" s="66">
        <v>317</v>
      </c>
      <c r="Y206" s="86">
        <v>1.84</v>
      </c>
      <c r="AA206" s="29">
        <v>23449</v>
      </c>
      <c r="AB206" s="29">
        <v>307</v>
      </c>
      <c r="AC206" s="51">
        <v>1.85</v>
      </c>
      <c r="AE206" s="46">
        <v>23734</v>
      </c>
      <c r="AF206" s="46">
        <v>292</v>
      </c>
      <c r="AG206" s="123">
        <v>1.65</v>
      </c>
    </row>
    <row r="207" spans="1:33" ht="11.25" customHeight="1" x14ac:dyDescent="0.2">
      <c r="A207" s="66">
        <v>211011447</v>
      </c>
      <c r="B207" s="66" t="s">
        <v>2585</v>
      </c>
      <c r="C207" s="65">
        <v>13939</v>
      </c>
      <c r="D207" s="66">
        <v>205</v>
      </c>
      <c r="E207" s="86">
        <v>1.89</v>
      </c>
      <c r="F207" s="66"/>
      <c r="G207" s="65">
        <v>14041</v>
      </c>
      <c r="H207" s="66">
        <v>176</v>
      </c>
      <c r="I207" s="86">
        <v>1.87</v>
      </c>
      <c r="J207" s="66"/>
      <c r="K207" s="65">
        <v>14120</v>
      </c>
      <c r="L207" s="66">
        <v>174</v>
      </c>
      <c r="M207" s="86">
        <v>1.85</v>
      </c>
      <c r="N207" s="66"/>
      <c r="O207" s="65">
        <v>14214</v>
      </c>
      <c r="P207" s="66">
        <v>169</v>
      </c>
      <c r="Q207" s="86">
        <v>1.71</v>
      </c>
      <c r="R207" s="66"/>
      <c r="S207" s="65">
        <v>14337</v>
      </c>
      <c r="T207" s="66">
        <v>215</v>
      </c>
      <c r="U207" s="86">
        <v>1.82</v>
      </c>
      <c r="V207" s="66"/>
      <c r="W207" s="65">
        <v>14399</v>
      </c>
      <c r="X207" s="66">
        <v>190</v>
      </c>
      <c r="Y207" s="86">
        <v>1.85</v>
      </c>
      <c r="AA207" s="29">
        <v>14517</v>
      </c>
      <c r="AB207" s="29">
        <v>174</v>
      </c>
      <c r="AC207" s="51">
        <v>1.85</v>
      </c>
      <c r="AE207" s="46">
        <v>14642</v>
      </c>
      <c r="AF207" s="46">
        <v>172</v>
      </c>
      <c r="AG207" s="123">
        <v>1.69</v>
      </c>
    </row>
    <row r="208" spans="1:33" ht="11.25" customHeight="1" x14ac:dyDescent="0.2">
      <c r="A208" s="66">
        <v>211011448</v>
      </c>
      <c r="B208" s="66" t="s">
        <v>2586</v>
      </c>
      <c r="C208" s="65">
        <v>15148</v>
      </c>
      <c r="D208" s="66">
        <v>192</v>
      </c>
      <c r="E208" s="86">
        <v>1.86</v>
      </c>
      <c r="F208" s="66"/>
      <c r="G208" s="65">
        <v>15170</v>
      </c>
      <c r="H208" s="66">
        <v>185</v>
      </c>
      <c r="I208" s="86">
        <v>1.83</v>
      </c>
      <c r="J208" s="66"/>
      <c r="K208" s="65">
        <v>15179</v>
      </c>
      <c r="L208" s="66">
        <v>164</v>
      </c>
      <c r="M208" s="86">
        <v>1.77</v>
      </c>
      <c r="N208" s="66"/>
      <c r="O208" s="65">
        <v>15192</v>
      </c>
      <c r="P208" s="66">
        <v>189</v>
      </c>
      <c r="Q208" s="86">
        <v>1.74</v>
      </c>
      <c r="R208" s="66"/>
      <c r="S208" s="65">
        <v>15230</v>
      </c>
      <c r="T208" s="66">
        <v>203</v>
      </c>
      <c r="U208" s="86">
        <v>1.79</v>
      </c>
      <c r="V208" s="66"/>
      <c r="W208" s="65">
        <v>15253</v>
      </c>
      <c r="X208" s="66">
        <v>191</v>
      </c>
      <c r="Y208" s="86">
        <v>1.86</v>
      </c>
      <c r="AA208" s="29">
        <v>15336</v>
      </c>
      <c r="AB208" s="29">
        <v>192</v>
      </c>
      <c r="AC208" s="51">
        <v>1.84</v>
      </c>
      <c r="AE208" s="46">
        <v>15478</v>
      </c>
      <c r="AF208" s="46">
        <v>202</v>
      </c>
      <c r="AG208" s="123">
        <v>1.81</v>
      </c>
    </row>
    <row r="209" spans="1:33" ht="11.25" customHeight="1" x14ac:dyDescent="0.2">
      <c r="A209" s="66">
        <v>211011449</v>
      </c>
      <c r="B209" s="66" t="s">
        <v>2587</v>
      </c>
      <c r="C209" s="65">
        <v>4417</v>
      </c>
      <c r="D209" s="66">
        <v>55</v>
      </c>
      <c r="E209" s="86">
        <v>1.91</v>
      </c>
      <c r="F209" s="66"/>
      <c r="G209" s="65">
        <v>4418</v>
      </c>
      <c r="H209" s="66">
        <v>61</v>
      </c>
      <c r="I209" s="86">
        <v>1.94</v>
      </c>
      <c r="J209" s="66"/>
      <c r="K209" s="65">
        <v>4419</v>
      </c>
      <c r="L209" s="66">
        <v>56</v>
      </c>
      <c r="M209" s="86">
        <v>1.91</v>
      </c>
      <c r="N209" s="66"/>
      <c r="O209" s="65">
        <v>4423</v>
      </c>
      <c r="P209" s="66">
        <v>63</v>
      </c>
      <c r="Q209" s="86">
        <v>2.0299999999999998</v>
      </c>
      <c r="R209" s="66"/>
      <c r="S209" s="65">
        <v>4441</v>
      </c>
      <c r="T209" s="66">
        <v>54</v>
      </c>
      <c r="U209" s="86">
        <v>1.96</v>
      </c>
      <c r="V209" s="66"/>
      <c r="W209" s="65">
        <v>4463</v>
      </c>
      <c r="X209" s="66">
        <v>62</v>
      </c>
      <c r="Y209" s="86">
        <v>2</v>
      </c>
      <c r="AA209" s="29">
        <v>4478</v>
      </c>
      <c r="AB209" s="29">
        <v>44</v>
      </c>
      <c r="AC209" s="51">
        <v>1.78</v>
      </c>
      <c r="AE209" s="46">
        <v>4472</v>
      </c>
      <c r="AF209" s="46">
        <v>57</v>
      </c>
      <c r="AG209" s="123">
        <v>1.83</v>
      </c>
    </row>
    <row r="210" spans="1:33" ht="11.25" customHeight="1" x14ac:dyDescent="0.2">
      <c r="A210" s="66">
        <v>21101</v>
      </c>
      <c r="B210" s="66" t="s">
        <v>804</v>
      </c>
      <c r="C210" s="65">
        <v>155449</v>
      </c>
      <c r="D210" s="65">
        <v>1912</v>
      </c>
      <c r="E210" s="86">
        <v>1.78</v>
      </c>
      <c r="F210" s="66"/>
      <c r="G210" s="65">
        <v>156391</v>
      </c>
      <c r="H210" s="65">
        <v>1793</v>
      </c>
      <c r="I210" s="86">
        <v>1.76</v>
      </c>
      <c r="J210" s="66"/>
      <c r="K210" s="65">
        <v>157479</v>
      </c>
      <c r="L210" s="65">
        <v>1756</v>
      </c>
      <c r="M210" s="86">
        <v>1.73</v>
      </c>
      <c r="N210" s="66"/>
      <c r="O210" s="65">
        <v>158746</v>
      </c>
      <c r="P210" s="65">
        <v>1712</v>
      </c>
      <c r="Q210" s="86">
        <v>1.65</v>
      </c>
      <c r="R210" s="66"/>
      <c r="S210" s="65">
        <v>160400</v>
      </c>
      <c r="T210" s="65">
        <v>1980</v>
      </c>
      <c r="U210" s="86">
        <v>1.68</v>
      </c>
      <c r="V210" s="66"/>
      <c r="W210" s="65">
        <v>161798</v>
      </c>
      <c r="X210" s="65">
        <v>1911</v>
      </c>
      <c r="Y210" s="86">
        <v>1.7</v>
      </c>
      <c r="AA210" s="29">
        <v>163185</v>
      </c>
      <c r="AB210" s="29">
        <v>1702</v>
      </c>
      <c r="AC210" s="51">
        <v>1.67</v>
      </c>
      <c r="AE210" s="46">
        <v>164510</v>
      </c>
      <c r="AF210" s="46">
        <v>1735</v>
      </c>
      <c r="AG210" s="123">
        <v>1.57</v>
      </c>
    </row>
    <row r="211" spans="1:33" ht="11.25" customHeight="1" x14ac:dyDescent="0.2">
      <c r="A211" s="66">
        <v>211021261</v>
      </c>
      <c r="B211" s="66" t="s">
        <v>805</v>
      </c>
      <c r="C211" s="65">
        <v>16190</v>
      </c>
      <c r="D211" s="66">
        <v>155</v>
      </c>
      <c r="E211" s="86">
        <v>1.58</v>
      </c>
      <c r="F211" s="66"/>
      <c r="G211" s="65">
        <v>16282</v>
      </c>
      <c r="H211" s="66">
        <v>121</v>
      </c>
      <c r="I211" s="86">
        <v>1.52</v>
      </c>
      <c r="J211" s="66"/>
      <c r="K211" s="65">
        <v>16399</v>
      </c>
      <c r="L211" s="66">
        <v>106</v>
      </c>
      <c r="M211" s="86">
        <v>1.5</v>
      </c>
      <c r="N211" s="66"/>
      <c r="O211" s="65">
        <v>16520</v>
      </c>
      <c r="P211" s="66">
        <v>146</v>
      </c>
      <c r="Q211" s="86">
        <v>1.46</v>
      </c>
      <c r="R211" s="66"/>
      <c r="S211" s="65">
        <v>16715</v>
      </c>
      <c r="T211" s="66">
        <v>128</v>
      </c>
      <c r="U211" s="86">
        <v>1.5</v>
      </c>
      <c r="V211" s="66"/>
      <c r="W211" s="65">
        <v>16806</v>
      </c>
      <c r="X211" s="66">
        <v>143</v>
      </c>
      <c r="Y211" s="86">
        <v>1.65</v>
      </c>
      <c r="AA211" s="29">
        <v>16877</v>
      </c>
      <c r="AB211" s="29">
        <v>120</v>
      </c>
      <c r="AC211" s="51">
        <v>1.56</v>
      </c>
      <c r="AE211" s="46">
        <v>16895</v>
      </c>
      <c r="AF211" s="46">
        <v>114</v>
      </c>
      <c r="AG211" s="123">
        <v>1.51</v>
      </c>
    </row>
    <row r="212" spans="1:33" ht="11.25" customHeight="1" x14ac:dyDescent="0.2">
      <c r="A212" s="66">
        <v>211021262</v>
      </c>
      <c r="B212" s="66" t="s">
        <v>806</v>
      </c>
      <c r="C212" s="65">
        <v>10508</v>
      </c>
      <c r="D212" s="66">
        <v>65</v>
      </c>
      <c r="E212" s="86">
        <v>1.55</v>
      </c>
      <c r="F212" s="66"/>
      <c r="G212" s="65">
        <v>10524</v>
      </c>
      <c r="H212" s="66">
        <v>71</v>
      </c>
      <c r="I212" s="86">
        <v>1.52</v>
      </c>
      <c r="J212" s="66"/>
      <c r="K212" s="65">
        <v>10538</v>
      </c>
      <c r="L212" s="66">
        <v>71</v>
      </c>
      <c r="M212" s="86">
        <v>1.46</v>
      </c>
      <c r="N212" s="66"/>
      <c r="O212" s="65">
        <v>10560</v>
      </c>
      <c r="P212" s="66">
        <v>68</v>
      </c>
      <c r="Q212" s="86">
        <v>1.46</v>
      </c>
      <c r="R212" s="66"/>
      <c r="S212" s="65">
        <v>10613</v>
      </c>
      <c r="T212" s="66">
        <v>63</v>
      </c>
      <c r="U212" s="86">
        <v>1.44</v>
      </c>
      <c r="V212" s="66"/>
      <c r="W212" s="65">
        <v>10645</v>
      </c>
      <c r="X212" s="66">
        <v>68</v>
      </c>
      <c r="Y212" s="86">
        <v>1.42</v>
      </c>
      <c r="AA212" s="29">
        <v>10658</v>
      </c>
      <c r="AB212" s="29">
        <v>62</v>
      </c>
      <c r="AC212" s="51">
        <v>1.45</v>
      </c>
      <c r="AE212" s="46">
        <v>10657</v>
      </c>
      <c r="AF212" s="46">
        <v>62</v>
      </c>
      <c r="AG212" s="123">
        <v>1.47</v>
      </c>
    </row>
    <row r="213" spans="1:33" ht="11.25" customHeight="1" x14ac:dyDescent="0.2">
      <c r="A213" s="66">
        <v>21102</v>
      </c>
      <c r="B213" s="66" t="s">
        <v>807</v>
      </c>
      <c r="C213" s="65">
        <v>26698</v>
      </c>
      <c r="D213" s="66">
        <v>220</v>
      </c>
      <c r="E213" s="86">
        <v>1.57</v>
      </c>
      <c r="F213" s="66"/>
      <c r="G213" s="65">
        <v>26806</v>
      </c>
      <c r="H213" s="66">
        <v>192</v>
      </c>
      <c r="I213" s="86">
        <v>1.52</v>
      </c>
      <c r="J213" s="66"/>
      <c r="K213" s="65">
        <v>26937</v>
      </c>
      <c r="L213" s="66">
        <v>177</v>
      </c>
      <c r="M213" s="86">
        <v>1.48</v>
      </c>
      <c r="N213" s="66"/>
      <c r="O213" s="65">
        <v>27080</v>
      </c>
      <c r="P213" s="66">
        <v>214</v>
      </c>
      <c r="Q213" s="86">
        <v>1.46</v>
      </c>
      <c r="R213" s="66"/>
      <c r="S213" s="65">
        <v>27328</v>
      </c>
      <c r="T213" s="66">
        <v>191</v>
      </c>
      <c r="U213" s="86">
        <v>1.48</v>
      </c>
      <c r="V213" s="66"/>
      <c r="W213" s="65">
        <v>27451</v>
      </c>
      <c r="X213" s="66">
        <v>211</v>
      </c>
      <c r="Y213" s="86">
        <v>1.58</v>
      </c>
      <c r="AA213" s="29">
        <v>27535</v>
      </c>
      <c r="AB213" s="29">
        <v>182</v>
      </c>
      <c r="AC213" s="51">
        <v>1.53</v>
      </c>
      <c r="AE213" s="46">
        <v>27552</v>
      </c>
      <c r="AF213" s="46">
        <v>176</v>
      </c>
      <c r="AG213" s="123">
        <v>1.5</v>
      </c>
    </row>
    <row r="214" spans="1:33" ht="11.25" customHeight="1" x14ac:dyDescent="0.2">
      <c r="A214" s="66">
        <v>211031263</v>
      </c>
      <c r="B214" s="66" t="s">
        <v>808</v>
      </c>
      <c r="C214" s="65">
        <v>11866</v>
      </c>
      <c r="D214" s="66">
        <v>150</v>
      </c>
      <c r="E214" s="86">
        <v>1.68</v>
      </c>
      <c r="F214" s="66"/>
      <c r="G214" s="65">
        <v>11952</v>
      </c>
      <c r="H214" s="66">
        <v>145</v>
      </c>
      <c r="I214" s="86">
        <v>1.67</v>
      </c>
      <c r="J214" s="66"/>
      <c r="K214" s="65">
        <v>12033</v>
      </c>
      <c r="L214" s="66">
        <v>160</v>
      </c>
      <c r="M214" s="86">
        <v>1.72</v>
      </c>
      <c r="N214" s="66"/>
      <c r="O214" s="65">
        <v>12126</v>
      </c>
      <c r="P214" s="66">
        <v>173</v>
      </c>
      <c r="Q214" s="86">
        <v>1.78</v>
      </c>
      <c r="R214" s="66"/>
      <c r="S214" s="65">
        <v>12257</v>
      </c>
      <c r="T214" s="66">
        <v>178</v>
      </c>
      <c r="U214" s="86">
        <v>1.88</v>
      </c>
      <c r="V214" s="66"/>
      <c r="W214" s="65">
        <v>12351</v>
      </c>
      <c r="X214" s="66">
        <v>156</v>
      </c>
      <c r="Y214" s="86">
        <v>1.84</v>
      </c>
      <c r="AA214" s="29">
        <v>12470</v>
      </c>
      <c r="AB214" s="29">
        <v>180</v>
      </c>
      <c r="AC214" s="51">
        <v>1.83</v>
      </c>
      <c r="AE214" s="46">
        <v>12517</v>
      </c>
      <c r="AF214" s="46">
        <v>142</v>
      </c>
      <c r="AG214" s="123">
        <v>1.67</v>
      </c>
    </row>
    <row r="215" spans="1:33" ht="11.25" customHeight="1" x14ac:dyDescent="0.2">
      <c r="A215" s="66">
        <v>211031265</v>
      </c>
      <c r="B215" s="66" t="s">
        <v>809</v>
      </c>
      <c r="C215" s="65">
        <v>18619</v>
      </c>
      <c r="D215" s="66">
        <v>194</v>
      </c>
      <c r="E215" s="86">
        <v>1.82</v>
      </c>
      <c r="F215" s="66"/>
      <c r="G215" s="65">
        <v>18664</v>
      </c>
      <c r="H215" s="66">
        <v>215</v>
      </c>
      <c r="I215" s="86">
        <v>1.86</v>
      </c>
      <c r="J215" s="66"/>
      <c r="K215" s="65">
        <v>18692</v>
      </c>
      <c r="L215" s="66">
        <v>155</v>
      </c>
      <c r="M215" s="86">
        <v>1.77</v>
      </c>
      <c r="N215" s="66"/>
      <c r="O215" s="65">
        <v>18697</v>
      </c>
      <c r="P215" s="66">
        <v>162</v>
      </c>
      <c r="Q215" s="86">
        <v>1.65</v>
      </c>
      <c r="R215" s="66"/>
      <c r="S215" s="65">
        <v>18752</v>
      </c>
      <c r="T215" s="66">
        <v>210</v>
      </c>
      <c r="U215" s="86">
        <v>1.63</v>
      </c>
      <c r="V215" s="66"/>
      <c r="W215" s="65">
        <v>18788</v>
      </c>
      <c r="X215" s="66">
        <v>180</v>
      </c>
      <c r="Y215" s="86">
        <v>1.69</v>
      </c>
      <c r="AA215" s="29">
        <v>18839</v>
      </c>
      <c r="AB215" s="29">
        <v>184</v>
      </c>
      <c r="AC215" s="51">
        <v>1.76</v>
      </c>
      <c r="AE215" s="46">
        <v>18847</v>
      </c>
      <c r="AF215" s="46">
        <v>153</v>
      </c>
      <c r="AG215" s="123">
        <v>1.58</v>
      </c>
    </row>
    <row r="216" spans="1:33" ht="11.25" customHeight="1" x14ac:dyDescent="0.2">
      <c r="A216" s="66">
        <v>211031266</v>
      </c>
      <c r="B216" s="66" t="s">
        <v>810</v>
      </c>
      <c r="C216" s="65">
        <v>16882</v>
      </c>
      <c r="D216" s="66">
        <v>287</v>
      </c>
      <c r="E216" s="86">
        <v>2.04</v>
      </c>
      <c r="F216" s="66"/>
      <c r="G216" s="65">
        <v>17152</v>
      </c>
      <c r="H216" s="66">
        <v>249</v>
      </c>
      <c r="I216" s="86">
        <v>1.97</v>
      </c>
      <c r="J216" s="66"/>
      <c r="K216" s="65">
        <v>17410</v>
      </c>
      <c r="L216" s="66">
        <v>267</v>
      </c>
      <c r="M216" s="86">
        <v>1.93</v>
      </c>
      <c r="N216" s="66"/>
      <c r="O216" s="65">
        <v>17654</v>
      </c>
      <c r="P216" s="66">
        <v>250</v>
      </c>
      <c r="Q216" s="86">
        <v>1.79</v>
      </c>
      <c r="R216" s="66"/>
      <c r="S216" s="65">
        <v>17931</v>
      </c>
      <c r="T216" s="66">
        <v>288</v>
      </c>
      <c r="U216" s="86">
        <v>1.83</v>
      </c>
      <c r="V216" s="66"/>
      <c r="W216" s="65">
        <v>18289</v>
      </c>
      <c r="X216" s="66">
        <v>264</v>
      </c>
      <c r="Y216" s="86">
        <v>1.78</v>
      </c>
      <c r="AA216" s="29">
        <v>18488</v>
      </c>
      <c r="AB216" s="29">
        <v>253</v>
      </c>
      <c r="AC216" s="51">
        <v>1.74</v>
      </c>
      <c r="AE216" s="46">
        <v>18861</v>
      </c>
      <c r="AF216" s="46">
        <v>260</v>
      </c>
      <c r="AG216" s="123">
        <v>1.62</v>
      </c>
    </row>
    <row r="217" spans="1:33" ht="11.25" customHeight="1" x14ac:dyDescent="0.2">
      <c r="A217" s="66">
        <v>211031267</v>
      </c>
      <c r="B217" s="66" t="s">
        <v>811</v>
      </c>
      <c r="C217" s="65">
        <v>19818</v>
      </c>
      <c r="D217" s="66">
        <v>280</v>
      </c>
      <c r="E217" s="86">
        <v>1.93</v>
      </c>
      <c r="F217" s="66"/>
      <c r="G217" s="65">
        <v>19976</v>
      </c>
      <c r="H217" s="66">
        <v>289</v>
      </c>
      <c r="I217" s="86">
        <v>1.95</v>
      </c>
      <c r="J217" s="66"/>
      <c r="K217" s="65">
        <v>20300</v>
      </c>
      <c r="L217" s="66">
        <v>252</v>
      </c>
      <c r="M217" s="86">
        <v>1.93</v>
      </c>
      <c r="N217" s="66"/>
      <c r="O217" s="65">
        <v>20657</v>
      </c>
      <c r="P217" s="66">
        <v>308</v>
      </c>
      <c r="Q217" s="86">
        <v>1.98</v>
      </c>
      <c r="R217" s="66"/>
      <c r="S217" s="65">
        <v>21031</v>
      </c>
      <c r="T217" s="66">
        <v>311</v>
      </c>
      <c r="U217" s="86">
        <v>1.99</v>
      </c>
      <c r="V217" s="66"/>
      <c r="W217" s="65">
        <v>21341</v>
      </c>
      <c r="X217" s="66">
        <v>283</v>
      </c>
      <c r="Y217" s="86">
        <v>2.02</v>
      </c>
      <c r="AA217" s="29">
        <v>21544</v>
      </c>
      <c r="AB217" s="29">
        <v>281</v>
      </c>
      <c r="AC217" s="51">
        <v>1.91</v>
      </c>
      <c r="AE217" s="46">
        <v>21744</v>
      </c>
      <c r="AF217" s="46">
        <v>271</v>
      </c>
      <c r="AG217" s="123">
        <v>1.8</v>
      </c>
    </row>
    <row r="218" spans="1:33" ht="11.25" customHeight="1" x14ac:dyDescent="0.2">
      <c r="A218" s="66">
        <v>211031268</v>
      </c>
      <c r="B218" s="66" t="s">
        <v>812</v>
      </c>
      <c r="C218" s="65">
        <v>9711</v>
      </c>
      <c r="D218" s="66">
        <v>102</v>
      </c>
      <c r="E218" s="86">
        <v>1.84</v>
      </c>
      <c r="F218" s="66"/>
      <c r="G218" s="65">
        <v>9775</v>
      </c>
      <c r="H218" s="66">
        <v>120</v>
      </c>
      <c r="I218" s="86">
        <v>1.88</v>
      </c>
      <c r="J218" s="66"/>
      <c r="K218" s="65">
        <v>9857</v>
      </c>
      <c r="L218" s="66">
        <v>96</v>
      </c>
      <c r="M218" s="86">
        <v>1.86</v>
      </c>
      <c r="N218" s="66"/>
      <c r="O218" s="65">
        <v>9910</v>
      </c>
      <c r="P218" s="66">
        <v>84</v>
      </c>
      <c r="Q218" s="86">
        <v>1.73</v>
      </c>
      <c r="R218" s="66"/>
      <c r="S218" s="65">
        <v>9991</v>
      </c>
      <c r="T218" s="66">
        <v>116</v>
      </c>
      <c r="U218" s="86">
        <v>1.71</v>
      </c>
      <c r="V218" s="66"/>
      <c r="W218" s="65">
        <v>10062</v>
      </c>
      <c r="X218" s="66">
        <v>94</v>
      </c>
      <c r="Y218" s="86">
        <v>1.67</v>
      </c>
      <c r="AA218" s="29">
        <v>10099</v>
      </c>
      <c r="AB218" s="29">
        <v>94</v>
      </c>
      <c r="AC218" s="51">
        <v>1.71</v>
      </c>
      <c r="AE218" s="46">
        <v>10076</v>
      </c>
      <c r="AF218" s="46">
        <v>87</v>
      </c>
      <c r="AG218" s="123">
        <v>1.52</v>
      </c>
    </row>
    <row r="219" spans="1:33" ht="11.25" customHeight="1" x14ac:dyDescent="0.2">
      <c r="A219" s="66">
        <v>211031450</v>
      </c>
      <c r="B219" s="66" t="s">
        <v>2588</v>
      </c>
      <c r="C219" s="65">
        <v>14349</v>
      </c>
      <c r="D219" s="66">
        <v>238</v>
      </c>
      <c r="E219" s="86">
        <v>1.83</v>
      </c>
      <c r="F219" s="66"/>
      <c r="G219" s="65">
        <v>14632</v>
      </c>
      <c r="H219" s="66">
        <v>240</v>
      </c>
      <c r="I219" s="86">
        <v>1.94</v>
      </c>
      <c r="J219" s="66"/>
      <c r="K219" s="65">
        <v>15012</v>
      </c>
      <c r="L219" s="66">
        <v>237</v>
      </c>
      <c r="M219" s="86">
        <v>1.98</v>
      </c>
      <c r="N219" s="66"/>
      <c r="O219" s="65">
        <v>15363</v>
      </c>
      <c r="P219" s="66">
        <v>259</v>
      </c>
      <c r="Q219" s="86">
        <v>1.98</v>
      </c>
      <c r="R219" s="66"/>
      <c r="S219" s="65">
        <v>15724</v>
      </c>
      <c r="T219" s="66">
        <v>254</v>
      </c>
      <c r="U219" s="86">
        <v>1.95</v>
      </c>
      <c r="V219" s="66"/>
      <c r="W219" s="65">
        <v>16059</v>
      </c>
      <c r="X219" s="66">
        <v>261</v>
      </c>
      <c r="Y219" s="86">
        <v>1.95</v>
      </c>
      <c r="AA219" s="29">
        <v>16367</v>
      </c>
      <c r="AB219" s="29">
        <v>239</v>
      </c>
      <c r="AC219" s="51">
        <v>1.83</v>
      </c>
      <c r="AE219" s="46">
        <v>16543</v>
      </c>
      <c r="AF219" s="46">
        <v>257</v>
      </c>
      <c r="AG219" s="123">
        <v>1.8</v>
      </c>
    </row>
    <row r="220" spans="1:33" ht="11.25" customHeight="1" x14ac:dyDescent="0.2">
      <c r="A220" s="66">
        <v>211031451</v>
      </c>
      <c r="B220" s="66" t="s">
        <v>2589</v>
      </c>
      <c r="C220" s="65">
        <v>12062</v>
      </c>
      <c r="D220" s="66">
        <v>133</v>
      </c>
      <c r="E220" s="86">
        <v>1.91</v>
      </c>
      <c r="F220" s="66"/>
      <c r="G220" s="65">
        <v>12475</v>
      </c>
      <c r="H220" s="66">
        <v>148</v>
      </c>
      <c r="I220" s="86">
        <v>1.78</v>
      </c>
      <c r="J220" s="66"/>
      <c r="K220" s="65">
        <v>12891</v>
      </c>
      <c r="L220" s="66">
        <v>173</v>
      </c>
      <c r="M220" s="86">
        <v>1.88</v>
      </c>
      <c r="N220" s="66"/>
      <c r="O220" s="65">
        <v>13343</v>
      </c>
      <c r="P220" s="66">
        <v>177</v>
      </c>
      <c r="Q220" s="86">
        <v>1.97</v>
      </c>
      <c r="R220" s="66"/>
      <c r="S220" s="65">
        <v>13805</v>
      </c>
      <c r="T220" s="66">
        <v>175</v>
      </c>
      <c r="U220" s="86">
        <v>1.95</v>
      </c>
      <c r="V220" s="66"/>
      <c r="W220" s="65">
        <v>14163</v>
      </c>
      <c r="X220" s="66">
        <v>191</v>
      </c>
      <c r="Y220" s="86">
        <v>1.92</v>
      </c>
      <c r="AA220" s="29">
        <v>14418</v>
      </c>
      <c r="AB220" s="29">
        <v>177</v>
      </c>
      <c r="AC220" s="51">
        <v>1.85</v>
      </c>
      <c r="AE220" s="46">
        <v>14666</v>
      </c>
      <c r="AF220" s="46">
        <v>171</v>
      </c>
      <c r="AG220" s="123">
        <v>1.8</v>
      </c>
    </row>
    <row r="221" spans="1:33" ht="11.25" customHeight="1" x14ac:dyDescent="0.2">
      <c r="A221" s="66">
        <v>211031452</v>
      </c>
      <c r="B221" s="66" t="s">
        <v>2590</v>
      </c>
      <c r="C221" s="65">
        <v>4692</v>
      </c>
      <c r="D221" s="66">
        <v>57</v>
      </c>
      <c r="E221" s="86">
        <v>1.89</v>
      </c>
      <c r="F221" s="66"/>
      <c r="G221" s="65">
        <v>4728</v>
      </c>
      <c r="H221" s="66">
        <v>70</v>
      </c>
      <c r="I221" s="86">
        <v>1.95</v>
      </c>
      <c r="J221" s="66"/>
      <c r="K221" s="65">
        <v>4785</v>
      </c>
      <c r="L221" s="66">
        <v>75</v>
      </c>
      <c r="M221" s="86">
        <v>1.83</v>
      </c>
      <c r="N221" s="66"/>
      <c r="O221" s="65">
        <v>4824</v>
      </c>
      <c r="P221" s="66">
        <v>86</v>
      </c>
      <c r="Q221" s="86">
        <v>2.08</v>
      </c>
      <c r="R221" s="66"/>
      <c r="S221" s="65">
        <v>4856</v>
      </c>
      <c r="T221" s="66">
        <v>77</v>
      </c>
      <c r="U221" s="86">
        <v>2.13</v>
      </c>
      <c r="V221" s="66"/>
      <c r="W221" s="65">
        <v>4899</v>
      </c>
      <c r="X221" s="66">
        <v>69</v>
      </c>
      <c r="Y221" s="86">
        <v>2.08</v>
      </c>
      <c r="AA221" s="29">
        <v>4916</v>
      </c>
      <c r="AB221" s="29">
        <v>79</v>
      </c>
      <c r="AC221" s="51">
        <v>1.99</v>
      </c>
      <c r="AE221" s="46">
        <v>4950</v>
      </c>
      <c r="AF221" s="46">
        <v>60</v>
      </c>
      <c r="AG221" s="123">
        <v>1.87</v>
      </c>
    </row>
    <row r="222" spans="1:33" ht="11.25" customHeight="1" x14ac:dyDescent="0.2">
      <c r="A222" s="66">
        <v>21103</v>
      </c>
      <c r="B222" s="66" t="s">
        <v>813</v>
      </c>
      <c r="C222" s="65">
        <v>107999</v>
      </c>
      <c r="D222" s="65">
        <v>1441</v>
      </c>
      <c r="E222" s="86">
        <v>1.87</v>
      </c>
      <c r="F222" s="66"/>
      <c r="G222" s="65">
        <v>109354</v>
      </c>
      <c r="H222" s="65">
        <v>1476</v>
      </c>
      <c r="I222" s="86">
        <v>1.87</v>
      </c>
      <c r="J222" s="66"/>
      <c r="K222" s="65">
        <v>110980</v>
      </c>
      <c r="L222" s="65">
        <v>1415</v>
      </c>
      <c r="M222" s="86">
        <v>1.86</v>
      </c>
      <c r="N222" s="66"/>
      <c r="O222" s="65">
        <v>112574</v>
      </c>
      <c r="P222" s="65">
        <v>1499</v>
      </c>
      <c r="Q222" s="86">
        <v>1.85</v>
      </c>
      <c r="R222" s="66"/>
      <c r="S222" s="65">
        <v>114347</v>
      </c>
      <c r="T222" s="65">
        <v>1609</v>
      </c>
      <c r="U222" s="86">
        <v>1.86</v>
      </c>
      <c r="V222" s="66"/>
      <c r="W222" s="65">
        <v>115952</v>
      </c>
      <c r="X222" s="65">
        <v>1498</v>
      </c>
      <c r="Y222" s="86">
        <v>1.86</v>
      </c>
      <c r="AA222" s="29">
        <v>117141</v>
      </c>
      <c r="AB222" s="29">
        <v>1487</v>
      </c>
      <c r="AC222" s="51">
        <v>1.81</v>
      </c>
      <c r="AE222" s="46">
        <v>118204</v>
      </c>
      <c r="AF222" s="46">
        <v>1401</v>
      </c>
      <c r="AG222" s="123">
        <v>1.7</v>
      </c>
    </row>
    <row r="223" spans="1:33" ht="11.25" customHeight="1" x14ac:dyDescent="0.2">
      <c r="A223" s="66">
        <v>211041269</v>
      </c>
      <c r="B223" s="66" t="s">
        <v>814</v>
      </c>
      <c r="C223" s="65">
        <v>10483</v>
      </c>
      <c r="D223" s="66">
        <v>141</v>
      </c>
      <c r="E223" s="86">
        <v>1.93</v>
      </c>
      <c r="F223" s="66"/>
      <c r="G223" s="65">
        <v>10636</v>
      </c>
      <c r="H223" s="66">
        <v>124</v>
      </c>
      <c r="I223" s="86">
        <v>1.9</v>
      </c>
      <c r="J223" s="66"/>
      <c r="K223" s="65">
        <v>10772</v>
      </c>
      <c r="L223" s="66">
        <v>133</v>
      </c>
      <c r="M223" s="86">
        <v>1.89</v>
      </c>
      <c r="N223" s="66"/>
      <c r="O223" s="65">
        <v>10874</v>
      </c>
      <c r="P223" s="66">
        <v>116</v>
      </c>
      <c r="Q223" s="86">
        <v>1.72</v>
      </c>
      <c r="R223" s="66"/>
      <c r="S223" s="65">
        <v>11074</v>
      </c>
      <c r="T223" s="66">
        <v>132</v>
      </c>
      <c r="U223" s="86">
        <v>1.71</v>
      </c>
      <c r="V223" s="66"/>
      <c r="W223" s="65">
        <v>11283</v>
      </c>
      <c r="X223" s="66">
        <v>127</v>
      </c>
      <c r="Y223" s="86">
        <v>1.63</v>
      </c>
      <c r="AA223" s="29">
        <v>11387</v>
      </c>
      <c r="AB223" s="29">
        <v>135</v>
      </c>
      <c r="AC223" s="51">
        <v>1.68</v>
      </c>
      <c r="AE223" s="46">
        <v>11476</v>
      </c>
      <c r="AF223" s="46">
        <v>94</v>
      </c>
      <c r="AG223" s="123">
        <v>1.5</v>
      </c>
    </row>
    <row r="224" spans="1:33" ht="11.25" customHeight="1" x14ac:dyDescent="0.2">
      <c r="A224" s="66">
        <v>211041270</v>
      </c>
      <c r="B224" s="66" t="s">
        <v>815</v>
      </c>
      <c r="C224" s="65">
        <v>15804</v>
      </c>
      <c r="D224" s="66">
        <v>243</v>
      </c>
      <c r="E224" s="86">
        <v>1.88</v>
      </c>
      <c r="F224" s="66"/>
      <c r="G224" s="65">
        <v>16205</v>
      </c>
      <c r="H224" s="66">
        <v>224</v>
      </c>
      <c r="I224" s="86">
        <v>1.87</v>
      </c>
      <c r="J224" s="66"/>
      <c r="K224" s="65">
        <v>16482</v>
      </c>
      <c r="L224" s="66">
        <v>247</v>
      </c>
      <c r="M224" s="86">
        <v>1.79</v>
      </c>
      <c r="N224" s="66"/>
      <c r="O224" s="65">
        <v>16686</v>
      </c>
      <c r="P224" s="66">
        <v>230</v>
      </c>
      <c r="Q224" s="86">
        <v>1.73</v>
      </c>
      <c r="R224" s="66"/>
      <c r="S224" s="65">
        <v>16859</v>
      </c>
      <c r="T224" s="66">
        <v>223</v>
      </c>
      <c r="U224" s="86">
        <v>1.69</v>
      </c>
      <c r="V224" s="66"/>
      <c r="W224" s="65">
        <v>17162</v>
      </c>
      <c r="X224" s="66">
        <v>251</v>
      </c>
      <c r="Y224" s="86">
        <v>1.66</v>
      </c>
      <c r="AA224" s="29">
        <v>17392</v>
      </c>
      <c r="AB224" s="29">
        <v>200</v>
      </c>
      <c r="AC224" s="51">
        <v>1.57</v>
      </c>
      <c r="AE224" s="46">
        <v>17527</v>
      </c>
      <c r="AF224" s="46">
        <v>204</v>
      </c>
      <c r="AG224" s="123">
        <v>1.52</v>
      </c>
    </row>
    <row r="225" spans="1:33" ht="11.25" customHeight="1" x14ac:dyDescent="0.2">
      <c r="A225" s="66">
        <v>211041271</v>
      </c>
      <c r="B225" s="66" t="s">
        <v>816</v>
      </c>
      <c r="C225" s="65">
        <v>11576</v>
      </c>
      <c r="D225" s="66">
        <v>190</v>
      </c>
      <c r="E225" s="86">
        <v>1.95</v>
      </c>
      <c r="F225" s="66"/>
      <c r="G225" s="65">
        <v>11742</v>
      </c>
      <c r="H225" s="66">
        <v>167</v>
      </c>
      <c r="I225" s="86">
        <v>1.93</v>
      </c>
      <c r="J225" s="66"/>
      <c r="K225" s="65">
        <v>11867</v>
      </c>
      <c r="L225" s="66">
        <v>169</v>
      </c>
      <c r="M225" s="86">
        <v>1.9</v>
      </c>
      <c r="N225" s="66"/>
      <c r="O225" s="65">
        <v>12089</v>
      </c>
      <c r="P225" s="66">
        <v>169</v>
      </c>
      <c r="Q225" s="86">
        <v>1.82</v>
      </c>
      <c r="R225" s="66"/>
      <c r="S225" s="65">
        <v>12363</v>
      </c>
      <c r="T225" s="66">
        <v>165</v>
      </c>
      <c r="U225" s="86">
        <v>1.78</v>
      </c>
      <c r="V225" s="66"/>
      <c r="W225" s="65">
        <v>12651</v>
      </c>
      <c r="X225" s="66">
        <v>173</v>
      </c>
      <c r="Y225" s="86">
        <v>1.76</v>
      </c>
      <c r="AA225" s="29">
        <v>12839</v>
      </c>
      <c r="AB225" s="29">
        <v>169</v>
      </c>
      <c r="AC225" s="51">
        <v>1.71</v>
      </c>
      <c r="AE225" s="46">
        <v>12925</v>
      </c>
      <c r="AF225" s="46">
        <v>150</v>
      </c>
      <c r="AG225" s="123">
        <v>1.64</v>
      </c>
    </row>
    <row r="226" spans="1:33" ht="11.25" customHeight="1" x14ac:dyDescent="0.2">
      <c r="A226" s="66">
        <v>211041272</v>
      </c>
      <c r="B226" s="66" t="s">
        <v>817</v>
      </c>
      <c r="C226" s="65">
        <v>10392</v>
      </c>
      <c r="D226" s="66">
        <v>125</v>
      </c>
      <c r="E226" s="86">
        <v>1.79</v>
      </c>
      <c r="F226" s="66"/>
      <c r="G226" s="65">
        <v>10517</v>
      </c>
      <c r="H226" s="66">
        <v>102</v>
      </c>
      <c r="I226" s="86">
        <v>1.75</v>
      </c>
      <c r="J226" s="66"/>
      <c r="K226" s="65">
        <v>10619</v>
      </c>
      <c r="L226" s="66">
        <v>121</v>
      </c>
      <c r="M226" s="86">
        <v>1.71</v>
      </c>
      <c r="N226" s="66"/>
      <c r="O226" s="65">
        <v>10750</v>
      </c>
      <c r="P226" s="66">
        <v>125</v>
      </c>
      <c r="Q226" s="86">
        <v>1.69</v>
      </c>
      <c r="R226" s="66"/>
      <c r="S226" s="65">
        <v>10896</v>
      </c>
      <c r="T226" s="66">
        <v>116</v>
      </c>
      <c r="U226" s="86">
        <v>1.73</v>
      </c>
      <c r="V226" s="66"/>
      <c r="W226" s="65">
        <v>11041</v>
      </c>
      <c r="X226" s="66">
        <v>134</v>
      </c>
      <c r="Y226" s="86">
        <v>1.81</v>
      </c>
      <c r="AA226" s="29">
        <v>11176</v>
      </c>
      <c r="AB226" s="29">
        <v>119</v>
      </c>
      <c r="AC226" s="51">
        <v>1.76</v>
      </c>
      <c r="AE226" s="46">
        <v>11310</v>
      </c>
      <c r="AF226" s="46">
        <v>91</v>
      </c>
      <c r="AG226" s="123">
        <v>1.65</v>
      </c>
    </row>
    <row r="227" spans="1:33" ht="11.25" customHeight="1" x14ac:dyDescent="0.2">
      <c r="A227" s="66">
        <v>211041273</v>
      </c>
      <c r="B227" s="66" t="s">
        <v>818</v>
      </c>
      <c r="C227" s="65">
        <v>11946</v>
      </c>
      <c r="D227" s="66">
        <v>83</v>
      </c>
      <c r="E227" s="86">
        <v>1.35</v>
      </c>
      <c r="F227" s="66"/>
      <c r="G227" s="65">
        <v>12004</v>
      </c>
      <c r="H227" s="66">
        <v>70</v>
      </c>
      <c r="I227" s="86">
        <v>1.34</v>
      </c>
      <c r="J227" s="66"/>
      <c r="K227" s="65">
        <v>12070</v>
      </c>
      <c r="L227" s="66">
        <v>76</v>
      </c>
      <c r="M227" s="86">
        <v>1.34</v>
      </c>
      <c r="N227" s="66"/>
      <c r="O227" s="65">
        <v>12143</v>
      </c>
      <c r="P227" s="66">
        <v>68</v>
      </c>
      <c r="Q227" s="86">
        <v>1.22</v>
      </c>
      <c r="R227" s="66"/>
      <c r="S227" s="65">
        <v>12251</v>
      </c>
      <c r="T227" s="66">
        <v>91</v>
      </c>
      <c r="U227" s="86">
        <v>1.29</v>
      </c>
      <c r="V227" s="66"/>
      <c r="W227" s="65">
        <v>12347</v>
      </c>
      <c r="X227" s="66">
        <v>98</v>
      </c>
      <c r="Y227" s="86">
        <v>1.36</v>
      </c>
      <c r="AA227" s="29">
        <v>12388</v>
      </c>
      <c r="AB227" s="29">
        <v>73</v>
      </c>
      <c r="AC227" s="51">
        <v>1.36</v>
      </c>
      <c r="AE227" s="46">
        <v>12388</v>
      </c>
      <c r="AF227" s="46">
        <v>72</v>
      </c>
      <c r="AG227" s="123">
        <v>1.24</v>
      </c>
    </row>
    <row r="228" spans="1:33" ht="11.25" customHeight="1" x14ac:dyDescent="0.2">
      <c r="A228" s="66">
        <v>21104</v>
      </c>
      <c r="B228" s="66" t="s">
        <v>819</v>
      </c>
      <c r="C228" s="65">
        <v>60201</v>
      </c>
      <c r="D228" s="66">
        <v>782</v>
      </c>
      <c r="E228" s="86">
        <v>1.81</v>
      </c>
      <c r="F228" s="66"/>
      <c r="G228" s="65">
        <v>61104</v>
      </c>
      <c r="H228" s="66">
        <v>687</v>
      </c>
      <c r="I228" s="86">
        <v>1.79</v>
      </c>
      <c r="J228" s="66"/>
      <c r="K228" s="65">
        <v>61810</v>
      </c>
      <c r="L228" s="66">
        <v>746</v>
      </c>
      <c r="M228" s="86">
        <v>1.74</v>
      </c>
      <c r="N228" s="66"/>
      <c r="O228" s="65">
        <v>62542</v>
      </c>
      <c r="P228" s="66">
        <v>708</v>
      </c>
      <c r="Q228" s="86">
        <v>1.65</v>
      </c>
      <c r="R228" s="66"/>
      <c r="S228" s="65">
        <v>63443</v>
      </c>
      <c r="T228" s="66">
        <v>727</v>
      </c>
      <c r="U228" s="86">
        <v>1.65</v>
      </c>
      <c r="V228" s="66"/>
      <c r="W228" s="65">
        <v>64484</v>
      </c>
      <c r="X228" s="66">
        <v>783</v>
      </c>
      <c r="Y228" s="86">
        <v>1.64</v>
      </c>
      <c r="AA228" s="29">
        <v>65182</v>
      </c>
      <c r="AB228" s="29">
        <v>696</v>
      </c>
      <c r="AC228" s="51">
        <v>1.61</v>
      </c>
      <c r="AE228" s="46">
        <v>65626</v>
      </c>
      <c r="AF228" s="46">
        <v>611</v>
      </c>
      <c r="AG228" s="123">
        <v>1.51</v>
      </c>
    </row>
    <row r="229" spans="1:33" ht="11.25" customHeight="1" x14ac:dyDescent="0.2">
      <c r="A229" s="66">
        <v>211051274</v>
      </c>
      <c r="B229" s="66" t="s">
        <v>820</v>
      </c>
      <c r="C229" s="65">
        <v>10416</v>
      </c>
      <c r="D229" s="66">
        <v>130</v>
      </c>
      <c r="E229" s="86">
        <v>1.91</v>
      </c>
      <c r="F229" s="66"/>
      <c r="G229" s="65">
        <v>10423</v>
      </c>
      <c r="H229" s="66">
        <v>109</v>
      </c>
      <c r="I229" s="86">
        <v>1.8</v>
      </c>
      <c r="J229" s="66"/>
      <c r="K229" s="65">
        <v>10424</v>
      </c>
      <c r="L229" s="66">
        <v>148</v>
      </c>
      <c r="M229" s="86">
        <v>1.95</v>
      </c>
      <c r="N229" s="66"/>
      <c r="O229" s="65">
        <v>10429</v>
      </c>
      <c r="P229" s="66">
        <v>103</v>
      </c>
      <c r="Q229" s="86">
        <v>1.82</v>
      </c>
      <c r="R229" s="66"/>
      <c r="S229" s="65">
        <v>10453</v>
      </c>
      <c r="T229" s="66">
        <v>119</v>
      </c>
      <c r="U229" s="86">
        <v>1.89</v>
      </c>
      <c r="V229" s="66"/>
      <c r="W229" s="65">
        <v>10463</v>
      </c>
      <c r="X229" s="66">
        <v>118</v>
      </c>
      <c r="Y229" s="86">
        <v>1.76</v>
      </c>
      <c r="AA229" s="29">
        <v>10452</v>
      </c>
      <c r="AB229" s="29">
        <v>113</v>
      </c>
      <c r="AC229" s="51">
        <v>1.85</v>
      </c>
      <c r="AE229" s="46">
        <v>10414</v>
      </c>
      <c r="AF229" s="46">
        <v>111</v>
      </c>
      <c r="AG229" s="123">
        <v>1.8</v>
      </c>
    </row>
    <row r="230" spans="1:33" ht="11.25" customHeight="1" x14ac:dyDescent="0.2">
      <c r="A230" s="66">
        <v>211051275</v>
      </c>
      <c r="B230" s="66" t="s">
        <v>821</v>
      </c>
      <c r="C230" s="65">
        <v>9497</v>
      </c>
      <c r="D230" s="66">
        <v>115</v>
      </c>
      <c r="E230" s="86">
        <v>1.71</v>
      </c>
      <c r="F230" s="66"/>
      <c r="G230" s="65">
        <v>9590</v>
      </c>
      <c r="H230" s="66">
        <v>113</v>
      </c>
      <c r="I230" s="86">
        <v>1.82</v>
      </c>
      <c r="J230" s="66"/>
      <c r="K230" s="65">
        <v>9711</v>
      </c>
      <c r="L230" s="66">
        <v>101</v>
      </c>
      <c r="M230" s="86">
        <v>1.93</v>
      </c>
      <c r="N230" s="66"/>
      <c r="O230" s="65">
        <v>9941</v>
      </c>
      <c r="P230" s="66">
        <v>126</v>
      </c>
      <c r="Q230" s="86">
        <v>1.92</v>
      </c>
      <c r="R230" s="66"/>
      <c r="S230" s="65">
        <v>10266</v>
      </c>
      <c r="T230" s="66">
        <v>120</v>
      </c>
      <c r="U230" s="86">
        <v>1.87</v>
      </c>
      <c r="V230" s="66"/>
      <c r="W230" s="65">
        <v>10645</v>
      </c>
      <c r="X230" s="66">
        <v>148</v>
      </c>
      <c r="Y230" s="86">
        <v>1.99</v>
      </c>
      <c r="AA230" s="29">
        <v>10987</v>
      </c>
      <c r="AB230" s="29">
        <v>155</v>
      </c>
      <c r="AC230" s="51">
        <v>2.02</v>
      </c>
      <c r="AE230" s="46">
        <v>11383</v>
      </c>
      <c r="AF230" s="46">
        <v>159</v>
      </c>
      <c r="AG230" s="123">
        <v>2.0699999999999998</v>
      </c>
    </row>
    <row r="231" spans="1:33" ht="11.25" customHeight="1" x14ac:dyDescent="0.2">
      <c r="A231" s="66">
        <v>211051276</v>
      </c>
      <c r="B231" s="66" t="s">
        <v>822</v>
      </c>
      <c r="C231" s="65">
        <v>13370</v>
      </c>
      <c r="D231" s="66">
        <v>167</v>
      </c>
      <c r="E231" s="86">
        <v>2</v>
      </c>
      <c r="F231" s="66"/>
      <c r="G231" s="65">
        <v>13597</v>
      </c>
      <c r="H231" s="66">
        <v>138</v>
      </c>
      <c r="I231" s="86">
        <v>1.87</v>
      </c>
      <c r="J231" s="66"/>
      <c r="K231" s="65">
        <v>13754</v>
      </c>
      <c r="L231" s="66">
        <v>137</v>
      </c>
      <c r="M231" s="86">
        <v>1.89</v>
      </c>
      <c r="N231" s="66"/>
      <c r="O231" s="65">
        <v>13900</v>
      </c>
      <c r="P231" s="66">
        <v>136</v>
      </c>
      <c r="Q231" s="86">
        <v>1.75</v>
      </c>
      <c r="R231" s="66"/>
      <c r="S231" s="65">
        <v>14106</v>
      </c>
      <c r="T231" s="66">
        <v>158</v>
      </c>
      <c r="U231" s="86">
        <v>1.84</v>
      </c>
      <c r="V231" s="66"/>
      <c r="W231" s="65">
        <v>14304</v>
      </c>
      <c r="X231" s="66">
        <v>154</v>
      </c>
      <c r="Y231" s="86">
        <v>1.9</v>
      </c>
      <c r="AA231" s="29">
        <v>14512</v>
      </c>
      <c r="AB231" s="29">
        <v>160</v>
      </c>
      <c r="AC231" s="51">
        <v>1.96</v>
      </c>
      <c r="AE231" s="46">
        <v>14638</v>
      </c>
      <c r="AF231" s="46">
        <v>137</v>
      </c>
      <c r="AG231" s="123">
        <v>1.83</v>
      </c>
    </row>
    <row r="232" spans="1:33" ht="11.25" customHeight="1" x14ac:dyDescent="0.2">
      <c r="A232" s="66">
        <v>211051277</v>
      </c>
      <c r="B232" s="66" t="s">
        <v>823</v>
      </c>
      <c r="C232" s="65">
        <v>8918</v>
      </c>
      <c r="D232" s="66">
        <v>118</v>
      </c>
      <c r="E232" s="86">
        <v>1.97</v>
      </c>
      <c r="F232" s="66"/>
      <c r="G232" s="65">
        <v>9047</v>
      </c>
      <c r="H232" s="66">
        <v>133</v>
      </c>
      <c r="I232" s="86">
        <v>2.0499999999999998</v>
      </c>
      <c r="J232" s="66"/>
      <c r="K232" s="65">
        <v>9139</v>
      </c>
      <c r="L232" s="66">
        <v>103</v>
      </c>
      <c r="M232" s="86">
        <v>1.86</v>
      </c>
      <c r="N232" s="66"/>
      <c r="O232" s="65">
        <v>9280</v>
      </c>
      <c r="P232" s="66">
        <v>123</v>
      </c>
      <c r="Q232" s="86">
        <v>1.83</v>
      </c>
      <c r="R232" s="66"/>
      <c r="S232" s="65">
        <v>9470</v>
      </c>
      <c r="T232" s="66">
        <v>145</v>
      </c>
      <c r="U232" s="86">
        <v>1.81</v>
      </c>
      <c r="V232" s="66"/>
      <c r="W232" s="65">
        <v>9580</v>
      </c>
      <c r="X232" s="66">
        <v>133</v>
      </c>
      <c r="Y232" s="86">
        <v>1.9</v>
      </c>
      <c r="AA232" s="29">
        <v>9656</v>
      </c>
      <c r="AB232" s="29">
        <v>132</v>
      </c>
      <c r="AC232" s="51">
        <v>1.88</v>
      </c>
      <c r="AE232" s="46">
        <v>9833</v>
      </c>
      <c r="AF232" s="46">
        <v>120</v>
      </c>
      <c r="AG232" s="123">
        <v>1.7</v>
      </c>
    </row>
    <row r="233" spans="1:33" ht="11.25" customHeight="1" x14ac:dyDescent="0.2">
      <c r="A233" s="66">
        <v>211051278</v>
      </c>
      <c r="B233" s="66" t="s">
        <v>824</v>
      </c>
      <c r="C233" s="65">
        <v>18668</v>
      </c>
      <c r="D233" s="66">
        <v>237</v>
      </c>
      <c r="E233" s="86">
        <v>1.89</v>
      </c>
      <c r="F233" s="66"/>
      <c r="G233" s="65">
        <v>18778</v>
      </c>
      <c r="H233" s="66">
        <v>239</v>
      </c>
      <c r="I233" s="86">
        <v>1.94</v>
      </c>
      <c r="J233" s="66"/>
      <c r="K233" s="65">
        <v>18925</v>
      </c>
      <c r="L233" s="66">
        <v>181</v>
      </c>
      <c r="M233" s="86">
        <v>1.77</v>
      </c>
      <c r="N233" s="66"/>
      <c r="O233" s="65">
        <v>19212</v>
      </c>
      <c r="P233" s="66">
        <v>218</v>
      </c>
      <c r="Q233" s="86">
        <v>1.71</v>
      </c>
      <c r="R233" s="66"/>
      <c r="S233" s="65">
        <v>19448</v>
      </c>
      <c r="T233" s="66">
        <v>209</v>
      </c>
      <c r="U233" s="86">
        <v>1.61</v>
      </c>
      <c r="V233" s="66"/>
      <c r="W233" s="65">
        <v>19630</v>
      </c>
      <c r="X233" s="66">
        <v>246</v>
      </c>
      <c r="Y233" s="86">
        <v>1.73</v>
      </c>
      <c r="AA233" s="29">
        <v>19780</v>
      </c>
      <c r="AB233" s="29">
        <v>243</v>
      </c>
      <c r="AC233" s="51">
        <v>1.75</v>
      </c>
      <c r="AE233" s="46">
        <v>19860</v>
      </c>
      <c r="AF233" s="46">
        <v>245</v>
      </c>
      <c r="AG233" s="123">
        <v>1.82</v>
      </c>
    </row>
    <row r="234" spans="1:33" ht="11.25" customHeight="1" x14ac:dyDescent="0.2">
      <c r="A234" s="66">
        <v>211051279</v>
      </c>
      <c r="B234" s="66" t="s">
        <v>825</v>
      </c>
      <c r="C234" s="65">
        <v>5774</v>
      </c>
      <c r="D234" s="66">
        <v>58</v>
      </c>
      <c r="E234" s="86">
        <v>1.86</v>
      </c>
      <c r="F234" s="66"/>
      <c r="G234" s="65">
        <v>5788</v>
      </c>
      <c r="H234" s="66">
        <v>67</v>
      </c>
      <c r="I234" s="86">
        <v>1.9</v>
      </c>
      <c r="J234" s="66"/>
      <c r="K234" s="65">
        <v>5791</v>
      </c>
      <c r="L234" s="66">
        <v>55</v>
      </c>
      <c r="M234" s="86">
        <v>1.91</v>
      </c>
      <c r="N234" s="66"/>
      <c r="O234" s="65">
        <v>5791</v>
      </c>
      <c r="P234" s="66">
        <v>53</v>
      </c>
      <c r="Q234" s="86">
        <v>1.87</v>
      </c>
      <c r="R234" s="66"/>
      <c r="S234" s="65">
        <v>5827</v>
      </c>
      <c r="T234" s="66">
        <v>75</v>
      </c>
      <c r="U234" s="86">
        <v>2.0299999999999998</v>
      </c>
      <c r="V234" s="66"/>
      <c r="W234" s="65">
        <v>5855</v>
      </c>
      <c r="X234" s="66">
        <v>60</v>
      </c>
      <c r="Y234" s="86">
        <v>2.12</v>
      </c>
      <c r="AA234" s="29">
        <v>5859</v>
      </c>
      <c r="AB234" s="29">
        <v>57</v>
      </c>
      <c r="AC234" s="51">
        <v>2.23</v>
      </c>
      <c r="AE234" s="46">
        <v>5849</v>
      </c>
      <c r="AF234" s="46">
        <v>52</v>
      </c>
      <c r="AG234" s="123">
        <v>2.02</v>
      </c>
    </row>
    <row r="235" spans="1:33" ht="11.25" customHeight="1" x14ac:dyDescent="0.2">
      <c r="A235" s="66">
        <v>211051280</v>
      </c>
      <c r="B235" s="66" t="s">
        <v>826</v>
      </c>
      <c r="C235" s="65">
        <v>6987</v>
      </c>
      <c r="D235" s="66">
        <v>85</v>
      </c>
      <c r="E235" s="86">
        <v>2.0099999999999998</v>
      </c>
      <c r="F235" s="66"/>
      <c r="G235" s="65">
        <v>7004</v>
      </c>
      <c r="H235" s="66">
        <v>85</v>
      </c>
      <c r="I235" s="86">
        <v>2.08</v>
      </c>
      <c r="J235" s="66"/>
      <c r="K235" s="65">
        <v>7011</v>
      </c>
      <c r="L235" s="66">
        <v>74</v>
      </c>
      <c r="M235" s="86">
        <v>1.99</v>
      </c>
      <c r="N235" s="66"/>
      <c r="O235" s="65">
        <v>7031</v>
      </c>
      <c r="P235" s="66">
        <v>71</v>
      </c>
      <c r="Q235" s="86">
        <v>1.83</v>
      </c>
      <c r="R235" s="66"/>
      <c r="S235" s="65">
        <v>7078</v>
      </c>
      <c r="T235" s="66">
        <v>84</v>
      </c>
      <c r="U235" s="86">
        <v>1.78</v>
      </c>
      <c r="V235" s="66"/>
      <c r="W235" s="65">
        <v>7131</v>
      </c>
      <c r="X235" s="66">
        <v>79</v>
      </c>
      <c r="Y235" s="86">
        <v>1.76</v>
      </c>
      <c r="AA235" s="29">
        <v>7154</v>
      </c>
      <c r="AB235" s="29">
        <v>82</v>
      </c>
      <c r="AC235" s="51">
        <v>1.79</v>
      </c>
      <c r="AE235" s="46">
        <v>7138</v>
      </c>
      <c r="AF235" s="46">
        <v>83</v>
      </c>
      <c r="AG235" s="123">
        <v>1.77</v>
      </c>
    </row>
    <row r="236" spans="1:33" ht="11.25" customHeight="1" x14ac:dyDescent="0.2">
      <c r="A236" s="66">
        <v>211051281</v>
      </c>
      <c r="B236" s="66" t="s">
        <v>827</v>
      </c>
      <c r="C236" s="65">
        <v>21525</v>
      </c>
      <c r="D236" s="66">
        <v>286</v>
      </c>
      <c r="E236" s="86">
        <v>1.89</v>
      </c>
      <c r="F236" s="66"/>
      <c r="G236" s="65">
        <v>21824</v>
      </c>
      <c r="H236" s="66">
        <v>285</v>
      </c>
      <c r="I236" s="86">
        <v>1.92</v>
      </c>
      <c r="J236" s="66"/>
      <c r="K236" s="65">
        <v>22208</v>
      </c>
      <c r="L236" s="66">
        <v>291</v>
      </c>
      <c r="M236" s="86">
        <v>1.86</v>
      </c>
      <c r="N236" s="66"/>
      <c r="O236" s="65">
        <v>22604</v>
      </c>
      <c r="P236" s="66">
        <v>324</v>
      </c>
      <c r="Q236" s="86">
        <v>1.88</v>
      </c>
      <c r="R236" s="66"/>
      <c r="S236" s="65">
        <v>23027</v>
      </c>
      <c r="T236" s="66">
        <v>337</v>
      </c>
      <c r="U236" s="86">
        <v>1.92</v>
      </c>
      <c r="V236" s="66"/>
      <c r="W236" s="65">
        <v>23466</v>
      </c>
      <c r="X236" s="66">
        <v>342</v>
      </c>
      <c r="Y236" s="86">
        <v>1.95</v>
      </c>
      <c r="AA236" s="29">
        <v>23724</v>
      </c>
      <c r="AB236" s="29">
        <v>317</v>
      </c>
      <c r="AC236" s="51">
        <v>1.88</v>
      </c>
      <c r="AE236" s="46">
        <v>24057</v>
      </c>
      <c r="AF236" s="46">
        <v>347</v>
      </c>
      <c r="AG236" s="123">
        <v>1.86</v>
      </c>
    </row>
    <row r="237" spans="1:33" ht="11.25" customHeight="1" x14ac:dyDescent="0.2">
      <c r="A237" s="66">
        <v>211051282</v>
      </c>
      <c r="B237" s="66" t="s">
        <v>828</v>
      </c>
      <c r="C237" s="65">
        <v>10062</v>
      </c>
      <c r="D237" s="66">
        <v>118</v>
      </c>
      <c r="E237" s="86">
        <v>1.98</v>
      </c>
      <c r="F237" s="66"/>
      <c r="G237" s="65">
        <v>10064</v>
      </c>
      <c r="H237" s="66">
        <v>94</v>
      </c>
      <c r="I237" s="86">
        <v>1.84</v>
      </c>
      <c r="J237" s="66"/>
      <c r="K237" s="65">
        <v>10065</v>
      </c>
      <c r="L237" s="66">
        <v>112</v>
      </c>
      <c r="M237" s="86">
        <v>1.98</v>
      </c>
      <c r="N237" s="66"/>
      <c r="O237" s="65">
        <v>10066</v>
      </c>
      <c r="P237" s="66">
        <v>79</v>
      </c>
      <c r="Q237" s="86">
        <v>1.76</v>
      </c>
      <c r="R237" s="66"/>
      <c r="S237" s="65">
        <v>10109</v>
      </c>
      <c r="T237" s="66">
        <v>93</v>
      </c>
      <c r="U237" s="86">
        <v>1.74</v>
      </c>
      <c r="V237" s="66"/>
      <c r="W237" s="65">
        <v>10127</v>
      </c>
      <c r="X237" s="66">
        <v>96</v>
      </c>
      <c r="Y237" s="86">
        <v>1.65</v>
      </c>
      <c r="AA237" s="29">
        <v>10137</v>
      </c>
      <c r="AB237" s="29">
        <v>86</v>
      </c>
      <c r="AC237" s="51">
        <v>1.73</v>
      </c>
      <c r="AE237" s="46">
        <v>10197</v>
      </c>
      <c r="AF237" s="46">
        <v>91</v>
      </c>
      <c r="AG237" s="123">
        <v>1.79</v>
      </c>
    </row>
    <row r="238" spans="1:33" ht="11.25" customHeight="1" x14ac:dyDescent="0.2">
      <c r="A238" s="66">
        <v>211051283</v>
      </c>
      <c r="B238" s="66" t="s">
        <v>829</v>
      </c>
      <c r="C238" s="65">
        <v>9695</v>
      </c>
      <c r="D238" s="66">
        <v>109</v>
      </c>
      <c r="E238" s="86">
        <v>2.04</v>
      </c>
      <c r="F238" s="66"/>
      <c r="G238" s="65">
        <v>9768</v>
      </c>
      <c r="H238" s="66">
        <v>132</v>
      </c>
      <c r="I238" s="86">
        <v>2.1</v>
      </c>
      <c r="J238" s="66"/>
      <c r="K238" s="65">
        <v>9839</v>
      </c>
      <c r="L238" s="66">
        <v>112</v>
      </c>
      <c r="M238" s="86">
        <v>1.85</v>
      </c>
      <c r="N238" s="66"/>
      <c r="O238" s="65">
        <v>9941</v>
      </c>
      <c r="P238" s="66">
        <v>139</v>
      </c>
      <c r="Q238" s="86">
        <v>1.98</v>
      </c>
      <c r="R238" s="66"/>
      <c r="S238" s="65">
        <v>10081</v>
      </c>
      <c r="T238" s="66">
        <v>144</v>
      </c>
      <c r="U238" s="86">
        <v>2.0099999999999998</v>
      </c>
      <c r="V238" s="66"/>
      <c r="W238" s="65">
        <v>10170</v>
      </c>
      <c r="X238" s="66">
        <v>126</v>
      </c>
      <c r="Y238" s="86">
        <v>2.06</v>
      </c>
      <c r="AA238" s="29">
        <v>10208</v>
      </c>
      <c r="AB238" s="29">
        <v>133</v>
      </c>
      <c r="AC238" s="51">
        <v>2.02</v>
      </c>
      <c r="AE238" s="46">
        <v>10298</v>
      </c>
      <c r="AF238" s="46">
        <v>125</v>
      </c>
      <c r="AG238" s="123">
        <v>1.93</v>
      </c>
    </row>
    <row r="239" spans="1:33" ht="11.25" customHeight="1" x14ac:dyDescent="0.2">
      <c r="A239" s="66">
        <v>211051284</v>
      </c>
      <c r="B239" s="66" t="s">
        <v>830</v>
      </c>
      <c r="C239" s="65">
        <v>10045</v>
      </c>
      <c r="D239" s="66">
        <v>131</v>
      </c>
      <c r="E239" s="86">
        <v>1.88</v>
      </c>
      <c r="F239" s="66"/>
      <c r="G239" s="65">
        <v>10026</v>
      </c>
      <c r="H239" s="66">
        <v>105</v>
      </c>
      <c r="I239" s="86">
        <v>1.75</v>
      </c>
      <c r="J239" s="66"/>
      <c r="K239" s="65">
        <v>10017</v>
      </c>
      <c r="L239" s="66">
        <v>110</v>
      </c>
      <c r="M239" s="86">
        <v>1.77</v>
      </c>
      <c r="N239" s="66"/>
      <c r="O239" s="65">
        <v>10019</v>
      </c>
      <c r="P239" s="66">
        <v>118</v>
      </c>
      <c r="Q239" s="86">
        <v>1.73</v>
      </c>
      <c r="R239" s="66"/>
      <c r="S239" s="65">
        <v>10040</v>
      </c>
      <c r="T239" s="66">
        <v>114</v>
      </c>
      <c r="U239" s="86">
        <v>1.8</v>
      </c>
      <c r="V239" s="66"/>
      <c r="W239" s="65">
        <v>10041</v>
      </c>
      <c r="X239" s="66">
        <v>96</v>
      </c>
      <c r="Y239" s="86">
        <v>1.73</v>
      </c>
      <c r="AA239" s="29">
        <v>10048</v>
      </c>
      <c r="AB239" s="29">
        <v>107</v>
      </c>
      <c r="AC239" s="51">
        <v>1.69</v>
      </c>
      <c r="AE239" s="46">
        <v>10023</v>
      </c>
      <c r="AF239" s="46">
        <v>117</v>
      </c>
      <c r="AG239" s="123">
        <v>1.7</v>
      </c>
    </row>
    <row r="240" spans="1:33" ht="11.25" customHeight="1" x14ac:dyDescent="0.2">
      <c r="A240" s="66">
        <v>211051285</v>
      </c>
      <c r="B240" s="66" t="s">
        <v>831</v>
      </c>
      <c r="C240" s="65">
        <v>7658</v>
      </c>
      <c r="D240" s="66">
        <v>110</v>
      </c>
      <c r="E240" s="86">
        <v>2.17</v>
      </c>
      <c r="F240" s="66"/>
      <c r="G240" s="65">
        <v>7700</v>
      </c>
      <c r="H240" s="66">
        <v>85</v>
      </c>
      <c r="I240" s="86">
        <v>2.13</v>
      </c>
      <c r="J240" s="66"/>
      <c r="K240" s="65">
        <v>7748</v>
      </c>
      <c r="L240" s="66">
        <v>92</v>
      </c>
      <c r="M240" s="86">
        <v>2.13</v>
      </c>
      <c r="N240" s="66"/>
      <c r="O240" s="65">
        <v>7798</v>
      </c>
      <c r="P240" s="66">
        <v>87</v>
      </c>
      <c r="Q240" s="86">
        <v>1.92</v>
      </c>
      <c r="R240" s="66"/>
      <c r="S240" s="65">
        <v>7884</v>
      </c>
      <c r="T240" s="66">
        <v>101</v>
      </c>
      <c r="U240" s="86">
        <v>1.99</v>
      </c>
      <c r="V240" s="66"/>
      <c r="W240" s="65">
        <v>7959</v>
      </c>
      <c r="X240" s="66">
        <v>98</v>
      </c>
      <c r="Y240" s="86">
        <v>1.96</v>
      </c>
      <c r="AA240" s="29">
        <v>8055</v>
      </c>
      <c r="AB240" s="29">
        <v>112</v>
      </c>
      <c r="AC240" s="51">
        <v>2.08</v>
      </c>
      <c r="AE240" s="46">
        <v>8067</v>
      </c>
      <c r="AF240" s="46">
        <v>102</v>
      </c>
      <c r="AG240" s="123">
        <v>2.04</v>
      </c>
    </row>
    <row r="241" spans="1:33" ht="11.25" customHeight="1" x14ac:dyDescent="0.2">
      <c r="A241" s="66">
        <v>211051286</v>
      </c>
      <c r="B241" s="66" t="s">
        <v>832</v>
      </c>
      <c r="C241" s="65">
        <v>16409</v>
      </c>
      <c r="D241" s="66">
        <v>206</v>
      </c>
      <c r="E241" s="86">
        <v>2.13</v>
      </c>
      <c r="F241" s="66"/>
      <c r="G241" s="65">
        <v>16460</v>
      </c>
      <c r="H241" s="66">
        <v>199</v>
      </c>
      <c r="I241" s="86">
        <v>2.17</v>
      </c>
      <c r="J241" s="66"/>
      <c r="K241" s="65">
        <v>16496</v>
      </c>
      <c r="L241" s="66">
        <v>197</v>
      </c>
      <c r="M241" s="86">
        <v>2.19</v>
      </c>
      <c r="N241" s="66"/>
      <c r="O241" s="65">
        <v>16537</v>
      </c>
      <c r="P241" s="66">
        <v>161</v>
      </c>
      <c r="Q241" s="86">
        <v>2.0299999999999998</v>
      </c>
      <c r="R241" s="66"/>
      <c r="S241" s="65">
        <v>16622</v>
      </c>
      <c r="T241" s="66">
        <v>227</v>
      </c>
      <c r="U241" s="86">
        <v>2.11</v>
      </c>
      <c r="V241" s="66"/>
      <c r="W241" s="65">
        <v>16665</v>
      </c>
      <c r="X241" s="66">
        <v>198</v>
      </c>
      <c r="Y241" s="86">
        <v>2.1</v>
      </c>
      <c r="AA241" s="29">
        <v>16751</v>
      </c>
      <c r="AB241" s="29">
        <v>198</v>
      </c>
      <c r="AC241" s="51">
        <v>2.21</v>
      </c>
      <c r="AE241" s="46">
        <v>16836</v>
      </c>
      <c r="AF241" s="46">
        <v>173</v>
      </c>
      <c r="AG241" s="123">
        <v>2</v>
      </c>
    </row>
    <row r="242" spans="1:33" ht="11.25" customHeight="1" x14ac:dyDescent="0.2">
      <c r="A242" s="66">
        <v>21105</v>
      </c>
      <c r="B242" s="66" t="s">
        <v>833</v>
      </c>
      <c r="C242" s="65">
        <v>149024</v>
      </c>
      <c r="D242" s="65">
        <v>1870</v>
      </c>
      <c r="E242" s="86">
        <v>1.96</v>
      </c>
      <c r="F242" s="66"/>
      <c r="G242" s="65">
        <v>150069</v>
      </c>
      <c r="H242" s="65">
        <v>1784</v>
      </c>
      <c r="I242" s="86">
        <v>1.96</v>
      </c>
      <c r="J242" s="66"/>
      <c r="K242" s="65">
        <v>151128</v>
      </c>
      <c r="L242" s="65">
        <v>1713</v>
      </c>
      <c r="M242" s="86">
        <v>1.92</v>
      </c>
      <c r="N242" s="66"/>
      <c r="O242" s="65">
        <v>152549</v>
      </c>
      <c r="P242" s="65">
        <v>1738</v>
      </c>
      <c r="Q242" s="86">
        <v>1.85</v>
      </c>
      <c r="R242" s="66"/>
      <c r="S242" s="65">
        <v>154411</v>
      </c>
      <c r="T242" s="65">
        <v>1926</v>
      </c>
      <c r="U242" s="86">
        <v>1.87</v>
      </c>
      <c r="V242" s="66"/>
      <c r="W242" s="65">
        <v>156036</v>
      </c>
      <c r="X242" s="65">
        <v>1894</v>
      </c>
      <c r="Y242" s="86">
        <v>1.9</v>
      </c>
      <c r="AA242" s="29">
        <v>157323</v>
      </c>
      <c r="AB242" s="29">
        <v>1895</v>
      </c>
      <c r="AC242" s="51">
        <v>1.92</v>
      </c>
      <c r="AE242" s="46">
        <v>158593</v>
      </c>
      <c r="AF242" s="46">
        <v>1862</v>
      </c>
      <c r="AG242" s="123">
        <v>1.86</v>
      </c>
    </row>
    <row r="243" spans="1:33" s="53" customFormat="1" ht="11.25" customHeight="1" x14ac:dyDescent="0.2">
      <c r="A243" s="69">
        <v>211</v>
      </c>
      <c r="B243" s="69" t="s">
        <v>834</v>
      </c>
      <c r="C243" s="67">
        <v>499371</v>
      </c>
      <c r="D243" s="67">
        <v>6225</v>
      </c>
      <c r="E243" s="87">
        <v>1.85</v>
      </c>
      <c r="F243" s="69"/>
      <c r="G243" s="67">
        <v>503724</v>
      </c>
      <c r="H243" s="67">
        <v>5932</v>
      </c>
      <c r="I243" s="87">
        <v>1.84</v>
      </c>
      <c r="J243" s="69"/>
      <c r="K243" s="67">
        <v>508334</v>
      </c>
      <c r="L243" s="67">
        <v>5807</v>
      </c>
      <c r="M243" s="87">
        <v>1.81</v>
      </c>
      <c r="N243" s="69"/>
      <c r="O243" s="67">
        <v>513491</v>
      </c>
      <c r="P243" s="67">
        <v>5871</v>
      </c>
      <c r="Q243" s="87">
        <v>1.75</v>
      </c>
      <c r="R243" s="69"/>
      <c r="S243" s="67">
        <v>519929</v>
      </c>
      <c r="T243" s="67">
        <v>6433</v>
      </c>
      <c r="U243" s="87">
        <v>1.77</v>
      </c>
      <c r="V243" s="69"/>
      <c r="W243" s="67">
        <v>525721</v>
      </c>
      <c r="X243" s="67">
        <v>6297</v>
      </c>
      <c r="Y243" s="87">
        <v>1.78</v>
      </c>
      <c r="AA243" s="89">
        <v>530366</v>
      </c>
      <c r="AB243" s="89">
        <v>5962</v>
      </c>
      <c r="AC243" s="90">
        <v>1.76</v>
      </c>
      <c r="AE243" s="105">
        <v>534485</v>
      </c>
      <c r="AF243" s="105">
        <v>5785</v>
      </c>
      <c r="AG243" s="124">
        <v>1.68</v>
      </c>
    </row>
    <row r="244" spans="1:33" ht="11.25" customHeight="1" x14ac:dyDescent="0.2">
      <c r="A244" s="66">
        <v>212011287</v>
      </c>
      <c r="B244" s="66" t="s">
        <v>835</v>
      </c>
      <c r="C244" s="65">
        <v>8931</v>
      </c>
      <c r="D244" s="66">
        <v>109</v>
      </c>
      <c r="E244" s="86">
        <v>1.82</v>
      </c>
      <c r="F244" s="66"/>
      <c r="G244" s="65">
        <v>9610</v>
      </c>
      <c r="H244" s="66">
        <v>116</v>
      </c>
      <c r="I244" s="86">
        <v>1.78</v>
      </c>
      <c r="J244" s="66"/>
      <c r="K244" s="65">
        <v>10331</v>
      </c>
      <c r="L244" s="66">
        <v>147</v>
      </c>
      <c r="M244" s="86">
        <v>1.85</v>
      </c>
      <c r="N244" s="66"/>
      <c r="O244" s="65">
        <v>11784</v>
      </c>
      <c r="P244" s="66">
        <v>151</v>
      </c>
      <c r="Q244" s="86">
        <v>1.8</v>
      </c>
      <c r="R244" s="66"/>
      <c r="S244" s="65">
        <v>13612</v>
      </c>
      <c r="T244" s="66">
        <v>227</v>
      </c>
      <c r="U244" s="86">
        <v>1.92</v>
      </c>
      <c r="V244" s="66"/>
      <c r="W244" s="65">
        <v>15446</v>
      </c>
      <c r="X244" s="66">
        <v>292</v>
      </c>
      <c r="Y244" s="86">
        <v>2.04</v>
      </c>
      <c r="AA244" s="29">
        <v>17576</v>
      </c>
      <c r="AB244" s="29">
        <v>316</v>
      </c>
      <c r="AC244" s="51">
        <v>2.15</v>
      </c>
      <c r="AE244" s="46">
        <v>19859</v>
      </c>
      <c r="AF244" s="46">
        <v>394</v>
      </c>
      <c r="AG244" s="123">
        <v>2.17</v>
      </c>
    </row>
    <row r="245" spans="1:33" ht="11.25" customHeight="1" x14ac:dyDescent="0.2">
      <c r="A245" s="66">
        <v>212011288</v>
      </c>
      <c r="B245" s="66" t="s">
        <v>836</v>
      </c>
      <c r="C245" s="65">
        <v>8514</v>
      </c>
      <c r="D245" s="66">
        <v>88</v>
      </c>
      <c r="E245" s="86">
        <v>2.2599999999999998</v>
      </c>
      <c r="F245" s="66"/>
      <c r="G245" s="65">
        <v>8610</v>
      </c>
      <c r="H245" s="66">
        <v>82</v>
      </c>
      <c r="I245" s="86">
        <v>2.21</v>
      </c>
      <c r="J245" s="66"/>
      <c r="K245" s="65">
        <v>8700</v>
      </c>
      <c r="L245" s="66">
        <v>79</v>
      </c>
      <c r="M245" s="86">
        <v>2.0499999999999998</v>
      </c>
      <c r="N245" s="66"/>
      <c r="O245" s="65">
        <v>8796</v>
      </c>
      <c r="P245" s="66">
        <v>66</v>
      </c>
      <c r="Q245" s="86">
        <v>1.8</v>
      </c>
      <c r="R245" s="66"/>
      <c r="S245" s="65">
        <v>8928</v>
      </c>
      <c r="T245" s="66">
        <v>88</v>
      </c>
      <c r="U245" s="86">
        <v>1.79</v>
      </c>
      <c r="V245" s="66"/>
      <c r="W245" s="65">
        <v>9026</v>
      </c>
      <c r="X245" s="66">
        <v>89</v>
      </c>
      <c r="Y245" s="86">
        <v>1.83</v>
      </c>
      <c r="AA245" s="29">
        <v>9154</v>
      </c>
      <c r="AB245" s="29">
        <v>92</v>
      </c>
      <c r="AC245" s="51">
        <v>1.98</v>
      </c>
      <c r="AE245" s="46">
        <v>9346</v>
      </c>
      <c r="AF245" s="46">
        <v>106</v>
      </c>
      <c r="AG245" s="123">
        <v>2.0699999999999998</v>
      </c>
    </row>
    <row r="246" spans="1:33" ht="11.25" customHeight="1" x14ac:dyDescent="0.2">
      <c r="A246" s="66">
        <v>212011289</v>
      </c>
      <c r="B246" s="66" t="s">
        <v>837</v>
      </c>
      <c r="C246" s="65">
        <v>18072</v>
      </c>
      <c r="D246" s="66">
        <v>217</v>
      </c>
      <c r="E246" s="86">
        <v>2.06</v>
      </c>
      <c r="F246" s="66"/>
      <c r="G246" s="65">
        <v>18144</v>
      </c>
      <c r="H246" s="66">
        <v>199</v>
      </c>
      <c r="I246" s="86">
        <v>2.04</v>
      </c>
      <c r="J246" s="66"/>
      <c r="K246" s="65">
        <v>18241</v>
      </c>
      <c r="L246" s="66">
        <v>177</v>
      </c>
      <c r="M246" s="86">
        <v>1.99</v>
      </c>
      <c r="N246" s="66"/>
      <c r="O246" s="65">
        <v>18375</v>
      </c>
      <c r="P246" s="66">
        <v>199</v>
      </c>
      <c r="Q246" s="86">
        <v>1.93</v>
      </c>
      <c r="R246" s="66"/>
      <c r="S246" s="65">
        <v>18580</v>
      </c>
      <c r="T246" s="66">
        <v>209</v>
      </c>
      <c r="U246" s="86">
        <v>1.97</v>
      </c>
      <c r="V246" s="66"/>
      <c r="W246" s="65">
        <v>18722</v>
      </c>
      <c r="X246" s="66">
        <v>194</v>
      </c>
      <c r="Y246" s="86">
        <v>2.0099999999999998</v>
      </c>
      <c r="AA246" s="29">
        <v>18776</v>
      </c>
      <c r="AB246" s="29">
        <v>187</v>
      </c>
      <c r="AC246" s="51">
        <v>1.95</v>
      </c>
      <c r="AE246" s="46">
        <v>18905</v>
      </c>
      <c r="AF246" s="46">
        <v>194</v>
      </c>
      <c r="AG246" s="123">
        <v>1.92</v>
      </c>
    </row>
    <row r="247" spans="1:33" ht="11.25" customHeight="1" x14ac:dyDescent="0.2">
      <c r="A247" s="66">
        <v>212011290</v>
      </c>
      <c r="B247" s="66" t="s">
        <v>838</v>
      </c>
      <c r="C247" s="65">
        <v>6887</v>
      </c>
      <c r="D247" s="66">
        <v>85</v>
      </c>
      <c r="E247" s="86">
        <v>2.04</v>
      </c>
      <c r="F247" s="66"/>
      <c r="G247" s="65">
        <v>7042</v>
      </c>
      <c r="H247" s="66">
        <v>78</v>
      </c>
      <c r="I247" s="86">
        <v>1.93</v>
      </c>
      <c r="J247" s="66"/>
      <c r="K247" s="65">
        <v>7204</v>
      </c>
      <c r="L247" s="66">
        <v>71</v>
      </c>
      <c r="M247" s="86">
        <v>1.84</v>
      </c>
      <c r="N247" s="66"/>
      <c r="O247" s="65">
        <v>7397</v>
      </c>
      <c r="P247" s="66">
        <v>92</v>
      </c>
      <c r="Q247" s="86">
        <v>1.8</v>
      </c>
      <c r="R247" s="66"/>
      <c r="S247" s="65">
        <v>7666</v>
      </c>
      <c r="T247" s="66">
        <v>104</v>
      </c>
      <c r="U247" s="86">
        <v>1.9</v>
      </c>
      <c r="V247" s="66"/>
      <c r="W247" s="65">
        <v>7965</v>
      </c>
      <c r="X247" s="66">
        <v>107</v>
      </c>
      <c r="Y247" s="86">
        <v>2.06</v>
      </c>
      <c r="AA247" s="29">
        <v>8152</v>
      </c>
      <c r="AB247" s="29">
        <v>111</v>
      </c>
      <c r="AC247" s="51">
        <v>2.0699999999999998</v>
      </c>
      <c r="AE247" s="46">
        <v>8566</v>
      </c>
      <c r="AF247" s="46">
        <v>121</v>
      </c>
      <c r="AG247" s="123">
        <v>2.04</v>
      </c>
    </row>
    <row r="248" spans="1:33" ht="11.25" customHeight="1" x14ac:dyDescent="0.2">
      <c r="A248" s="66">
        <v>212011291</v>
      </c>
      <c r="B248" s="66" t="s">
        <v>839</v>
      </c>
      <c r="C248" s="65">
        <v>14397</v>
      </c>
      <c r="D248" s="66">
        <v>354</v>
      </c>
      <c r="E248" s="86">
        <v>2.4</v>
      </c>
      <c r="F248" s="66"/>
      <c r="G248" s="65">
        <v>15782</v>
      </c>
      <c r="H248" s="66">
        <v>347</v>
      </c>
      <c r="I248" s="86">
        <v>2.38</v>
      </c>
      <c r="J248" s="66"/>
      <c r="K248" s="65">
        <v>16974</v>
      </c>
      <c r="L248" s="66">
        <v>374</v>
      </c>
      <c r="M248" s="86">
        <v>2.4</v>
      </c>
      <c r="N248" s="66"/>
      <c r="O248" s="65">
        <v>18074</v>
      </c>
      <c r="P248" s="66">
        <v>387</v>
      </c>
      <c r="Q248" s="86">
        <v>2.29</v>
      </c>
      <c r="R248" s="66"/>
      <c r="S248" s="65">
        <v>19370</v>
      </c>
      <c r="T248" s="66">
        <v>418</v>
      </c>
      <c r="U248" s="86">
        <v>2.29</v>
      </c>
      <c r="V248" s="66"/>
      <c r="W248" s="65">
        <v>20564</v>
      </c>
      <c r="X248" s="66">
        <v>449</v>
      </c>
      <c r="Y248" s="86">
        <v>2.29</v>
      </c>
      <c r="AA248" s="29">
        <v>21640</v>
      </c>
      <c r="AB248" s="29">
        <v>428</v>
      </c>
      <c r="AC248" s="51">
        <v>2.23</v>
      </c>
      <c r="AE248" s="46">
        <v>22657</v>
      </c>
      <c r="AF248" s="46">
        <v>450</v>
      </c>
      <c r="AG248" s="123">
        <v>2.14</v>
      </c>
    </row>
    <row r="249" spans="1:33" ht="11.25" customHeight="1" x14ac:dyDescent="0.2">
      <c r="A249" s="66">
        <v>212011292</v>
      </c>
      <c r="B249" s="66" t="s">
        <v>840</v>
      </c>
      <c r="C249" s="65">
        <v>23781</v>
      </c>
      <c r="D249" s="66">
        <v>566</v>
      </c>
      <c r="E249" s="86">
        <v>2.59</v>
      </c>
      <c r="F249" s="66"/>
      <c r="G249" s="65">
        <v>25571</v>
      </c>
      <c r="H249" s="66">
        <v>530</v>
      </c>
      <c r="I249" s="86">
        <v>2.59</v>
      </c>
      <c r="J249" s="66"/>
      <c r="K249" s="65">
        <v>26800</v>
      </c>
      <c r="L249" s="66">
        <v>527</v>
      </c>
      <c r="M249" s="86">
        <v>2.5299999999999998</v>
      </c>
      <c r="N249" s="66"/>
      <c r="O249" s="65">
        <v>28050</v>
      </c>
      <c r="P249" s="66">
        <v>519</v>
      </c>
      <c r="Q249" s="86">
        <v>2.35</v>
      </c>
      <c r="R249" s="66"/>
      <c r="S249" s="65">
        <v>29580</v>
      </c>
      <c r="T249" s="66">
        <v>590</v>
      </c>
      <c r="U249" s="86">
        <v>2.34</v>
      </c>
      <c r="V249" s="66"/>
      <c r="W249" s="65">
        <v>30959</v>
      </c>
      <c r="X249" s="66">
        <v>563</v>
      </c>
      <c r="Y249" s="86">
        <v>2.31</v>
      </c>
      <c r="AA249" s="29">
        <v>32087</v>
      </c>
      <c r="AB249" s="29">
        <v>560</v>
      </c>
      <c r="AC249" s="51">
        <v>2.27</v>
      </c>
      <c r="AE249" s="46">
        <v>33108</v>
      </c>
      <c r="AF249" s="46">
        <v>497</v>
      </c>
      <c r="AG249" s="123">
        <v>2.09</v>
      </c>
    </row>
    <row r="250" spans="1:33" ht="11.25" customHeight="1" x14ac:dyDescent="0.2">
      <c r="A250" s="66">
        <v>21201</v>
      </c>
      <c r="B250" s="66" t="s">
        <v>841</v>
      </c>
      <c r="C250" s="65">
        <v>80582</v>
      </c>
      <c r="D250" s="65">
        <v>1419</v>
      </c>
      <c r="E250" s="86">
        <v>2.2799999999999998</v>
      </c>
      <c r="F250" s="66"/>
      <c r="G250" s="65">
        <v>84759</v>
      </c>
      <c r="H250" s="65">
        <v>1352</v>
      </c>
      <c r="I250" s="86">
        <v>2.2799999999999998</v>
      </c>
      <c r="J250" s="66"/>
      <c r="K250" s="65">
        <v>88250</v>
      </c>
      <c r="L250" s="65">
        <v>1375</v>
      </c>
      <c r="M250" s="86">
        <v>2.2400000000000002</v>
      </c>
      <c r="N250" s="66"/>
      <c r="O250" s="65">
        <v>92476</v>
      </c>
      <c r="P250" s="65">
        <v>1414</v>
      </c>
      <c r="Q250" s="86">
        <v>2.12</v>
      </c>
      <c r="R250" s="66"/>
      <c r="S250" s="65">
        <v>97736</v>
      </c>
      <c r="T250" s="65">
        <v>1636</v>
      </c>
      <c r="U250" s="86">
        <v>2.13</v>
      </c>
      <c r="V250" s="66"/>
      <c r="W250" s="65">
        <v>102682</v>
      </c>
      <c r="X250" s="65">
        <v>1694</v>
      </c>
      <c r="Y250" s="86">
        <v>2.16</v>
      </c>
      <c r="AA250" s="29">
        <v>107385</v>
      </c>
      <c r="AB250" s="29">
        <v>1694</v>
      </c>
      <c r="AC250" s="51">
        <v>2.15</v>
      </c>
      <c r="AE250" s="46">
        <v>112441</v>
      </c>
      <c r="AF250" s="46">
        <v>1762</v>
      </c>
      <c r="AG250" s="123">
        <v>2.0699999999999998</v>
      </c>
    </row>
    <row r="251" spans="1:33" ht="11.25" customHeight="1" x14ac:dyDescent="0.2">
      <c r="A251" s="66">
        <v>212021293</v>
      </c>
      <c r="B251" s="66" t="s">
        <v>842</v>
      </c>
      <c r="C251" s="65">
        <v>23183</v>
      </c>
      <c r="D251" s="66">
        <v>257</v>
      </c>
      <c r="E251" s="86">
        <v>1.7</v>
      </c>
      <c r="F251" s="66"/>
      <c r="G251" s="65">
        <v>23336</v>
      </c>
      <c r="H251" s="66">
        <v>217</v>
      </c>
      <c r="I251" s="86">
        <v>1.65</v>
      </c>
      <c r="J251" s="66"/>
      <c r="K251" s="65">
        <v>23455</v>
      </c>
      <c r="L251" s="66">
        <v>234</v>
      </c>
      <c r="M251" s="86">
        <v>1.71</v>
      </c>
      <c r="N251" s="66"/>
      <c r="O251" s="65">
        <v>23614</v>
      </c>
      <c r="P251" s="66">
        <v>208</v>
      </c>
      <c r="Q251" s="86">
        <v>1.59</v>
      </c>
      <c r="R251" s="66"/>
      <c r="S251" s="65">
        <v>23824</v>
      </c>
      <c r="T251" s="66">
        <v>262</v>
      </c>
      <c r="U251" s="86">
        <v>1.71</v>
      </c>
      <c r="V251" s="66"/>
      <c r="W251" s="65">
        <v>23999</v>
      </c>
      <c r="X251" s="66">
        <v>229</v>
      </c>
      <c r="Y251" s="86">
        <v>1.69</v>
      </c>
      <c r="AA251" s="29">
        <v>24040</v>
      </c>
      <c r="AB251" s="29">
        <v>217</v>
      </c>
      <c r="AC251" s="51">
        <v>1.7</v>
      </c>
      <c r="AE251" s="46">
        <v>24176</v>
      </c>
      <c r="AF251" s="46">
        <v>209</v>
      </c>
      <c r="AG251" s="123">
        <v>1.55</v>
      </c>
    </row>
    <row r="252" spans="1:33" x14ac:dyDescent="0.2">
      <c r="A252" s="66">
        <v>212021294</v>
      </c>
      <c r="B252" s="66" t="s">
        <v>843</v>
      </c>
      <c r="C252" s="65">
        <v>24316</v>
      </c>
      <c r="D252" s="66">
        <v>443</v>
      </c>
      <c r="E252" s="86">
        <v>2.1800000000000002</v>
      </c>
      <c r="F252" s="66"/>
      <c r="G252" s="65">
        <v>24806</v>
      </c>
      <c r="H252" s="66">
        <v>386</v>
      </c>
      <c r="I252" s="86">
        <v>2.1</v>
      </c>
      <c r="J252" s="66"/>
      <c r="K252" s="65">
        <v>25336</v>
      </c>
      <c r="L252" s="66">
        <v>378</v>
      </c>
      <c r="M252" s="86">
        <v>2.04</v>
      </c>
      <c r="N252" s="66"/>
      <c r="O252" s="65">
        <v>25990</v>
      </c>
      <c r="P252" s="66">
        <v>358</v>
      </c>
      <c r="Q252" s="86">
        <v>1.91</v>
      </c>
      <c r="R252" s="66"/>
      <c r="S252" s="65">
        <v>26874</v>
      </c>
      <c r="T252" s="66">
        <v>414</v>
      </c>
      <c r="U252" s="86">
        <v>1.98</v>
      </c>
      <c r="V252" s="66"/>
      <c r="W252" s="65">
        <v>27742</v>
      </c>
      <c r="X252" s="66">
        <v>399</v>
      </c>
      <c r="Y252" s="86">
        <v>1.99</v>
      </c>
      <c r="AA252" s="29">
        <v>28500</v>
      </c>
      <c r="AB252" s="29">
        <v>343</v>
      </c>
      <c r="AC252" s="51">
        <v>1.92</v>
      </c>
      <c r="AE252" s="46">
        <v>29079</v>
      </c>
      <c r="AF252" s="46">
        <v>329</v>
      </c>
      <c r="AG252" s="123">
        <v>1.72</v>
      </c>
    </row>
    <row r="253" spans="1:33" x14ac:dyDescent="0.2">
      <c r="A253" s="66">
        <v>212021295</v>
      </c>
      <c r="B253" s="66" t="s">
        <v>844</v>
      </c>
      <c r="C253" s="65">
        <v>10919</v>
      </c>
      <c r="D253" s="66">
        <v>212</v>
      </c>
      <c r="E253" s="86">
        <v>2.37</v>
      </c>
      <c r="F253" s="66"/>
      <c r="G253" s="65">
        <v>11207</v>
      </c>
      <c r="H253" s="66">
        <v>176</v>
      </c>
      <c r="I253" s="86">
        <v>2.33</v>
      </c>
      <c r="J253" s="66"/>
      <c r="K253" s="65">
        <v>11484</v>
      </c>
      <c r="L253" s="66">
        <v>188</v>
      </c>
      <c r="M253" s="86">
        <v>2.37</v>
      </c>
      <c r="N253" s="66"/>
      <c r="O253" s="65">
        <v>11665</v>
      </c>
      <c r="P253" s="66">
        <v>191</v>
      </c>
      <c r="Q253" s="86">
        <v>2.25</v>
      </c>
      <c r="R253" s="66"/>
      <c r="S253" s="65">
        <v>11867</v>
      </c>
      <c r="T253" s="66">
        <v>202</v>
      </c>
      <c r="U253" s="86">
        <v>2.31</v>
      </c>
      <c r="V253" s="66"/>
      <c r="W253" s="65">
        <v>12067</v>
      </c>
      <c r="X253" s="66">
        <v>219</v>
      </c>
      <c r="Y253" s="86">
        <v>2.4</v>
      </c>
      <c r="AA253" s="29">
        <v>12210</v>
      </c>
      <c r="AB253" s="29">
        <v>202</v>
      </c>
      <c r="AC253" s="51">
        <v>2.4</v>
      </c>
      <c r="AE253" s="46">
        <v>12274</v>
      </c>
      <c r="AF253" s="46">
        <v>177</v>
      </c>
      <c r="AG253" s="123">
        <v>2.2999999999999998</v>
      </c>
    </row>
    <row r="254" spans="1:33" x14ac:dyDescent="0.2">
      <c r="A254" s="66">
        <v>212021297</v>
      </c>
      <c r="B254" s="66" t="s">
        <v>845</v>
      </c>
      <c r="C254" s="65">
        <v>10757</v>
      </c>
      <c r="D254" s="66">
        <v>169</v>
      </c>
      <c r="E254" s="86">
        <v>1.88</v>
      </c>
      <c r="F254" s="66"/>
      <c r="G254" s="65">
        <v>10885</v>
      </c>
      <c r="H254" s="66">
        <v>140</v>
      </c>
      <c r="I254" s="86">
        <v>1.85</v>
      </c>
      <c r="J254" s="66"/>
      <c r="K254" s="65">
        <v>11017</v>
      </c>
      <c r="L254" s="66">
        <v>155</v>
      </c>
      <c r="M254" s="86">
        <v>1.89</v>
      </c>
      <c r="N254" s="66"/>
      <c r="O254" s="65">
        <v>11125</v>
      </c>
      <c r="P254" s="66">
        <v>156</v>
      </c>
      <c r="Q254" s="86">
        <v>1.83</v>
      </c>
      <c r="R254" s="66"/>
      <c r="S254" s="65">
        <v>11335</v>
      </c>
      <c r="T254" s="66">
        <v>179</v>
      </c>
      <c r="U254" s="86">
        <v>1.97</v>
      </c>
      <c r="V254" s="66"/>
      <c r="W254" s="65">
        <v>11525</v>
      </c>
      <c r="X254" s="66">
        <v>179</v>
      </c>
      <c r="Y254" s="86">
        <v>2.04</v>
      </c>
      <c r="AA254" s="29">
        <v>11630</v>
      </c>
      <c r="AB254" s="29">
        <v>177</v>
      </c>
      <c r="AC254" s="51">
        <v>2.1</v>
      </c>
      <c r="AE254" s="46">
        <v>11768</v>
      </c>
      <c r="AF254" s="46">
        <v>156</v>
      </c>
      <c r="AG254" s="123">
        <v>1.99</v>
      </c>
    </row>
    <row r="255" spans="1:33" x14ac:dyDescent="0.2">
      <c r="A255" s="66">
        <v>212021299</v>
      </c>
      <c r="B255" s="66" t="s">
        <v>846</v>
      </c>
      <c r="C255" s="65">
        <v>7377</v>
      </c>
      <c r="D255" s="66">
        <v>48</v>
      </c>
      <c r="E255" s="86">
        <v>1.53</v>
      </c>
      <c r="F255" s="66"/>
      <c r="G255" s="65">
        <v>7524</v>
      </c>
      <c r="H255" s="66">
        <v>56</v>
      </c>
      <c r="I255" s="86">
        <v>1.58</v>
      </c>
      <c r="J255" s="66"/>
      <c r="K255" s="65">
        <v>7712</v>
      </c>
      <c r="L255" s="66">
        <v>60</v>
      </c>
      <c r="M255" s="86">
        <v>1.58</v>
      </c>
      <c r="N255" s="66"/>
      <c r="O255" s="65">
        <v>7909</v>
      </c>
      <c r="P255" s="66">
        <v>47</v>
      </c>
      <c r="Q255" s="86">
        <v>1.5</v>
      </c>
      <c r="R255" s="66"/>
      <c r="S255" s="65">
        <v>8183</v>
      </c>
      <c r="T255" s="66">
        <v>64</v>
      </c>
      <c r="U255" s="86">
        <v>1.51</v>
      </c>
      <c r="V255" s="66"/>
      <c r="W255" s="65">
        <v>8357</v>
      </c>
      <c r="X255" s="66">
        <v>65</v>
      </c>
      <c r="Y255" s="86">
        <v>1.45</v>
      </c>
      <c r="AA255" s="29">
        <v>8549</v>
      </c>
      <c r="AB255" s="29">
        <v>69</v>
      </c>
      <c r="AC255" s="51">
        <v>1.56</v>
      </c>
      <c r="AE255" s="46">
        <v>8646</v>
      </c>
      <c r="AF255" s="46">
        <v>65</v>
      </c>
      <c r="AG255" s="123">
        <v>1.5</v>
      </c>
    </row>
    <row r="256" spans="1:33" x14ac:dyDescent="0.2">
      <c r="A256" s="66">
        <v>212021453</v>
      </c>
      <c r="B256" s="66" t="s">
        <v>2591</v>
      </c>
      <c r="C256" s="65">
        <v>12468</v>
      </c>
      <c r="D256" s="66">
        <v>178</v>
      </c>
      <c r="E256" s="86">
        <v>1.83</v>
      </c>
      <c r="F256" s="66"/>
      <c r="G256" s="65">
        <v>12477</v>
      </c>
      <c r="H256" s="66">
        <v>150</v>
      </c>
      <c r="I256" s="86">
        <v>1.82</v>
      </c>
      <c r="J256" s="66"/>
      <c r="K256" s="65">
        <v>12475</v>
      </c>
      <c r="L256" s="66">
        <v>158</v>
      </c>
      <c r="M256" s="86">
        <v>1.88</v>
      </c>
      <c r="N256" s="66"/>
      <c r="O256" s="65">
        <v>12477</v>
      </c>
      <c r="P256" s="66">
        <v>146</v>
      </c>
      <c r="Q256" s="86">
        <v>1.75</v>
      </c>
      <c r="R256" s="66"/>
      <c r="S256" s="65">
        <v>12499</v>
      </c>
      <c r="T256" s="66">
        <v>157</v>
      </c>
      <c r="U256" s="86">
        <v>1.78</v>
      </c>
      <c r="V256" s="66"/>
      <c r="W256" s="65">
        <v>12483</v>
      </c>
      <c r="X256" s="66">
        <v>169</v>
      </c>
      <c r="Y256" s="86">
        <v>1.82</v>
      </c>
      <c r="AA256" s="29">
        <v>12515</v>
      </c>
      <c r="AB256" s="29">
        <v>160</v>
      </c>
      <c r="AC256" s="51">
        <v>1.87</v>
      </c>
      <c r="AE256" s="46">
        <v>12500</v>
      </c>
      <c r="AF256" s="46">
        <v>135</v>
      </c>
      <c r="AG256" s="123">
        <v>1.79</v>
      </c>
    </row>
    <row r="257" spans="1:33" x14ac:dyDescent="0.2">
      <c r="A257" s="66">
        <v>212021454</v>
      </c>
      <c r="B257" s="66" t="s">
        <v>2592</v>
      </c>
      <c r="C257" s="65">
        <v>14184</v>
      </c>
      <c r="D257" s="66">
        <v>187</v>
      </c>
      <c r="E257" s="86">
        <v>1.8</v>
      </c>
      <c r="F257" s="66"/>
      <c r="G257" s="65">
        <v>14177</v>
      </c>
      <c r="H257" s="66">
        <v>163</v>
      </c>
      <c r="I257" s="86">
        <v>1.77</v>
      </c>
      <c r="J257" s="66"/>
      <c r="K257" s="65">
        <v>14156</v>
      </c>
      <c r="L257" s="66">
        <v>164</v>
      </c>
      <c r="M257" s="86">
        <v>1.78</v>
      </c>
      <c r="N257" s="66"/>
      <c r="O257" s="65">
        <v>14139</v>
      </c>
      <c r="P257" s="66">
        <v>166</v>
      </c>
      <c r="Q257" s="86">
        <v>1.7</v>
      </c>
      <c r="R257" s="66"/>
      <c r="S257" s="65">
        <v>14160</v>
      </c>
      <c r="T257" s="66">
        <v>193</v>
      </c>
      <c r="U257" s="86">
        <v>1.8</v>
      </c>
      <c r="V257" s="66"/>
      <c r="W257" s="65">
        <v>14140</v>
      </c>
      <c r="X257" s="66">
        <v>197</v>
      </c>
      <c r="Y257" s="86">
        <v>1.92</v>
      </c>
      <c r="AA257" s="29">
        <v>14092</v>
      </c>
      <c r="AB257" s="29">
        <v>155</v>
      </c>
      <c r="AC257" s="51">
        <v>1.89</v>
      </c>
      <c r="AE257" s="46">
        <v>14044</v>
      </c>
      <c r="AF257" s="46">
        <v>148</v>
      </c>
      <c r="AG257" s="123">
        <v>1.75</v>
      </c>
    </row>
    <row r="258" spans="1:33" x14ac:dyDescent="0.2">
      <c r="A258" s="66">
        <v>212021455</v>
      </c>
      <c r="B258" s="66" t="s">
        <v>2593</v>
      </c>
      <c r="C258" s="65">
        <v>13705</v>
      </c>
      <c r="D258" s="66">
        <v>191</v>
      </c>
      <c r="E258" s="86">
        <v>1.93</v>
      </c>
      <c r="F258" s="66"/>
      <c r="G258" s="65">
        <v>13771</v>
      </c>
      <c r="H258" s="66">
        <v>202</v>
      </c>
      <c r="I258" s="86">
        <v>1.93</v>
      </c>
      <c r="J258" s="66"/>
      <c r="K258" s="65">
        <v>13838</v>
      </c>
      <c r="L258" s="66">
        <v>159</v>
      </c>
      <c r="M258" s="86">
        <v>1.91</v>
      </c>
      <c r="N258" s="66"/>
      <c r="O258" s="65">
        <v>13890</v>
      </c>
      <c r="P258" s="66">
        <v>152</v>
      </c>
      <c r="Q258" s="86">
        <v>1.79</v>
      </c>
      <c r="R258" s="66"/>
      <c r="S258" s="65">
        <v>13967</v>
      </c>
      <c r="T258" s="66">
        <v>184</v>
      </c>
      <c r="U258" s="86">
        <v>1.74</v>
      </c>
      <c r="V258" s="66"/>
      <c r="W258" s="65">
        <v>14048</v>
      </c>
      <c r="X258" s="66">
        <v>196</v>
      </c>
      <c r="Y258" s="86">
        <v>1.88</v>
      </c>
      <c r="AA258" s="29">
        <v>14169</v>
      </c>
      <c r="AB258" s="29">
        <v>195</v>
      </c>
      <c r="AC258" s="51">
        <v>2.0299999999999998</v>
      </c>
      <c r="AE258" s="46">
        <v>14195</v>
      </c>
      <c r="AF258" s="46">
        <v>180</v>
      </c>
      <c r="AG258" s="123">
        <v>2.0299999999999998</v>
      </c>
    </row>
    <row r="259" spans="1:33" x14ac:dyDescent="0.2">
      <c r="A259" s="66">
        <v>212021456</v>
      </c>
      <c r="B259" s="66" t="s">
        <v>2594</v>
      </c>
      <c r="C259" s="65">
        <v>13495</v>
      </c>
      <c r="D259" s="66">
        <v>227</v>
      </c>
      <c r="E259" s="86">
        <v>2.16</v>
      </c>
      <c r="F259" s="66"/>
      <c r="G259" s="65">
        <v>13744</v>
      </c>
      <c r="H259" s="66">
        <v>182</v>
      </c>
      <c r="I259" s="86">
        <v>2.04</v>
      </c>
      <c r="J259" s="66"/>
      <c r="K259" s="65">
        <v>14016</v>
      </c>
      <c r="L259" s="66">
        <v>213</v>
      </c>
      <c r="M259" s="86">
        <v>1.96</v>
      </c>
      <c r="N259" s="66"/>
      <c r="O259" s="65">
        <v>14230</v>
      </c>
      <c r="P259" s="66">
        <v>222</v>
      </c>
      <c r="Q259" s="86">
        <v>1.88</v>
      </c>
      <c r="R259" s="66"/>
      <c r="S259" s="65">
        <v>14544</v>
      </c>
      <c r="T259" s="66">
        <v>224</v>
      </c>
      <c r="U259" s="86">
        <v>1.95</v>
      </c>
      <c r="V259" s="66"/>
      <c r="W259" s="65">
        <v>14736</v>
      </c>
      <c r="X259" s="66">
        <v>281</v>
      </c>
      <c r="Y259" s="86">
        <v>2.1</v>
      </c>
      <c r="AA259" s="29">
        <v>14889</v>
      </c>
      <c r="AB259" s="29">
        <v>220</v>
      </c>
      <c r="AC259" s="51">
        <v>2.06</v>
      </c>
      <c r="AE259" s="46">
        <v>15009</v>
      </c>
      <c r="AF259" s="46">
        <v>217</v>
      </c>
      <c r="AG259" s="123">
        <v>2.0299999999999998</v>
      </c>
    </row>
    <row r="260" spans="1:33" x14ac:dyDescent="0.2">
      <c r="A260" s="66">
        <v>21202</v>
      </c>
      <c r="B260" s="66" t="s">
        <v>847</v>
      </c>
      <c r="C260" s="65">
        <v>130404</v>
      </c>
      <c r="D260" s="65">
        <v>1912</v>
      </c>
      <c r="E260" s="86">
        <v>1.95</v>
      </c>
      <c r="F260" s="66"/>
      <c r="G260" s="65">
        <v>131927</v>
      </c>
      <c r="H260" s="65">
        <v>1672</v>
      </c>
      <c r="I260" s="86">
        <v>1.92</v>
      </c>
      <c r="J260" s="66"/>
      <c r="K260" s="65">
        <v>133489</v>
      </c>
      <c r="L260" s="65">
        <v>1709</v>
      </c>
      <c r="M260" s="86">
        <v>1.92</v>
      </c>
      <c r="N260" s="66"/>
      <c r="O260" s="65">
        <v>135039</v>
      </c>
      <c r="P260" s="65">
        <v>1646</v>
      </c>
      <c r="Q260" s="86">
        <v>1.81</v>
      </c>
      <c r="R260" s="66"/>
      <c r="S260" s="65">
        <v>137253</v>
      </c>
      <c r="T260" s="65">
        <v>1879</v>
      </c>
      <c r="U260" s="86">
        <v>1.87</v>
      </c>
      <c r="V260" s="66"/>
      <c r="W260" s="65">
        <v>139097</v>
      </c>
      <c r="X260" s="65">
        <v>1934</v>
      </c>
      <c r="Y260" s="86">
        <v>1.93</v>
      </c>
      <c r="AA260" s="29">
        <v>140594</v>
      </c>
      <c r="AB260" s="29">
        <v>1738</v>
      </c>
      <c r="AC260" s="51">
        <v>1.94</v>
      </c>
      <c r="AE260" s="46">
        <v>141691</v>
      </c>
      <c r="AF260" s="46">
        <v>1616</v>
      </c>
      <c r="AG260" s="123">
        <v>1.83</v>
      </c>
    </row>
    <row r="261" spans="1:33" x14ac:dyDescent="0.2">
      <c r="A261" s="66">
        <v>212031300</v>
      </c>
      <c r="B261" s="66" t="s">
        <v>848</v>
      </c>
      <c r="C261" s="65">
        <v>19510</v>
      </c>
      <c r="D261" s="66">
        <v>325</v>
      </c>
      <c r="E261" s="86">
        <v>2.09</v>
      </c>
      <c r="F261" s="66"/>
      <c r="G261" s="65">
        <v>19926</v>
      </c>
      <c r="H261" s="66">
        <v>284</v>
      </c>
      <c r="I261" s="86">
        <v>2.0699999999999998</v>
      </c>
      <c r="J261" s="66"/>
      <c r="K261" s="65">
        <v>20250</v>
      </c>
      <c r="L261" s="66">
        <v>322</v>
      </c>
      <c r="M261" s="86">
        <v>2.0699999999999998</v>
      </c>
      <c r="N261" s="66"/>
      <c r="O261" s="65">
        <v>20568</v>
      </c>
      <c r="P261" s="66">
        <v>291</v>
      </c>
      <c r="Q261" s="86">
        <v>1.97</v>
      </c>
      <c r="R261" s="66"/>
      <c r="S261" s="65">
        <v>20888</v>
      </c>
      <c r="T261" s="66">
        <v>354</v>
      </c>
      <c r="U261" s="86">
        <v>2.1</v>
      </c>
      <c r="V261" s="66"/>
      <c r="W261" s="65">
        <v>21130</v>
      </c>
      <c r="X261" s="66">
        <v>349</v>
      </c>
      <c r="Y261" s="86">
        <v>2.14</v>
      </c>
      <c r="AA261" s="29">
        <v>21271</v>
      </c>
      <c r="AB261" s="29">
        <v>319</v>
      </c>
      <c r="AC261" s="51">
        <v>2.16</v>
      </c>
      <c r="AE261" s="46">
        <v>21309</v>
      </c>
      <c r="AF261" s="46">
        <v>313</v>
      </c>
      <c r="AG261" s="123">
        <v>2.0499999999999998</v>
      </c>
    </row>
    <row r="262" spans="1:33" x14ac:dyDescent="0.2">
      <c r="A262" s="66">
        <v>212031301</v>
      </c>
      <c r="B262" s="66" t="s">
        <v>849</v>
      </c>
      <c r="C262" s="65">
        <v>10356</v>
      </c>
      <c r="D262" s="66">
        <v>240</v>
      </c>
      <c r="E262" s="86">
        <v>2.4</v>
      </c>
      <c r="F262" s="66"/>
      <c r="G262" s="65">
        <v>12532</v>
      </c>
      <c r="H262" s="66">
        <v>311</v>
      </c>
      <c r="I262" s="86">
        <v>2.37</v>
      </c>
      <c r="J262" s="66"/>
      <c r="K262" s="65">
        <v>16034</v>
      </c>
      <c r="L262" s="66">
        <v>372</v>
      </c>
      <c r="M262" s="86">
        <v>2.37</v>
      </c>
      <c r="N262" s="66"/>
      <c r="O262" s="65">
        <v>21199</v>
      </c>
      <c r="P262" s="66">
        <v>497</v>
      </c>
      <c r="Q262" s="86">
        <v>2.35</v>
      </c>
      <c r="R262" s="66"/>
      <c r="S262" s="65">
        <v>26754</v>
      </c>
      <c r="T262" s="66">
        <v>662</v>
      </c>
      <c r="U262" s="86">
        <v>2.34</v>
      </c>
      <c r="V262" s="66"/>
      <c r="W262" s="65">
        <v>34130</v>
      </c>
      <c r="X262" s="66">
        <v>821</v>
      </c>
      <c r="Y262" s="86">
        <v>2.36</v>
      </c>
      <c r="AA262" s="29">
        <v>41381</v>
      </c>
      <c r="AB262" s="29">
        <v>935</v>
      </c>
      <c r="AC262" s="51">
        <v>2.3199999999999998</v>
      </c>
      <c r="AE262" s="46">
        <v>49199</v>
      </c>
      <c r="AF262" s="46">
        <v>1155</v>
      </c>
      <c r="AG262" s="123">
        <v>2.23</v>
      </c>
    </row>
    <row r="263" spans="1:33" x14ac:dyDescent="0.2">
      <c r="A263" s="66">
        <v>212031302</v>
      </c>
      <c r="B263" s="66" t="s">
        <v>850</v>
      </c>
      <c r="C263" s="65">
        <v>15944</v>
      </c>
      <c r="D263" s="66">
        <v>360</v>
      </c>
      <c r="E263" s="86">
        <v>2.33</v>
      </c>
      <c r="F263" s="66"/>
      <c r="G263" s="65">
        <v>16945</v>
      </c>
      <c r="H263" s="66">
        <v>316</v>
      </c>
      <c r="I263" s="86">
        <v>2.29</v>
      </c>
      <c r="J263" s="66"/>
      <c r="K263" s="65">
        <v>18101</v>
      </c>
      <c r="L263" s="66">
        <v>363</v>
      </c>
      <c r="M263" s="86">
        <v>2.34</v>
      </c>
      <c r="N263" s="66"/>
      <c r="O263" s="65">
        <v>19505</v>
      </c>
      <c r="P263" s="66">
        <v>381</v>
      </c>
      <c r="Q263" s="86">
        <v>2.2200000000000002</v>
      </c>
      <c r="R263" s="66"/>
      <c r="S263" s="65">
        <v>20985</v>
      </c>
      <c r="T263" s="66">
        <v>410</v>
      </c>
      <c r="U263" s="86">
        <v>2.25</v>
      </c>
      <c r="V263" s="66"/>
      <c r="W263" s="65">
        <v>22497</v>
      </c>
      <c r="X263" s="66">
        <v>446</v>
      </c>
      <c r="Y263" s="86">
        <v>2.2400000000000002</v>
      </c>
      <c r="AA263" s="29">
        <v>23885</v>
      </c>
      <c r="AB263" s="29">
        <v>432</v>
      </c>
      <c r="AC263" s="51">
        <v>2.1800000000000002</v>
      </c>
      <c r="AE263" s="46">
        <v>24904</v>
      </c>
      <c r="AF263" s="46">
        <v>435</v>
      </c>
      <c r="AG263" s="123">
        <v>2.09</v>
      </c>
    </row>
    <row r="264" spans="1:33" x14ac:dyDescent="0.2">
      <c r="A264" s="66">
        <v>212031303</v>
      </c>
      <c r="B264" s="66" t="s">
        <v>851</v>
      </c>
      <c r="C264" s="65">
        <v>7357</v>
      </c>
      <c r="D264" s="66">
        <v>109</v>
      </c>
      <c r="E264" s="86">
        <v>2.29</v>
      </c>
      <c r="F264" s="66"/>
      <c r="G264" s="65">
        <v>7950</v>
      </c>
      <c r="H264" s="66">
        <v>110</v>
      </c>
      <c r="I264" s="86">
        <v>2.1800000000000002</v>
      </c>
      <c r="J264" s="66"/>
      <c r="K264" s="65">
        <v>8355</v>
      </c>
      <c r="L264" s="66">
        <v>124</v>
      </c>
      <c r="M264" s="86">
        <v>2.17</v>
      </c>
      <c r="N264" s="66"/>
      <c r="O264" s="65">
        <v>8703</v>
      </c>
      <c r="P264" s="66">
        <v>123</v>
      </c>
      <c r="Q264" s="86">
        <v>2.08</v>
      </c>
      <c r="R264" s="66"/>
      <c r="S264" s="65">
        <v>9116</v>
      </c>
      <c r="T264" s="66">
        <v>135</v>
      </c>
      <c r="U264" s="86">
        <v>2.11</v>
      </c>
      <c r="V264" s="66"/>
      <c r="W264" s="65">
        <v>9392</v>
      </c>
      <c r="X264" s="66">
        <v>134</v>
      </c>
      <c r="Y264" s="86">
        <v>2.06</v>
      </c>
      <c r="AA264" s="29">
        <v>10255</v>
      </c>
      <c r="AB264" s="29">
        <v>181</v>
      </c>
      <c r="AC264" s="51">
        <v>2.16</v>
      </c>
      <c r="AE264" s="46">
        <v>11972</v>
      </c>
      <c r="AF264" s="46">
        <v>228</v>
      </c>
      <c r="AG264" s="123">
        <v>2.1800000000000002</v>
      </c>
    </row>
    <row r="265" spans="1:33" x14ac:dyDescent="0.2">
      <c r="A265" s="66">
        <v>212031304</v>
      </c>
      <c r="B265" s="66" t="s">
        <v>852</v>
      </c>
      <c r="C265" s="65">
        <v>9933</v>
      </c>
      <c r="D265" s="66">
        <v>248</v>
      </c>
      <c r="E265" s="86">
        <v>2.4700000000000002</v>
      </c>
      <c r="F265" s="66"/>
      <c r="G265" s="65">
        <v>11210</v>
      </c>
      <c r="H265" s="66">
        <v>234</v>
      </c>
      <c r="I265" s="86">
        <v>2.4</v>
      </c>
      <c r="J265" s="66"/>
      <c r="K265" s="65">
        <v>12651</v>
      </c>
      <c r="L265" s="66">
        <v>269</v>
      </c>
      <c r="M265" s="86">
        <v>2.37</v>
      </c>
      <c r="N265" s="66"/>
      <c r="O265" s="65">
        <v>13995</v>
      </c>
      <c r="P265" s="66">
        <v>289</v>
      </c>
      <c r="Q265" s="86">
        <v>2.16</v>
      </c>
      <c r="R265" s="66"/>
      <c r="S265" s="65">
        <v>15685</v>
      </c>
      <c r="T265" s="66">
        <v>402</v>
      </c>
      <c r="U265" s="86">
        <v>2.2799999999999998</v>
      </c>
      <c r="V265" s="66"/>
      <c r="W265" s="65">
        <v>17145</v>
      </c>
      <c r="X265" s="66">
        <v>451</v>
      </c>
      <c r="Y265" s="86">
        <v>2.4</v>
      </c>
      <c r="AA265" s="29">
        <v>18604</v>
      </c>
      <c r="AB265" s="29">
        <v>456</v>
      </c>
      <c r="AC265" s="51">
        <v>2.52</v>
      </c>
      <c r="AE265" s="46">
        <v>19755</v>
      </c>
      <c r="AF265" s="46">
        <v>408</v>
      </c>
      <c r="AG265" s="123">
        <v>2.35</v>
      </c>
    </row>
    <row r="266" spans="1:33" x14ac:dyDescent="0.2">
      <c r="A266" s="66">
        <v>212031305</v>
      </c>
      <c r="B266" s="66" t="s">
        <v>853</v>
      </c>
      <c r="C266" s="65">
        <v>24973</v>
      </c>
      <c r="D266" s="66">
        <v>439</v>
      </c>
      <c r="E266" s="86">
        <v>2.1800000000000002</v>
      </c>
      <c r="F266" s="66"/>
      <c r="G266" s="65">
        <v>25295</v>
      </c>
      <c r="H266" s="66">
        <v>418</v>
      </c>
      <c r="I266" s="86">
        <v>2.19</v>
      </c>
      <c r="J266" s="66"/>
      <c r="K266" s="65">
        <v>25765</v>
      </c>
      <c r="L266" s="66">
        <v>402</v>
      </c>
      <c r="M266" s="86">
        <v>2.19</v>
      </c>
      <c r="N266" s="66"/>
      <c r="O266" s="65">
        <v>26239</v>
      </c>
      <c r="P266" s="66">
        <v>393</v>
      </c>
      <c r="Q266" s="86">
        <v>2.08</v>
      </c>
      <c r="R266" s="66"/>
      <c r="S266" s="65">
        <v>26780</v>
      </c>
      <c r="T266" s="66">
        <v>466</v>
      </c>
      <c r="U266" s="86">
        <v>2.12</v>
      </c>
      <c r="V266" s="66"/>
      <c r="W266" s="65">
        <v>27142</v>
      </c>
      <c r="X266" s="66">
        <v>450</v>
      </c>
      <c r="Y266" s="86">
        <v>2.15</v>
      </c>
      <c r="AA266" s="29">
        <v>27470</v>
      </c>
      <c r="AB266" s="29">
        <v>447</v>
      </c>
      <c r="AC266" s="51">
        <v>2.2000000000000002</v>
      </c>
      <c r="AE266" s="46">
        <v>27656</v>
      </c>
      <c r="AF266" s="46">
        <v>407</v>
      </c>
      <c r="AG266" s="123">
        <v>2.08</v>
      </c>
    </row>
    <row r="267" spans="1:33" x14ac:dyDescent="0.2">
      <c r="A267" s="66">
        <v>212031306</v>
      </c>
      <c r="B267" s="66" t="s">
        <v>854</v>
      </c>
      <c r="C267" s="65">
        <v>12994</v>
      </c>
      <c r="D267" s="66">
        <v>318</v>
      </c>
      <c r="E267" s="86">
        <v>2.44</v>
      </c>
      <c r="F267" s="66"/>
      <c r="G267" s="65">
        <v>14042</v>
      </c>
      <c r="H267" s="66">
        <v>326</v>
      </c>
      <c r="I267" s="86">
        <v>2.42</v>
      </c>
      <c r="J267" s="66"/>
      <c r="K267" s="65">
        <v>14794</v>
      </c>
      <c r="L267" s="66">
        <v>317</v>
      </c>
      <c r="M267" s="86">
        <v>2.39</v>
      </c>
      <c r="N267" s="66"/>
      <c r="O267" s="65">
        <v>15459</v>
      </c>
      <c r="P267" s="66">
        <v>280</v>
      </c>
      <c r="Q267" s="86">
        <v>2.21</v>
      </c>
      <c r="R267" s="66"/>
      <c r="S267" s="65">
        <v>16067</v>
      </c>
      <c r="T267" s="66">
        <v>356</v>
      </c>
      <c r="U267" s="86">
        <v>2.2400000000000002</v>
      </c>
      <c r="V267" s="66"/>
      <c r="W267" s="65">
        <v>16614</v>
      </c>
      <c r="X267" s="66">
        <v>294</v>
      </c>
      <c r="Y267" s="86">
        <v>2.13</v>
      </c>
      <c r="AA267" s="29">
        <v>17132</v>
      </c>
      <c r="AB267" s="29">
        <v>276</v>
      </c>
      <c r="AC267" s="51">
        <v>2.11</v>
      </c>
      <c r="AE267" s="46">
        <v>17486</v>
      </c>
      <c r="AF267" s="46">
        <v>279</v>
      </c>
      <c r="AG267" s="123">
        <v>1.92</v>
      </c>
    </row>
    <row r="268" spans="1:33" x14ac:dyDescent="0.2">
      <c r="A268" s="66">
        <v>212031308</v>
      </c>
      <c r="B268" s="66" t="s">
        <v>855</v>
      </c>
      <c r="C268" s="65">
        <v>7718</v>
      </c>
      <c r="D268" s="66">
        <v>105</v>
      </c>
      <c r="E268" s="86">
        <v>2.0499999999999998</v>
      </c>
      <c r="F268" s="66"/>
      <c r="G268" s="65">
        <v>7752</v>
      </c>
      <c r="H268" s="66">
        <v>80</v>
      </c>
      <c r="I268" s="86">
        <v>1.94</v>
      </c>
      <c r="J268" s="66"/>
      <c r="K268" s="65">
        <v>7811</v>
      </c>
      <c r="L268" s="66">
        <v>95</v>
      </c>
      <c r="M268" s="86">
        <v>2</v>
      </c>
      <c r="N268" s="66"/>
      <c r="O268" s="65">
        <v>7896</v>
      </c>
      <c r="P268" s="66">
        <v>96</v>
      </c>
      <c r="Q268" s="86">
        <v>1.92</v>
      </c>
      <c r="R268" s="66"/>
      <c r="S268" s="65">
        <v>8035</v>
      </c>
      <c r="T268" s="66">
        <v>92</v>
      </c>
      <c r="U268" s="86">
        <v>1.98</v>
      </c>
      <c r="V268" s="66"/>
      <c r="W268" s="65">
        <v>8092</v>
      </c>
      <c r="X268" s="66">
        <v>99</v>
      </c>
      <c r="Y268" s="86">
        <v>1.96</v>
      </c>
      <c r="AA268" s="29">
        <v>8155</v>
      </c>
      <c r="AB268" s="29">
        <v>75</v>
      </c>
      <c r="AC268" s="51">
        <v>1.77</v>
      </c>
      <c r="AE268" s="46">
        <v>8176</v>
      </c>
      <c r="AF268" s="46">
        <v>109</v>
      </c>
      <c r="AG268" s="123">
        <v>1.88</v>
      </c>
    </row>
    <row r="269" spans="1:33" x14ac:dyDescent="0.2">
      <c r="A269" s="66">
        <v>212031457</v>
      </c>
      <c r="B269" s="66" t="s">
        <v>2595</v>
      </c>
      <c r="C269" s="65">
        <v>13296</v>
      </c>
      <c r="D269" s="66">
        <v>175</v>
      </c>
      <c r="E269" s="86">
        <v>2.11</v>
      </c>
      <c r="F269" s="66"/>
      <c r="G269" s="65">
        <v>13476</v>
      </c>
      <c r="H269" s="66">
        <v>146</v>
      </c>
      <c r="I269" s="86">
        <v>1.89</v>
      </c>
      <c r="J269" s="66"/>
      <c r="K269" s="65">
        <v>13561</v>
      </c>
      <c r="L269" s="66">
        <v>136</v>
      </c>
      <c r="M269" s="86">
        <v>1.83</v>
      </c>
      <c r="N269" s="66"/>
      <c r="O269" s="65">
        <v>13604</v>
      </c>
      <c r="P269" s="66">
        <v>123</v>
      </c>
      <c r="Q269" s="86">
        <v>1.62</v>
      </c>
      <c r="R269" s="66"/>
      <c r="S269" s="65">
        <v>13713</v>
      </c>
      <c r="T269" s="66">
        <v>154</v>
      </c>
      <c r="U269" s="86">
        <v>1.68</v>
      </c>
      <c r="V269" s="66"/>
      <c r="W269" s="65">
        <v>13814</v>
      </c>
      <c r="X269" s="66">
        <v>152</v>
      </c>
      <c r="Y269" s="86">
        <v>1.74</v>
      </c>
      <c r="AA269" s="29">
        <v>13871</v>
      </c>
      <c r="AB269" s="29">
        <v>133</v>
      </c>
      <c r="AC269" s="51">
        <v>1.78</v>
      </c>
      <c r="AE269" s="46">
        <v>13864</v>
      </c>
      <c r="AF269" s="46">
        <v>113</v>
      </c>
      <c r="AG269" s="123">
        <v>1.62</v>
      </c>
    </row>
    <row r="270" spans="1:33" x14ac:dyDescent="0.2">
      <c r="A270" s="66">
        <v>212031458</v>
      </c>
      <c r="B270" s="66" t="s">
        <v>2596</v>
      </c>
      <c r="C270" s="65">
        <v>16755</v>
      </c>
      <c r="D270" s="66">
        <v>323</v>
      </c>
      <c r="E270" s="86">
        <v>2.2000000000000002</v>
      </c>
      <c r="F270" s="66"/>
      <c r="G270" s="65">
        <v>16968</v>
      </c>
      <c r="H270" s="66">
        <v>237</v>
      </c>
      <c r="I270" s="86">
        <v>2.16</v>
      </c>
      <c r="J270" s="66"/>
      <c r="K270" s="65">
        <v>17126</v>
      </c>
      <c r="L270" s="66">
        <v>245</v>
      </c>
      <c r="M270" s="86">
        <v>2.0299999999999998</v>
      </c>
      <c r="N270" s="66"/>
      <c r="O270" s="65">
        <v>17321</v>
      </c>
      <c r="P270" s="66">
        <v>270</v>
      </c>
      <c r="Q270" s="86">
        <v>1.92</v>
      </c>
      <c r="R270" s="66"/>
      <c r="S270" s="65">
        <v>17513</v>
      </c>
      <c r="T270" s="66">
        <v>292</v>
      </c>
      <c r="U270" s="86">
        <v>2.0699999999999998</v>
      </c>
      <c r="V270" s="66"/>
      <c r="W270" s="65">
        <v>17718</v>
      </c>
      <c r="X270" s="66">
        <v>269</v>
      </c>
      <c r="Y270" s="86">
        <v>2.14</v>
      </c>
      <c r="AA270" s="29">
        <v>17825</v>
      </c>
      <c r="AB270" s="29">
        <v>237</v>
      </c>
      <c r="AC270" s="51">
        <v>2.0699999999999998</v>
      </c>
      <c r="AE270" s="46">
        <v>17860</v>
      </c>
      <c r="AF270" s="46">
        <v>238</v>
      </c>
      <c r="AG270" s="123">
        <v>1.96</v>
      </c>
    </row>
    <row r="271" spans="1:33" x14ac:dyDescent="0.2">
      <c r="A271" s="66">
        <v>21203</v>
      </c>
      <c r="B271" s="66" t="s">
        <v>856</v>
      </c>
      <c r="C271" s="65">
        <v>138836</v>
      </c>
      <c r="D271" s="65">
        <v>2642</v>
      </c>
      <c r="E271" s="86">
        <v>2.2400000000000002</v>
      </c>
      <c r="F271" s="66"/>
      <c r="G271" s="65">
        <v>146096</v>
      </c>
      <c r="H271" s="65">
        <v>2462</v>
      </c>
      <c r="I271" s="86">
        <v>2.21</v>
      </c>
      <c r="J271" s="66"/>
      <c r="K271" s="65">
        <v>154448</v>
      </c>
      <c r="L271" s="65">
        <v>2645</v>
      </c>
      <c r="M271" s="86">
        <v>2.19</v>
      </c>
      <c r="N271" s="66"/>
      <c r="O271" s="65">
        <v>164489</v>
      </c>
      <c r="P271" s="65">
        <v>2743</v>
      </c>
      <c r="Q271" s="86">
        <v>2.08</v>
      </c>
      <c r="R271" s="66"/>
      <c r="S271" s="65">
        <v>175536</v>
      </c>
      <c r="T271" s="65">
        <v>3323</v>
      </c>
      <c r="U271" s="86">
        <v>2.15</v>
      </c>
      <c r="V271" s="66"/>
      <c r="W271" s="65">
        <v>187674</v>
      </c>
      <c r="X271" s="65">
        <v>3465</v>
      </c>
      <c r="Y271" s="86">
        <v>2.19</v>
      </c>
      <c r="AA271" s="29">
        <v>199849</v>
      </c>
      <c r="AB271" s="29">
        <v>3491</v>
      </c>
      <c r="AC271" s="51">
        <v>2.2000000000000002</v>
      </c>
      <c r="AE271" s="46">
        <v>212181</v>
      </c>
      <c r="AF271" s="46">
        <v>3685</v>
      </c>
      <c r="AG271" s="123">
        <v>2.1</v>
      </c>
    </row>
    <row r="272" spans="1:33" x14ac:dyDescent="0.2">
      <c r="A272" s="66">
        <v>212041309</v>
      </c>
      <c r="B272" s="66" t="s">
        <v>857</v>
      </c>
      <c r="C272" s="65">
        <v>12218</v>
      </c>
      <c r="D272" s="66">
        <v>134</v>
      </c>
      <c r="E272" s="86">
        <v>1.58</v>
      </c>
      <c r="F272" s="66"/>
      <c r="G272" s="65">
        <v>12248</v>
      </c>
      <c r="H272" s="66">
        <v>121</v>
      </c>
      <c r="I272" s="86">
        <v>1.55</v>
      </c>
      <c r="J272" s="66"/>
      <c r="K272" s="65">
        <v>12272</v>
      </c>
      <c r="L272" s="66">
        <v>124</v>
      </c>
      <c r="M272" s="86">
        <v>1.61</v>
      </c>
      <c r="N272" s="66"/>
      <c r="O272" s="65">
        <v>12290</v>
      </c>
      <c r="P272" s="66">
        <v>102</v>
      </c>
      <c r="Q272" s="86">
        <v>1.47</v>
      </c>
      <c r="R272" s="66"/>
      <c r="S272" s="65">
        <v>12323</v>
      </c>
      <c r="T272" s="66">
        <v>130</v>
      </c>
      <c r="U272" s="86">
        <v>1.51</v>
      </c>
      <c r="V272" s="66"/>
      <c r="W272" s="65">
        <v>12354</v>
      </c>
      <c r="X272" s="66">
        <v>135</v>
      </c>
      <c r="Y272" s="86">
        <v>1.56</v>
      </c>
      <c r="AA272" s="29">
        <v>12361</v>
      </c>
      <c r="AB272" s="29">
        <v>107</v>
      </c>
      <c r="AC272" s="51">
        <v>1.58</v>
      </c>
      <c r="AE272" s="46">
        <v>12340</v>
      </c>
      <c r="AF272" s="46">
        <v>120</v>
      </c>
      <c r="AG272" s="123">
        <v>1.54</v>
      </c>
    </row>
    <row r="273" spans="1:33" x14ac:dyDescent="0.2">
      <c r="A273" s="66">
        <v>212041310</v>
      </c>
      <c r="B273" s="66" t="s">
        <v>858</v>
      </c>
      <c r="C273" s="65">
        <v>12569</v>
      </c>
      <c r="D273" s="66">
        <v>212</v>
      </c>
      <c r="E273" s="86">
        <v>2.0699999999999998</v>
      </c>
      <c r="F273" s="66"/>
      <c r="G273" s="65">
        <v>12823</v>
      </c>
      <c r="H273" s="66">
        <v>203</v>
      </c>
      <c r="I273" s="86">
        <v>1.89</v>
      </c>
      <c r="J273" s="66"/>
      <c r="K273" s="65">
        <v>13000</v>
      </c>
      <c r="L273" s="66">
        <v>179</v>
      </c>
      <c r="M273" s="86">
        <v>1.73</v>
      </c>
      <c r="N273" s="66"/>
      <c r="O273" s="65">
        <v>13141</v>
      </c>
      <c r="P273" s="66">
        <v>213</v>
      </c>
      <c r="Q273" s="86">
        <v>1.69</v>
      </c>
      <c r="R273" s="66"/>
      <c r="S273" s="65">
        <v>13296</v>
      </c>
      <c r="T273" s="66">
        <v>217</v>
      </c>
      <c r="U273" s="86">
        <v>1.66</v>
      </c>
      <c r="V273" s="66"/>
      <c r="W273" s="65">
        <v>13507</v>
      </c>
      <c r="X273" s="66">
        <v>206</v>
      </c>
      <c r="Y273" s="86">
        <v>1.76</v>
      </c>
      <c r="AA273" s="29">
        <v>13827</v>
      </c>
      <c r="AB273" s="29">
        <v>192</v>
      </c>
      <c r="AC273" s="51">
        <v>1.69</v>
      </c>
      <c r="AE273" s="46">
        <v>14288</v>
      </c>
      <c r="AF273" s="46">
        <v>210</v>
      </c>
      <c r="AG273" s="123">
        <v>1.64</v>
      </c>
    </row>
    <row r="274" spans="1:33" x14ac:dyDescent="0.2">
      <c r="A274" s="66">
        <v>212041311</v>
      </c>
      <c r="B274" s="66" t="s">
        <v>859</v>
      </c>
      <c r="C274" s="65">
        <v>28577</v>
      </c>
      <c r="D274" s="66">
        <v>604</v>
      </c>
      <c r="E274" s="86">
        <v>2.4900000000000002</v>
      </c>
      <c r="F274" s="66"/>
      <c r="G274" s="65">
        <v>29850</v>
      </c>
      <c r="H274" s="66">
        <v>547</v>
      </c>
      <c r="I274" s="86">
        <v>2.4500000000000002</v>
      </c>
      <c r="J274" s="66"/>
      <c r="K274" s="65">
        <v>30987</v>
      </c>
      <c r="L274" s="66">
        <v>551</v>
      </c>
      <c r="M274" s="86">
        <v>2.36</v>
      </c>
      <c r="N274" s="66"/>
      <c r="O274" s="65">
        <v>31909</v>
      </c>
      <c r="P274" s="66">
        <v>559</v>
      </c>
      <c r="Q274" s="86">
        <v>2.23</v>
      </c>
      <c r="R274" s="66"/>
      <c r="S274" s="65">
        <v>32700</v>
      </c>
      <c r="T274" s="66">
        <v>651</v>
      </c>
      <c r="U274" s="86">
        <v>2.2999999999999998</v>
      </c>
      <c r="V274" s="66"/>
      <c r="W274" s="65">
        <v>33396</v>
      </c>
      <c r="X274" s="66">
        <v>604</v>
      </c>
      <c r="Y274" s="86">
        <v>2.2799999999999998</v>
      </c>
      <c r="AA274" s="29">
        <v>33934</v>
      </c>
      <c r="AB274" s="29">
        <v>603</v>
      </c>
      <c r="AC274" s="51">
        <v>2.29</v>
      </c>
      <c r="AE274" s="46">
        <v>34295</v>
      </c>
      <c r="AF274" s="46">
        <v>539</v>
      </c>
      <c r="AG274" s="123">
        <v>2.12</v>
      </c>
    </row>
    <row r="275" spans="1:33" x14ac:dyDescent="0.2">
      <c r="A275" s="66">
        <v>212041312</v>
      </c>
      <c r="B275" s="66" t="s">
        <v>860</v>
      </c>
      <c r="C275" s="65">
        <v>23056</v>
      </c>
      <c r="D275" s="66">
        <v>308</v>
      </c>
      <c r="E275" s="86">
        <v>1.83</v>
      </c>
      <c r="F275" s="66"/>
      <c r="G275" s="65">
        <v>23178</v>
      </c>
      <c r="H275" s="66">
        <v>294</v>
      </c>
      <c r="I275" s="86">
        <v>1.84</v>
      </c>
      <c r="J275" s="66"/>
      <c r="K275" s="65">
        <v>23302</v>
      </c>
      <c r="L275" s="66">
        <v>314</v>
      </c>
      <c r="M275" s="86">
        <v>1.9</v>
      </c>
      <c r="N275" s="66"/>
      <c r="O275" s="65">
        <v>23449</v>
      </c>
      <c r="P275" s="66">
        <v>322</v>
      </c>
      <c r="Q275" s="86">
        <v>1.92</v>
      </c>
      <c r="R275" s="66"/>
      <c r="S275" s="65">
        <v>23684</v>
      </c>
      <c r="T275" s="66">
        <v>364</v>
      </c>
      <c r="U275" s="86">
        <v>2.0499999999999998</v>
      </c>
      <c r="V275" s="66"/>
      <c r="W275" s="65">
        <v>23820</v>
      </c>
      <c r="X275" s="66">
        <v>314</v>
      </c>
      <c r="Y275" s="86">
        <v>2.04</v>
      </c>
      <c r="AA275" s="29">
        <v>23915</v>
      </c>
      <c r="AB275" s="29">
        <v>317</v>
      </c>
      <c r="AC275" s="51">
        <v>2.02</v>
      </c>
      <c r="AE275" s="46">
        <v>23960</v>
      </c>
      <c r="AF275" s="46">
        <v>298</v>
      </c>
      <c r="AG275" s="123">
        <v>1.89</v>
      </c>
    </row>
    <row r="276" spans="1:33" x14ac:dyDescent="0.2">
      <c r="A276" s="66">
        <v>212041313</v>
      </c>
      <c r="B276" s="66" t="s">
        <v>861</v>
      </c>
      <c r="C276" s="65">
        <v>10597</v>
      </c>
      <c r="D276" s="66">
        <v>103</v>
      </c>
      <c r="E276" s="86">
        <v>1.76</v>
      </c>
      <c r="F276" s="66"/>
      <c r="G276" s="65">
        <v>10616</v>
      </c>
      <c r="H276" s="66">
        <v>102</v>
      </c>
      <c r="I276" s="86">
        <v>1.71</v>
      </c>
      <c r="J276" s="66"/>
      <c r="K276" s="65">
        <v>10608</v>
      </c>
      <c r="L276" s="66">
        <v>70</v>
      </c>
      <c r="M276" s="86">
        <v>1.61</v>
      </c>
      <c r="N276" s="66"/>
      <c r="O276" s="65">
        <v>10603</v>
      </c>
      <c r="P276" s="66">
        <v>90</v>
      </c>
      <c r="Q276" s="86">
        <v>1.53</v>
      </c>
      <c r="R276" s="66"/>
      <c r="S276" s="65">
        <v>10611</v>
      </c>
      <c r="T276" s="66">
        <v>100</v>
      </c>
      <c r="U276" s="86">
        <v>1.51</v>
      </c>
      <c r="V276" s="66"/>
      <c r="W276" s="65">
        <v>10642</v>
      </c>
      <c r="X276" s="66">
        <v>84</v>
      </c>
      <c r="Y276" s="86">
        <v>1.59</v>
      </c>
      <c r="AA276" s="29">
        <v>10687</v>
      </c>
      <c r="AB276" s="29">
        <v>68</v>
      </c>
      <c r="AC276" s="51">
        <v>1.5</v>
      </c>
      <c r="AE276" s="46">
        <v>10753</v>
      </c>
      <c r="AF276" s="46">
        <v>94</v>
      </c>
      <c r="AG276" s="123">
        <v>1.53</v>
      </c>
    </row>
    <row r="277" spans="1:33" x14ac:dyDescent="0.2">
      <c r="A277" s="66">
        <v>212041314</v>
      </c>
      <c r="B277" s="66" t="s">
        <v>862</v>
      </c>
      <c r="C277" s="65">
        <v>21808</v>
      </c>
      <c r="D277" s="66">
        <v>316</v>
      </c>
      <c r="E277" s="86">
        <v>1.83</v>
      </c>
      <c r="F277" s="66"/>
      <c r="G277" s="65">
        <v>23054</v>
      </c>
      <c r="H277" s="66">
        <v>318</v>
      </c>
      <c r="I277" s="86">
        <v>1.84</v>
      </c>
      <c r="J277" s="66"/>
      <c r="K277" s="65">
        <v>24327</v>
      </c>
      <c r="L277" s="66">
        <v>310</v>
      </c>
      <c r="M277" s="86">
        <v>1.84</v>
      </c>
      <c r="N277" s="66"/>
      <c r="O277" s="65">
        <v>25758</v>
      </c>
      <c r="P277" s="66">
        <v>295</v>
      </c>
      <c r="Q277" s="86">
        <v>1.67</v>
      </c>
      <c r="R277" s="66"/>
      <c r="S277" s="65">
        <v>27471</v>
      </c>
      <c r="T277" s="66">
        <v>396</v>
      </c>
      <c r="U277" s="86">
        <v>1.67</v>
      </c>
      <c r="V277" s="66"/>
      <c r="W277" s="65">
        <v>28749</v>
      </c>
      <c r="X277" s="66">
        <v>414</v>
      </c>
      <c r="Y277" s="86">
        <v>1.72</v>
      </c>
      <c r="AA277" s="29">
        <v>29856</v>
      </c>
      <c r="AB277" s="29">
        <v>383</v>
      </c>
      <c r="AC277" s="51">
        <v>1.75</v>
      </c>
      <c r="AE277" s="46">
        <v>30889</v>
      </c>
      <c r="AF277" s="46">
        <v>428</v>
      </c>
      <c r="AG277" s="123">
        <v>1.69</v>
      </c>
    </row>
    <row r="278" spans="1:33" x14ac:dyDescent="0.2">
      <c r="A278" s="66">
        <v>212041316</v>
      </c>
      <c r="B278" s="66" t="s">
        <v>863</v>
      </c>
      <c r="C278" s="65">
        <v>7754</v>
      </c>
      <c r="D278" s="66">
        <v>111</v>
      </c>
      <c r="E278" s="86">
        <v>1.89</v>
      </c>
      <c r="F278" s="66"/>
      <c r="G278" s="65">
        <v>7763</v>
      </c>
      <c r="H278" s="66">
        <v>76</v>
      </c>
      <c r="I278" s="86">
        <v>1.8</v>
      </c>
      <c r="J278" s="66"/>
      <c r="K278" s="65">
        <v>7783</v>
      </c>
      <c r="L278" s="66">
        <v>107</v>
      </c>
      <c r="M278" s="86">
        <v>1.86</v>
      </c>
      <c r="N278" s="66"/>
      <c r="O278" s="65">
        <v>7826</v>
      </c>
      <c r="P278" s="66">
        <v>102</v>
      </c>
      <c r="Q278" s="86">
        <v>1.79</v>
      </c>
      <c r="R278" s="66"/>
      <c r="S278" s="65">
        <v>7871</v>
      </c>
      <c r="T278" s="66">
        <v>101</v>
      </c>
      <c r="U278" s="86">
        <v>1.94</v>
      </c>
      <c r="V278" s="66"/>
      <c r="W278" s="65">
        <v>7906</v>
      </c>
      <c r="X278" s="66">
        <v>102</v>
      </c>
      <c r="Y278" s="86">
        <v>1.93</v>
      </c>
      <c r="AA278" s="29">
        <v>7928</v>
      </c>
      <c r="AB278" s="29">
        <v>90</v>
      </c>
      <c r="AC278" s="51">
        <v>1.86</v>
      </c>
      <c r="AE278" s="46">
        <v>7936</v>
      </c>
      <c r="AF278" s="46">
        <v>96</v>
      </c>
      <c r="AG278" s="123">
        <v>1.86</v>
      </c>
    </row>
    <row r="279" spans="1:33" x14ac:dyDescent="0.2">
      <c r="A279" s="66">
        <v>212041317</v>
      </c>
      <c r="B279" s="66" t="s">
        <v>864</v>
      </c>
      <c r="C279" s="65">
        <v>20940</v>
      </c>
      <c r="D279" s="66">
        <v>330</v>
      </c>
      <c r="E279" s="86">
        <v>1.9</v>
      </c>
      <c r="F279" s="66"/>
      <c r="G279" s="65">
        <v>21132</v>
      </c>
      <c r="H279" s="66">
        <v>319</v>
      </c>
      <c r="I279" s="86">
        <v>1.91</v>
      </c>
      <c r="J279" s="66"/>
      <c r="K279" s="65">
        <v>21505</v>
      </c>
      <c r="L279" s="66">
        <v>313</v>
      </c>
      <c r="M279" s="86">
        <v>1.89</v>
      </c>
      <c r="N279" s="66"/>
      <c r="O279" s="65">
        <v>22188</v>
      </c>
      <c r="P279" s="66">
        <v>323</v>
      </c>
      <c r="Q279" s="86">
        <v>1.84</v>
      </c>
      <c r="R279" s="66"/>
      <c r="S279" s="65">
        <v>22761</v>
      </c>
      <c r="T279" s="66">
        <v>364</v>
      </c>
      <c r="U279" s="86">
        <v>1.88</v>
      </c>
      <c r="V279" s="66"/>
      <c r="W279" s="65">
        <v>23256</v>
      </c>
      <c r="X279" s="66">
        <v>342</v>
      </c>
      <c r="Y279" s="86">
        <v>1.88</v>
      </c>
      <c r="AA279" s="29">
        <v>23642</v>
      </c>
      <c r="AB279" s="29">
        <v>295</v>
      </c>
      <c r="AC279" s="51">
        <v>1.8</v>
      </c>
      <c r="AE279" s="46">
        <v>23915</v>
      </c>
      <c r="AF279" s="46">
        <v>315</v>
      </c>
      <c r="AG279" s="123">
        <v>1.69</v>
      </c>
    </row>
    <row r="280" spans="1:33" x14ac:dyDescent="0.2">
      <c r="A280" s="66">
        <v>212041318</v>
      </c>
      <c r="B280" s="66" t="s">
        <v>865</v>
      </c>
      <c r="C280" s="65">
        <v>12764</v>
      </c>
      <c r="D280" s="66">
        <v>218</v>
      </c>
      <c r="E280" s="86">
        <v>1.98</v>
      </c>
      <c r="F280" s="66"/>
      <c r="G280" s="65">
        <v>12844</v>
      </c>
      <c r="H280" s="66">
        <v>193</v>
      </c>
      <c r="I280" s="86">
        <v>2.0099999999999998</v>
      </c>
      <c r="J280" s="66"/>
      <c r="K280" s="65">
        <v>12964</v>
      </c>
      <c r="L280" s="66">
        <v>195</v>
      </c>
      <c r="M280" s="86">
        <v>2.0299999999999998</v>
      </c>
      <c r="N280" s="66"/>
      <c r="O280" s="65">
        <v>13065</v>
      </c>
      <c r="P280" s="66">
        <v>174</v>
      </c>
      <c r="Q280" s="86">
        <v>1.88</v>
      </c>
      <c r="R280" s="66"/>
      <c r="S280" s="65">
        <v>13227</v>
      </c>
      <c r="T280" s="66">
        <v>216</v>
      </c>
      <c r="U280" s="86">
        <v>1.93</v>
      </c>
      <c r="V280" s="66"/>
      <c r="W280" s="65">
        <v>13321</v>
      </c>
      <c r="X280" s="66">
        <v>161</v>
      </c>
      <c r="Y280" s="86">
        <v>1.81</v>
      </c>
      <c r="AA280" s="29">
        <v>13372</v>
      </c>
      <c r="AB280" s="29">
        <v>159</v>
      </c>
      <c r="AC280" s="51">
        <v>1.76</v>
      </c>
      <c r="AE280" s="46">
        <v>13408</v>
      </c>
      <c r="AF280" s="46">
        <v>148</v>
      </c>
      <c r="AG280" s="123">
        <v>1.56</v>
      </c>
    </row>
    <row r="281" spans="1:33" x14ac:dyDescent="0.2">
      <c r="A281" s="66">
        <v>212041459</v>
      </c>
      <c r="B281" s="66" t="s">
        <v>2597</v>
      </c>
      <c r="C281" s="65">
        <v>12116</v>
      </c>
      <c r="D281" s="66">
        <v>230</v>
      </c>
      <c r="E281" s="86">
        <v>2.0099999999999998</v>
      </c>
      <c r="F281" s="66"/>
      <c r="G281" s="65">
        <v>12331</v>
      </c>
      <c r="H281" s="66">
        <v>219</v>
      </c>
      <c r="I281" s="86">
        <v>2.0299999999999998</v>
      </c>
      <c r="J281" s="66"/>
      <c r="K281" s="65">
        <v>12581</v>
      </c>
      <c r="L281" s="66">
        <v>248</v>
      </c>
      <c r="M281" s="86">
        <v>2.06</v>
      </c>
      <c r="N281" s="66"/>
      <c r="O281" s="65">
        <v>12801</v>
      </c>
      <c r="P281" s="66">
        <v>233</v>
      </c>
      <c r="Q281" s="86">
        <v>2.02</v>
      </c>
      <c r="R281" s="66"/>
      <c r="S281" s="65">
        <v>13073</v>
      </c>
      <c r="T281" s="66">
        <v>269</v>
      </c>
      <c r="U281" s="86">
        <v>2.12</v>
      </c>
      <c r="V281" s="66"/>
      <c r="W281" s="65">
        <v>13301</v>
      </c>
      <c r="X281" s="66">
        <v>262</v>
      </c>
      <c r="Y281" s="86">
        <v>2.11</v>
      </c>
      <c r="AA281" s="29">
        <v>13501</v>
      </c>
      <c r="AB281" s="29">
        <v>260</v>
      </c>
      <c r="AC281" s="51">
        <v>2.14</v>
      </c>
      <c r="AE281" s="46">
        <v>13620</v>
      </c>
      <c r="AF281" s="46">
        <v>221</v>
      </c>
      <c r="AG281" s="123">
        <v>1.98</v>
      </c>
    </row>
    <row r="282" spans="1:33" x14ac:dyDescent="0.2">
      <c r="A282" s="66">
        <v>212041460</v>
      </c>
      <c r="B282" s="66" t="s">
        <v>2598</v>
      </c>
      <c r="C282" s="65">
        <v>18101</v>
      </c>
      <c r="D282" s="66">
        <v>308</v>
      </c>
      <c r="E282" s="86">
        <v>2.08</v>
      </c>
      <c r="F282" s="66"/>
      <c r="G282" s="65">
        <v>18350</v>
      </c>
      <c r="H282" s="66">
        <v>292</v>
      </c>
      <c r="I282" s="86">
        <v>2.09</v>
      </c>
      <c r="J282" s="66"/>
      <c r="K282" s="65">
        <v>18686</v>
      </c>
      <c r="L282" s="66">
        <v>294</v>
      </c>
      <c r="M282" s="86">
        <v>2.0699999999999998</v>
      </c>
      <c r="N282" s="66"/>
      <c r="O282" s="65">
        <v>19065</v>
      </c>
      <c r="P282" s="66">
        <v>283</v>
      </c>
      <c r="Q282" s="86">
        <v>1.95</v>
      </c>
      <c r="R282" s="66"/>
      <c r="S282" s="65">
        <v>19435</v>
      </c>
      <c r="T282" s="66">
        <v>313</v>
      </c>
      <c r="U282" s="86">
        <v>1.93</v>
      </c>
      <c r="V282" s="66"/>
      <c r="W282" s="65">
        <v>19769</v>
      </c>
      <c r="X282" s="66">
        <v>345</v>
      </c>
      <c r="Y282" s="86">
        <v>1.97</v>
      </c>
      <c r="AA282" s="29">
        <v>19992</v>
      </c>
      <c r="AB282" s="29">
        <v>286</v>
      </c>
      <c r="AC282" s="51">
        <v>1.94</v>
      </c>
      <c r="AE282" s="46">
        <v>20178</v>
      </c>
      <c r="AF282" s="46">
        <v>271</v>
      </c>
      <c r="AG282" s="123">
        <v>1.82</v>
      </c>
    </row>
    <row r="283" spans="1:33" x14ac:dyDescent="0.2">
      <c r="A283" s="66">
        <v>21204</v>
      </c>
      <c r="B283" s="66" t="s">
        <v>859</v>
      </c>
      <c r="C283" s="65">
        <v>180500</v>
      </c>
      <c r="D283" s="65">
        <v>2874</v>
      </c>
      <c r="E283" s="86">
        <v>1.98</v>
      </c>
      <c r="F283" s="66"/>
      <c r="G283" s="65">
        <v>184189</v>
      </c>
      <c r="H283" s="65">
        <v>2684</v>
      </c>
      <c r="I283" s="86">
        <v>1.98</v>
      </c>
      <c r="J283" s="66"/>
      <c r="K283" s="65">
        <v>188015</v>
      </c>
      <c r="L283" s="65">
        <v>2705</v>
      </c>
      <c r="M283" s="86">
        <v>1.96</v>
      </c>
      <c r="N283" s="66"/>
      <c r="O283" s="65">
        <v>192095</v>
      </c>
      <c r="P283" s="65">
        <v>2696</v>
      </c>
      <c r="Q283" s="86">
        <v>1.87</v>
      </c>
      <c r="R283" s="66"/>
      <c r="S283" s="65">
        <v>196452</v>
      </c>
      <c r="T283" s="65">
        <v>3121</v>
      </c>
      <c r="U283" s="86">
        <v>1.92</v>
      </c>
      <c r="V283" s="66"/>
      <c r="W283" s="65">
        <v>200021</v>
      </c>
      <c r="X283" s="65">
        <v>2969</v>
      </c>
      <c r="Y283" s="86">
        <v>1.93</v>
      </c>
      <c r="AA283" s="29">
        <v>203015</v>
      </c>
      <c r="AB283" s="29">
        <v>2760</v>
      </c>
      <c r="AC283" s="51">
        <v>1.9</v>
      </c>
      <c r="AE283" s="46">
        <v>205582</v>
      </c>
      <c r="AF283" s="46">
        <v>2740</v>
      </c>
      <c r="AG283" s="123">
        <v>1.8</v>
      </c>
    </row>
    <row r="284" spans="1:33" x14ac:dyDescent="0.2">
      <c r="A284" s="66">
        <v>212051319</v>
      </c>
      <c r="B284" s="66" t="s">
        <v>866</v>
      </c>
      <c r="C284" s="65">
        <v>17522</v>
      </c>
      <c r="D284" s="66">
        <v>255</v>
      </c>
      <c r="E284" s="86">
        <v>1.82</v>
      </c>
      <c r="F284" s="66"/>
      <c r="G284" s="65">
        <v>18002</v>
      </c>
      <c r="H284" s="66">
        <v>221</v>
      </c>
      <c r="I284" s="86">
        <v>1.72</v>
      </c>
      <c r="J284" s="66"/>
      <c r="K284" s="65">
        <v>18437</v>
      </c>
      <c r="L284" s="66">
        <v>267</v>
      </c>
      <c r="M284" s="86">
        <v>1.68</v>
      </c>
      <c r="N284" s="66"/>
      <c r="O284" s="65">
        <v>18835</v>
      </c>
      <c r="P284" s="66">
        <v>232</v>
      </c>
      <c r="Q284" s="86">
        <v>1.57</v>
      </c>
      <c r="R284" s="66"/>
      <c r="S284" s="65">
        <v>19308</v>
      </c>
      <c r="T284" s="66">
        <v>255</v>
      </c>
      <c r="U284" s="86">
        <v>1.58</v>
      </c>
      <c r="V284" s="66"/>
      <c r="W284" s="65">
        <v>19872</v>
      </c>
      <c r="X284" s="66">
        <v>298</v>
      </c>
      <c r="Y284" s="86">
        <v>1.58</v>
      </c>
      <c r="AA284" s="29">
        <v>20204</v>
      </c>
      <c r="AB284" s="29">
        <v>241</v>
      </c>
      <c r="AC284" s="51">
        <v>1.56</v>
      </c>
      <c r="AE284" s="46">
        <v>20606</v>
      </c>
      <c r="AF284" s="46">
        <v>246</v>
      </c>
      <c r="AG284" s="123">
        <v>1.49</v>
      </c>
    </row>
    <row r="285" spans="1:33" x14ac:dyDescent="0.2">
      <c r="A285" s="66">
        <v>212051320</v>
      </c>
      <c r="B285" s="66" t="s">
        <v>867</v>
      </c>
      <c r="C285" s="65">
        <v>19686</v>
      </c>
      <c r="D285" s="66">
        <v>241</v>
      </c>
      <c r="E285" s="86">
        <v>1.45</v>
      </c>
      <c r="F285" s="66"/>
      <c r="G285" s="65">
        <v>20645</v>
      </c>
      <c r="H285" s="66">
        <v>237</v>
      </c>
      <c r="I285" s="86">
        <v>1.33</v>
      </c>
      <c r="J285" s="66"/>
      <c r="K285" s="65">
        <v>21471</v>
      </c>
      <c r="L285" s="66">
        <v>277</v>
      </c>
      <c r="M285" s="86">
        <v>1.37</v>
      </c>
      <c r="N285" s="66"/>
      <c r="O285" s="65">
        <v>22510</v>
      </c>
      <c r="P285" s="66">
        <v>260</v>
      </c>
      <c r="Q285" s="86">
        <v>1.37</v>
      </c>
      <c r="R285" s="66"/>
      <c r="S285" s="65">
        <v>23672</v>
      </c>
      <c r="T285" s="66">
        <v>244</v>
      </c>
      <c r="U285" s="86">
        <v>1.35</v>
      </c>
      <c r="V285" s="66"/>
      <c r="W285" s="65">
        <v>25484</v>
      </c>
      <c r="X285" s="66">
        <v>230</v>
      </c>
      <c r="Y285" s="86">
        <v>1.24</v>
      </c>
      <c r="AA285" s="29">
        <v>26785</v>
      </c>
      <c r="AB285" s="29">
        <v>196</v>
      </c>
      <c r="AC285" s="51">
        <v>1.1000000000000001</v>
      </c>
      <c r="AE285" s="46">
        <v>27555</v>
      </c>
      <c r="AF285" s="46">
        <v>188</v>
      </c>
      <c r="AG285" s="123">
        <v>1</v>
      </c>
    </row>
    <row r="286" spans="1:33" x14ac:dyDescent="0.2">
      <c r="A286" s="66">
        <v>212051321</v>
      </c>
      <c r="B286" s="66" t="s">
        <v>868</v>
      </c>
      <c r="C286" s="65">
        <v>21689</v>
      </c>
      <c r="D286" s="66">
        <v>162</v>
      </c>
      <c r="E286" s="86">
        <v>1.31</v>
      </c>
      <c r="F286" s="66"/>
      <c r="G286" s="65">
        <v>21813</v>
      </c>
      <c r="H286" s="66">
        <v>131</v>
      </c>
      <c r="I286" s="86">
        <v>1.26</v>
      </c>
      <c r="J286" s="66"/>
      <c r="K286" s="65">
        <v>21922</v>
      </c>
      <c r="L286" s="66">
        <v>138</v>
      </c>
      <c r="M286" s="86">
        <v>1.2</v>
      </c>
      <c r="N286" s="66"/>
      <c r="O286" s="65">
        <v>22020</v>
      </c>
      <c r="P286" s="66">
        <v>144</v>
      </c>
      <c r="Q286" s="86">
        <v>1.1299999999999999</v>
      </c>
      <c r="R286" s="66"/>
      <c r="S286" s="65">
        <v>22153</v>
      </c>
      <c r="T286" s="66">
        <v>171</v>
      </c>
      <c r="U286" s="86">
        <v>1.23</v>
      </c>
      <c r="V286" s="66"/>
      <c r="W286" s="65">
        <v>22293</v>
      </c>
      <c r="X286" s="66">
        <v>173</v>
      </c>
      <c r="Y286" s="86">
        <v>1.32</v>
      </c>
      <c r="AA286" s="29">
        <v>22404</v>
      </c>
      <c r="AB286" s="29">
        <v>124</v>
      </c>
      <c r="AC286" s="51">
        <v>1.28</v>
      </c>
      <c r="AE286" s="46">
        <v>22472</v>
      </c>
      <c r="AF286" s="46">
        <v>144</v>
      </c>
      <c r="AG286" s="123">
        <v>1.2</v>
      </c>
    </row>
    <row r="287" spans="1:33" x14ac:dyDescent="0.2">
      <c r="A287" s="66">
        <v>212051322</v>
      </c>
      <c r="B287" s="66" t="s">
        <v>869</v>
      </c>
      <c r="C287" s="65">
        <v>19453</v>
      </c>
      <c r="D287" s="66">
        <v>167</v>
      </c>
      <c r="E287" s="86">
        <v>1.34</v>
      </c>
      <c r="F287" s="66"/>
      <c r="G287" s="65">
        <v>19644</v>
      </c>
      <c r="H287" s="66">
        <v>163</v>
      </c>
      <c r="I287" s="86">
        <v>1.32</v>
      </c>
      <c r="J287" s="66"/>
      <c r="K287" s="65">
        <v>19799</v>
      </c>
      <c r="L287" s="66">
        <v>141</v>
      </c>
      <c r="M287" s="86">
        <v>1.25</v>
      </c>
      <c r="N287" s="66"/>
      <c r="O287" s="65">
        <v>19951</v>
      </c>
      <c r="P287" s="66">
        <v>158</v>
      </c>
      <c r="Q287" s="86">
        <v>1.21</v>
      </c>
      <c r="R287" s="66"/>
      <c r="S287" s="65">
        <v>20151</v>
      </c>
      <c r="T287" s="66">
        <v>162</v>
      </c>
      <c r="U287" s="86">
        <v>1.19</v>
      </c>
      <c r="V287" s="66"/>
      <c r="W287" s="65">
        <v>20442</v>
      </c>
      <c r="X287" s="66">
        <v>171</v>
      </c>
      <c r="Y287" s="86">
        <v>1.25</v>
      </c>
      <c r="AA287" s="29">
        <v>20687</v>
      </c>
      <c r="AB287" s="29">
        <v>140</v>
      </c>
      <c r="AC287" s="51">
        <v>1.19</v>
      </c>
      <c r="AE287" s="46">
        <v>20964</v>
      </c>
      <c r="AF287" s="46">
        <v>138</v>
      </c>
      <c r="AG287" s="123">
        <v>1.1299999999999999</v>
      </c>
    </row>
    <row r="288" spans="1:33" x14ac:dyDescent="0.2">
      <c r="A288" s="66">
        <v>212051323</v>
      </c>
      <c r="B288" s="66" t="s">
        <v>870</v>
      </c>
      <c r="C288" s="65">
        <v>15699</v>
      </c>
      <c r="D288" s="66">
        <v>114</v>
      </c>
      <c r="E288" s="86">
        <v>1.32</v>
      </c>
      <c r="F288" s="66"/>
      <c r="G288" s="65">
        <v>15759</v>
      </c>
      <c r="H288" s="66">
        <v>107</v>
      </c>
      <c r="I288" s="86">
        <v>1.31</v>
      </c>
      <c r="J288" s="66"/>
      <c r="K288" s="65">
        <v>15822</v>
      </c>
      <c r="L288" s="66">
        <v>98</v>
      </c>
      <c r="M288" s="86">
        <v>1.22</v>
      </c>
      <c r="N288" s="66"/>
      <c r="O288" s="65">
        <v>15903</v>
      </c>
      <c r="P288" s="66">
        <v>125</v>
      </c>
      <c r="Q288" s="86">
        <v>1.24</v>
      </c>
      <c r="R288" s="66"/>
      <c r="S288" s="65">
        <v>16053</v>
      </c>
      <c r="T288" s="66">
        <v>132</v>
      </c>
      <c r="U288" s="86">
        <v>1.31</v>
      </c>
      <c r="V288" s="66"/>
      <c r="W288" s="65">
        <v>16219</v>
      </c>
      <c r="X288" s="66">
        <v>117</v>
      </c>
      <c r="Y288" s="86">
        <v>1.34</v>
      </c>
      <c r="AA288" s="29">
        <v>16334</v>
      </c>
      <c r="AB288" s="29">
        <v>113</v>
      </c>
      <c r="AC288" s="51">
        <v>1.26</v>
      </c>
      <c r="AE288" s="46">
        <v>16452</v>
      </c>
      <c r="AF288" s="46">
        <v>116</v>
      </c>
      <c r="AG288" s="123">
        <v>1.17</v>
      </c>
    </row>
    <row r="289" spans="1:33" x14ac:dyDescent="0.2">
      <c r="A289" s="66">
        <v>212051324</v>
      </c>
      <c r="B289" s="66" t="s">
        <v>871</v>
      </c>
      <c r="C289" s="65">
        <v>18145</v>
      </c>
      <c r="D289" s="66">
        <v>191</v>
      </c>
      <c r="E289" s="86">
        <v>1.61</v>
      </c>
      <c r="F289" s="66"/>
      <c r="G289" s="65">
        <v>18407</v>
      </c>
      <c r="H289" s="66">
        <v>185</v>
      </c>
      <c r="I289" s="86">
        <v>1.61</v>
      </c>
      <c r="J289" s="66"/>
      <c r="K289" s="65">
        <v>18698</v>
      </c>
      <c r="L289" s="66">
        <v>194</v>
      </c>
      <c r="M289" s="86">
        <v>1.65</v>
      </c>
      <c r="N289" s="66"/>
      <c r="O289" s="65">
        <v>18940</v>
      </c>
      <c r="P289" s="66">
        <v>170</v>
      </c>
      <c r="Q289" s="86">
        <v>1.53</v>
      </c>
      <c r="R289" s="66"/>
      <c r="S289" s="65">
        <v>19291</v>
      </c>
      <c r="T289" s="66">
        <v>206</v>
      </c>
      <c r="U289" s="86">
        <v>1.55</v>
      </c>
      <c r="V289" s="66"/>
      <c r="W289" s="65">
        <v>19637</v>
      </c>
      <c r="X289" s="66">
        <v>182</v>
      </c>
      <c r="Y289" s="86">
        <v>1.48</v>
      </c>
      <c r="AA289" s="29">
        <v>20009</v>
      </c>
      <c r="AB289" s="29">
        <v>162</v>
      </c>
      <c r="AC289" s="51">
        <v>1.44</v>
      </c>
      <c r="AE289" s="46">
        <v>20239</v>
      </c>
      <c r="AF289" s="46">
        <v>159</v>
      </c>
      <c r="AG289" s="123">
        <v>1.28</v>
      </c>
    </row>
    <row r="290" spans="1:33" x14ac:dyDescent="0.2">
      <c r="A290" s="66">
        <v>212051325</v>
      </c>
      <c r="B290" s="66" t="s">
        <v>872</v>
      </c>
      <c r="C290" s="65">
        <v>18977</v>
      </c>
      <c r="D290" s="66">
        <v>279</v>
      </c>
      <c r="E290" s="86">
        <v>1.92</v>
      </c>
      <c r="F290" s="66"/>
      <c r="G290" s="65">
        <v>19466</v>
      </c>
      <c r="H290" s="66">
        <v>264</v>
      </c>
      <c r="I290" s="86">
        <v>1.9</v>
      </c>
      <c r="J290" s="66"/>
      <c r="K290" s="65">
        <v>19874</v>
      </c>
      <c r="L290" s="66">
        <v>226</v>
      </c>
      <c r="M290" s="86">
        <v>1.8</v>
      </c>
      <c r="N290" s="66"/>
      <c r="O290" s="65">
        <v>20181</v>
      </c>
      <c r="P290" s="66">
        <v>245</v>
      </c>
      <c r="Q290" s="86">
        <v>1.69</v>
      </c>
      <c r="R290" s="66"/>
      <c r="S290" s="65">
        <v>20462</v>
      </c>
      <c r="T290" s="66">
        <v>244</v>
      </c>
      <c r="U290" s="86">
        <v>1.6</v>
      </c>
      <c r="V290" s="66"/>
      <c r="W290" s="65">
        <v>20663</v>
      </c>
      <c r="X290" s="66">
        <v>245</v>
      </c>
      <c r="Y290" s="86">
        <v>1.62</v>
      </c>
      <c r="AA290" s="29">
        <v>20900</v>
      </c>
      <c r="AB290" s="29">
        <v>229</v>
      </c>
      <c r="AC290" s="51">
        <v>1.56</v>
      </c>
      <c r="AE290" s="46">
        <v>21035</v>
      </c>
      <c r="AF290" s="46">
        <v>206</v>
      </c>
      <c r="AG290" s="123">
        <v>1.48</v>
      </c>
    </row>
    <row r="291" spans="1:33" x14ac:dyDescent="0.2">
      <c r="A291" s="66">
        <v>212051326</v>
      </c>
      <c r="B291" s="66" t="s">
        <v>873</v>
      </c>
      <c r="C291" s="65">
        <v>21448</v>
      </c>
      <c r="D291" s="66">
        <v>296</v>
      </c>
      <c r="E291" s="86">
        <v>1.68</v>
      </c>
      <c r="F291" s="66"/>
      <c r="G291" s="65">
        <v>21662</v>
      </c>
      <c r="H291" s="66">
        <v>284</v>
      </c>
      <c r="I291" s="86">
        <v>1.66</v>
      </c>
      <c r="J291" s="66"/>
      <c r="K291" s="65">
        <v>21929</v>
      </c>
      <c r="L291" s="66">
        <v>301</v>
      </c>
      <c r="M291" s="86">
        <v>1.7</v>
      </c>
      <c r="N291" s="66"/>
      <c r="O291" s="65">
        <v>22225</v>
      </c>
      <c r="P291" s="66">
        <v>271</v>
      </c>
      <c r="Q291" s="86">
        <v>1.63</v>
      </c>
      <c r="R291" s="66"/>
      <c r="S291" s="65">
        <v>22617</v>
      </c>
      <c r="T291" s="66">
        <v>331</v>
      </c>
      <c r="U291" s="86">
        <v>1.7</v>
      </c>
      <c r="V291" s="66"/>
      <c r="W291" s="65">
        <v>23152</v>
      </c>
      <c r="X291" s="66">
        <v>268</v>
      </c>
      <c r="Y291" s="86">
        <v>1.6</v>
      </c>
      <c r="AA291" s="29">
        <v>23589</v>
      </c>
      <c r="AB291" s="29">
        <v>275</v>
      </c>
      <c r="AC291" s="51">
        <v>1.57</v>
      </c>
      <c r="AE291" s="46">
        <v>24068</v>
      </c>
      <c r="AF291" s="46">
        <v>243</v>
      </c>
      <c r="AG291" s="123">
        <v>1.36</v>
      </c>
    </row>
    <row r="292" spans="1:33" x14ac:dyDescent="0.2">
      <c r="A292" s="66">
        <v>212051327</v>
      </c>
      <c r="B292" s="66" t="s">
        <v>874</v>
      </c>
      <c r="C292" s="65">
        <v>20165</v>
      </c>
      <c r="D292" s="66">
        <v>170</v>
      </c>
      <c r="E292" s="86">
        <v>1.51</v>
      </c>
      <c r="F292" s="66"/>
      <c r="G292" s="65">
        <v>20209</v>
      </c>
      <c r="H292" s="66">
        <v>138</v>
      </c>
      <c r="I292" s="86">
        <v>1.5</v>
      </c>
      <c r="J292" s="66"/>
      <c r="K292" s="65">
        <v>20450</v>
      </c>
      <c r="L292" s="66">
        <v>154</v>
      </c>
      <c r="M292" s="86">
        <v>1.53</v>
      </c>
      <c r="N292" s="66"/>
      <c r="O292" s="65">
        <v>20727</v>
      </c>
      <c r="P292" s="66">
        <v>146</v>
      </c>
      <c r="Q292" s="86">
        <v>1.4</v>
      </c>
      <c r="R292" s="66"/>
      <c r="S292" s="65">
        <v>20880</v>
      </c>
      <c r="T292" s="66">
        <v>126</v>
      </c>
      <c r="U292" s="86">
        <v>1.32</v>
      </c>
      <c r="V292" s="66"/>
      <c r="W292" s="65">
        <v>20976</v>
      </c>
      <c r="X292" s="66">
        <v>144</v>
      </c>
      <c r="Y292" s="86">
        <v>1.27</v>
      </c>
      <c r="AA292" s="29">
        <v>21014</v>
      </c>
      <c r="AB292" s="29">
        <v>114</v>
      </c>
      <c r="AC292" s="51">
        <v>1.18</v>
      </c>
      <c r="AE292" s="46">
        <v>21038</v>
      </c>
      <c r="AF292" s="46">
        <v>121</v>
      </c>
      <c r="AG292" s="123">
        <v>1.17</v>
      </c>
    </row>
    <row r="293" spans="1:33" x14ac:dyDescent="0.2">
      <c r="A293" s="66">
        <v>21205</v>
      </c>
      <c r="B293" s="66" t="s">
        <v>875</v>
      </c>
      <c r="C293" s="65">
        <v>172784</v>
      </c>
      <c r="D293" s="65">
        <v>1875</v>
      </c>
      <c r="E293" s="86">
        <v>1.56</v>
      </c>
      <c r="F293" s="66"/>
      <c r="G293" s="65">
        <v>175607</v>
      </c>
      <c r="H293" s="65">
        <v>1730</v>
      </c>
      <c r="I293" s="86">
        <v>1.52</v>
      </c>
      <c r="J293" s="66"/>
      <c r="K293" s="65">
        <v>178402</v>
      </c>
      <c r="L293" s="65">
        <v>1796</v>
      </c>
      <c r="M293" s="86">
        <v>1.5</v>
      </c>
      <c r="N293" s="66"/>
      <c r="O293" s="65">
        <v>181292</v>
      </c>
      <c r="P293" s="65">
        <v>1751</v>
      </c>
      <c r="Q293" s="86">
        <v>1.43</v>
      </c>
      <c r="R293" s="66"/>
      <c r="S293" s="65">
        <v>184587</v>
      </c>
      <c r="T293" s="65">
        <v>1871</v>
      </c>
      <c r="U293" s="86">
        <v>1.43</v>
      </c>
      <c r="V293" s="66"/>
      <c r="W293" s="65">
        <v>188738</v>
      </c>
      <c r="X293" s="65">
        <v>1828</v>
      </c>
      <c r="Y293" s="86">
        <v>1.4</v>
      </c>
      <c r="AA293" s="29">
        <v>191926</v>
      </c>
      <c r="AB293" s="29">
        <v>1594</v>
      </c>
      <c r="AC293" s="51">
        <v>1.34</v>
      </c>
      <c r="AE293" s="46">
        <v>194429</v>
      </c>
      <c r="AF293" s="46">
        <v>1561</v>
      </c>
      <c r="AG293" s="123">
        <v>1.23</v>
      </c>
    </row>
    <row r="294" spans="1:33" s="53" customFormat="1" x14ac:dyDescent="0.2">
      <c r="A294" s="69">
        <v>212</v>
      </c>
      <c r="B294" s="69" t="s">
        <v>876</v>
      </c>
      <c r="C294" s="67">
        <v>703106</v>
      </c>
      <c r="D294" s="67">
        <v>10722</v>
      </c>
      <c r="E294" s="87">
        <v>1.94</v>
      </c>
      <c r="F294" s="69"/>
      <c r="G294" s="67">
        <v>722578</v>
      </c>
      <c r="H294" s="67">
        <v>9900</v>
      </c>
      <c r="I294" s="87">
        <v>1.92</v>
      </c>
      <c r="J294" s="69"/>
      <c r="K294" s="67">
        <v>742604</v>
      </c>
      <c r="L294" s="67">
        <v>10230</v>
      </c>
      <c r="M294" s="87">
        <v>1.91</v>
      </c>
      <c r="N294" s="69"/>
      <c r="O294" s="67">
        <v>765391</v>
      </c>
      <c r="P294" s="67">
        <v>10250</v>
      </c>
      <c r="Q294" s="87">
        <v>1.81</v>
      </c>
      <c r="R294" s="69"/>
      <c r="S294" s="67">
        <v>791564</v>
      </c>
      <c r="T294" s="67">
        <v>11830</v>
      </c>
      <c r="U294" s="87">
        <v>1.86</v>
      </c>
      <c r="V294" s="69"/>
      <c r="W294" s="67">
        <v>818212</v>
      </c>
      <c r="X294" s="67">
        <v>11890</v>
      </c>
      <c r="Y294" s="87">
        <v>1.88</v>
      </c>
      <c r="AA294" s="89">
        <v>842769</v>
      </c>
      <c r="AB294" s="89">
        <v>11277</v>
      </c>
      <c r="AC294" s="90">
        <v>1.86</v>
      </c>
      <c r="AE294" s="105">
        <v>866324</v>
      </c>
      <c r="AF294" s="105">
        <v>11364</v>
      </c>
      <c r="AG294" s="124">
        <v>1.76</v>
      </c>
    </row>
    <row r="295" spans="1:33" x14ac:dyDescent="0.2">
      <c r="A295" s="66">
        <v>213011328</v>
      </c>
      <c r="B295" s="66" t="s">
        <v>877</v>
      </c>
      <c r="C295" s="65">
        <v>7520</v>
      </c>
      <c r="D295" s="66">
        <v>141</v>
      </c>
      <c r="E295" s="86">
        <v>2.04</v>
      </c>
      <c r="F295" s="66"/>
      <c r="G295" s="65">
        <v>7668</v>
      </c>
      <c r="H295" s="66">
        <v>136</v>
      </c>
      <c r="I295" s="86">
        <v>2.0299999999999998</v>
      </c>
      <c r="J295" s="66"/>
      <c r="K295" s="65">
        <v>7773</v>
      </c>
      <c r="L295" s="66">
        <v>139</v>
      </c>
      <c r="M295" s="86">
        <v>2.1</v>
      </c>
      <c r="N295" s="66"/>
      <c r="O295" s="65">
        <v>7937</v>
      </c>
      <c r="P295" s="66">
        <v>148</v>
      </c>
      <c r="Q295" s="86">
        <v>2.08</v>
      </c>
      <c r="R295" s="66"/>
      <c r="S295" s="65">
        <v>8202</v>
      </c>
      <c r="T295" s="66">
        <v>137</v>
      </c>
      <c r="U295" s="86">
        <v>2.06</v>
      </c>
      <c r="V295" s="66"/>
      <c r="W295" s="65">
        <v>8342</v>
      </c>
      <c r="X295" s="66">
        <v>137</v>
      </c>
      <c r="Y295" s="86">
        <v>2.0099999999999998</v>
      </c>
      <c r="AA295" s="29">
        <v>8458</v>
      </c>
      <c r="AB295" s="29">
        <v>143</v>
      </c>
      <c r="AC295" s="51">
        <v>1.94</v>
      </c>
      <c r="AE295" s="46">
        <v>8530</v>
      </c>
      <c r="AF295" s="46">
        <v>129</v>
      </c>
      <c r="AG295" s="123">
        <v>1.87</v>
      </c>
    </row>
    <row r="296" spans="1:33" x14ac:dyDescent="0.2">
      <c r="A296" s="66">
        <v>213011329</v>
      </c>
      <c r="B296" s="66" t="s">
        <v>878</v>
      </c>
      <c r="C296" s="65">
        <v>9550</v>
      </c>
      <c r="D296" s="66">
        <v>172</v>
      </c>
      <c r="E296" s="86">
        <v>1.9</v>
      </c>
      <c r="F296" s="66"/>
      <c r="G296" s="65">
        <v>9698</v>
      </c>
      <c r="H296" s="66">
        <v>132</v>
      </c>
      <c r="I296" s="86">
        <v>1.89</v>
      </c>
      <c r="J296" s="66"/>
      <c r="K296" s="65">
        <v>9857</v>
      </c>
      <c r="L296" s="66">
        <v>154</v>
      </c>
      <c r="M296" s="86">
        <v>1.93</v>
      </c>
      <c r="N296" s="66"/>
      <c r="O296" s="65">
        <v>10040</v>
      </c>
      <c r="P296" s="66">
        <v>134</v>
      </c>
      <c r="Q296" s="86">
        <v>1.8</v>
      </c>
      <c r="R296" s="66"/>
      <c r="S296" s="65">
        <v>10206</v>
      </c>
      <c r="T296" s="66">
        <v>136</v>
      </c>
      <c r="U296" s="86">
        <v>1.83</v>
      </c>
      <c r="V296" s="66"/>
      <c r="W296" s="65">
        <v>10421</v>
      </c>
      <c r="X296" s="66">
        <v>145</v>
      </c>
      <c r="Y296" s="86">
        <v>1.8</v>
      </c>
      <c r="AA296" s="29">
        <v>10569</v>
      </c>
      <c r="AB296" s="29">
        <v>132</v>
      </c>
      <c r="AC296" s="51">
        <v>1.78</v>
      </c>
      <c r="AE296" s="46">
        <v>10643</v>
      </c>
      <c r="AF296" s="46">
        <v>101</v>
      </c>
      <c r="AG296" s="123">
        <v>1.64</v>
      </c>
    </row>
    <row r="297" spans="1:33" x14ac:dyDescent="0.2">
      <c r="A297" s="66">
        <v>213011330</v>
      </c>
      <c r="B297" s="66" t="s">
        <v>879</v>
      </c>
      <c r="C297" s="65">
        <v>24271</v>
      </c>
      <c r="D297" s="66">
        <v>601</v>
      </c>
      <c r="E297" s="86">
        <v>2.4300000000000002</v>
      </c>
      <c r="F297" s="66"/>
      <c r="G297" s="65">
        <v>25344</v>
      </c>
      <c r="H297" s="66">
        <v>559</v>
      </c>
      <c r="I297" s="86">
        <v>2.42</v>
      </c>
      <c r="J297" s="66"/>
      <c r="K297" s="65">
        <v>26157</v>
      </c>
      <c r="L297" s="66">
        <v>550</v>
      </c>
      <c r="M297" s="86">
        <v>2.39</v>
      </c>
      <c r="N297" s="66"/>
      <c r="O297" s="65">
        <v>26746</v>
      </c>
      <c r="P297" s="66">
        <v>535</v>
      </c>
      <c r="Q297" s="86">
        <v>2.27</v>
      </c>
      <c r="R297" s="66"/>
      <c r="S297" s="65">
        <v>27536</v>
      </c>
      <c r="T297" s="66">
        <v>559</v>
      </c>
      <c r="U297" s="86">
        <v>2.25</v>
      </c>
      <c r="V297" s="66"/>
      <c r="W297" s="65">
        <v>28218</v>
      </c>
      <c r="X297" s="66">
        <v>514</v>
      </c>
      <c r="Y297" s="86">
        <v>2.1800000000000002</v>
      </c>
      <c r="AA297" s="29">
        <v>28711</v>
      </c>
      <c r="AB297" s="29">
        <v>485</v>
      </c>
      <c r="AC297" s="51">
        <v>2.1</v>
      </c>
      <c r="AE297" s="46">
        <v>28920</v>
      </c>
      <c r="AF297" s="46">
        <v>419</v>
      </c>
      <c r="AG297" s="123">
        <v>1.92</v>
      </c>
    </row>
    <row r="298" spans="1:33" x14ac:dyDescent="0.2">
      <c r="A298" s="66">
        <v>213011331</v>
      </c>
      <c r="B298" s="66" t="s">
        <v>880</v>
      </c>
      <c r="C298" s="65">
        <v>8777</v>
      </c>
      <c r="D298" s="66">
        <v>110</v>
      </c>
      <c r="E298" s="86">
        <v>1.63</v>
      </c>
      <c r="F298" s="66"/>
      <c r="G298" s="65">
        <v>8792</v>
      </c>
      <c r="H298" s="66">
        <v>109</v>
      </c>
      <c r="I298" s="86">
        <v>1.67</v>
      </c>
      <c r="J298" s="66"/>
      <c r="K298" s="65">
        <v>8807</v>
      </c>
      <c r="L298" s="66">
        <v>115</v>
      </c>
      <c r="M298" s="86">
        <v>1.74</v>
      </c>
      <c r="N298" s="66"/>
      <c r="O298" s="65">
        <v>8815</v>
      </c>
      <c r="P298" s="66">
        <v>90</v>
      </c>
      <c r="Q298" s="86">
        <v>1.63</v>
      </c>
      <c r="R298" s="66"/>
      <c r="S298" s="65">
        <v>8841</v>
      </c>
      <c r="T298" s="66">
        <v>114</v>
      </c>
      <c r="U298" s="86">
        <v>1.66</v>
      </c>
      <c r="V298" s="66"/>
      <c r="W298" s="65">
        <v>8843</v>
      </c>
      <c r="X298" s="66">
        <v>105</v>
      </c>
      <c r="Y298" s="86">
        <v>1.61</v>
      </c>
      <c r="AA298" s="29">
        <v>8831</v>
      </c>
      <c r="AB298" s="29">
        <v>94</v>
      </c>
      <c r="AC298" s="51">
        <v>1.64</v>
      </c>
      <c r="AE298" s="46">
        <v>8816</v>
      </c>
      <c r="AF298" s="46">
        <v>114</v>
      </c>
      <c r="AG298" s="123">
        <v>1.62</v>
      </c>
    </row>
    <row r="299" spans="1:33" x14ac:dyDescent="0.2">
      <c r="A299" s="66">
        <v>213011332</v>
      </c>
      <c r="B299" s="66" t="s">
        <v>881</v>
      </c>
      <c r="C299" s="65">
        <v>14130</v>
      </c>
      <c r="D299" s="66">
        <v>169</v>
      </c>
      <c r="E299" s="86">
        <v>1.7</v>
      </c>
      <c r="F299" s="66"/>
      <c r="G299" s="65">
        <v>14070</v>
      </c>
      <c r="H299" s="66">
        <v>158</v>
      </c>
      <c r="I299" s="86">
        <v>1.69</v>
      </c>
      <c r="J299" s="66"/>
      <c r="K299" s="65">
        <v>14014</v>
      </c>
      <c r="L299" s="66">
        <v>149</v>
      </c>
      <c r="M299" s="86">
        <v>1.7</v>
      </c>
      <c r="N299" s="66"/>
      <c r="O299" s="65">
        <v>13960</v>
      </c>
      <c r="P299" s="66">
        <v>147</v>
      </c>
      <c r="Q299" s="86">
        <v>1.63</v>
      </c>
      <c r="R299" s="66"/>
      <c r="S299" s="65">
        <v>13943</v>
      </c>
      <c r="T299" s="66">
        <v>159</v>
      </c>
      <c r="U299" s="86">
        <v>1.65</v>
      </c>
      <c r="V299" s="66"/>
      <c r="W299" s="65">
        <v>13937</v>
      </c>
      <c r="X299" s="66">
        <v>179</v>
      </c>
      <c r="Y299" s="86">
        <v>1.76</v>
      </c>
      <c r="AA299" s="29">
        <v>13910</v>
      </c>
      <c r="AB299" s="29">
        <v>168</v>
      </c>
      <c r="AC299" s="51">
        <v>1.84</v>
      </c>
      <c r="AE299" s="46">
        <v>13834</v>
      </c>
      <c r="AF299" s="46">
        <v>120</v>
      </c>
      <c r="AG299" s="123">
        <v>1.72</v>
      </c>
    </row>
    <row r="300" spans="1:33" x14ac:dyDescent="0.2">
      <c r="A300" s="66">
        <v>213011333</v>
      </c>
      <c r="B300" s="66" t="s">
        <v>882</v>
      </c>
      <c r="C300" s="65">
        <v>14306</v>
      </c>
      <c r="D300" s="66">
        <v>188</v>
      </c>
      <c r="E300" s="86">
        <v>1.82</v>
      </c>
      <c r="F300" s="66"/>
      <c r="G300" s="65">
        <v>14316</v>
      </c>
      <c r="H300" s="66">
        <v>194</v>
      </c>
      <c r="I300" s="86">
        <v>1.82</v>
      </c>
      <c r="J300" s="66"/>
      <c r="K300" s="65">
        <v>14336</v>
      </c>
      <c r="L300" s="66">
        <v>174</v>
      </c>
      <c r="M300" s="86">
        <v>1.77</v>
      </c>
      <c r="N300" s="66"/>
      <c r="O300" s="65">
        <v>14373</v>
      </c>
      <c r="P300" s="66">
        <v>210</v>
      </c>
      <c r="Q300" s="86">
        <v>1.84</v>
      </c>
      <c r="R300" s="66"/>
      <c r="S300" s="65">
        <v>14447</v>
      </c>
      <c r="T300" s="66">
        <v>208</v>
      </c>
      <c r="U300" s="86">
        <v>1.89</v>
      </c>
      <c r="V300" s="66"/>
      <c r="W300" s="65">
        <v>14586</v>
      </c>
      <c r="X300" s="66">
        <v>185</v>
      </c>
      <c r="Y300" s="86">
        <v>1.92</v>
      </c>
      <c r="AA300" s="29">
        <v>14645</v>
      </c>
      <c r="AB300" s="29">
        <v>208</v>
      </c>
      <c r="AC300" s="51">
        <v>1.93</v>
      </c>
      <c r="AE300" s="46">
        <v>14691</v>
      </c>
      <c r="AF300" s="46">
        <v>192</v>
      </c>
      <c r="AG300" s="123">
        <v>1.91</v>
      </c>
    </row>
    <row r="301" spans="1:33" x14ac:dyDescent="0.2">
      <c r="A301" s="66">
        <v>213011334</v>
      </c>
      <c r="B301" s="66" t="s">
        <v>883</v>
      </c>
      <c r="C301" s="65">
        <v>19887</v>
      </c>
      <c r="D301" s="66">
        <v>312</v>
      </c>
      <c r="E301" s="86">
        <v>2.06</v>
      </c>
      <c r="F301" s="66"/>
      <c r="G301" s="65">
        <v>20037</v>
      </c>
      <c r="H301" s="66">
        <v>308</v>
      </c>
      <c r="I301" s="86">
        <v>2.0299999999999998</v>
      </c>
      <c r="J301" s="66"/>
      <c r="K301" s="65">
        <v>20220</v>
      </c>
      <c r="L301" s="66">
        <v>298</v>
      </c>
      <c r="M301" s="86">
        <v>1.98</v>
      </c>
      <c r="N301" s="66"/>
      <c r="O301" s="65">
        <v>20490</v>
      </c>
      <c r="P301" s="66">
        <v>322</v>
      </c>
      <c r="Q301" s="86">
        <v>1.96</v>
      </c>
      <c r="R301" s="66"/>
      <c r="S301" s="65">
        <v>21064</v>
      </c>
      <c r="T301" s="66">
        <v>363</v>
      </c>
      <c r="U301" s="86">
        <v>2.02</v>
      </c>
      <c r="V301" s="66"/>
      <c r="W301" s="65">
        <v>21437</v>
      </c>
      <c r="X301" s="66">
        <v>385</v>
      </c>
      <c r="Y301" s="86">
        <v>2.12</v>
      </c>
      <c r="AA301" s="29">
        <v>21686</v>
      </c>
      <c r="AB301" s="29">
        <v>335</v>
      </c>
      <c r="AC301" s="51">
        <v>2.11</v>
      </c>
      <c r="AE301" s="46">
        <v>21795</v>
      </c>
      <c r="AF301" s="46">
        <v>321</v>
      </c>
      <c r="AG301" s="123">
        <v>2.0099999999999998</v>
      </c>
    </row>
    <row r="302" spans="1:33" x14ac:dyDescent="0.2">
      <c r="A302" s="66">
        <v>213011335</v>
      </c>
      <c r="B302" s="66" t="s">
        <v>884</v>
      </c>
      <c r="C302" s="65">
        <v>17179</v>
      </c>
      <c r="D302" s="66">
        <v>272</v>
      </c>
      <c r="E302" s="86">
        <v>2.0099999999999998</v>
      </c>
      <c r="F302" s="66"/>
      <c r="G302" s="65">
        <v>17310</v>
      </c>
      <c r="H302" s="66">
        <v>248</v>
      </c>
      <c r="I302" s="86">
        <v>2.0099999999999998</v>
      </c>
      <c r="J302" s="66"/>
      <c r="K302" s="65">
        <v>17503</v>
      </c>
      <c r="L302" s="66">
        <v>265</v>
      </c>
      <c r="M302" s="86">
        <v>1.96</v>
      </c>
      <c r="N302" s="66"/>
      <c r="O302" s="65">
        <v>17725</v>
      </c>
      <c r="P302" s="66">
        <v>247</v>
      </c>
      <c r="Q302" s="86">
        <v>1.89</v>
      </c>
      <c r="R302" s="66"/>
      <c r="S302" s="65">
        <v>18025</v>
      </c>
      <c r="T302" s="66">
        <v>268</v>
      </c>
      <c r="U302" s="86">
        <v>1.92</v>
      </c>
      <c r="V302" s="66"/>
      <c r="W302" s="65">
        <v>18336</v>
      </c>
      <c r="X302" s="66">
        <v>291</v>
      </c>
      <c r="Y302" s="86">
        <v>1.96</v>
      </c>
      <c r="AA302" s="29">
        <v>18487</v>
      </c>
      <c r="AB302" s="29">
        <v>249</v>
      </c>
      <c r="AC302" s="51">
        <v>1.96</v>
      </c>
      <c r="AE302" s="46">
        <v>18554</v>
      </c>
      <c r="AF302" s="46">
        <v>234</v>
      </c>
      <c r="AG302" s="123">
        <v>1.89</v>
      </c>
    </row>
    <row r="303" spans="1:33" x14ac:dyDescent="0.2">
      <c r="A303" s="66">
        <v>213011336</v>
      </c>
      <c r="B303" s="66" t="s">
        <v>885</v>
      </c>
      <c r="C303" s="65">
        <v>9392</v>
      </c>
      <c r="D303" s="66">
        <v>184</v>
      </c>
      <c r="E303" s="86">
        <v>2.1800000000000002</v>
      </c>
      <c r="F303" s="66"/>
      <c r="G303" s="65">
        <v>9618</v>
      </c>
      <c r="H303" s="66">
        <v>151</v>
      </c>
      <c r="I303" s="86">
        <v>2.11</v>
      </c>
      <c r="J303" s="66"/>
      <c r="K303" s="65">
        <v>9843</v>
      </c>
      <c r="L303" s="66">
        <v>155</v>
      </c>
      <c r="M303" s="86">
        <v>2.0299999999999998</v>
      </c>
      <c r="N303" s="66"/>
      <c r="O303" s="65">
        <v>10083</v>
      </c>
      <c r="P303" s="66">
        <v>172</v>
      </c>
      <c r="Q303" s="86">
        <v>1.95</v>
      </c>
      <c r="R303" s="66"/>
      <c r="S303" s="65">
        <v>10241</v>
      </c>
      <c r="T303" s="66">
        <v>197</v>
      </c>
      <c r="U303" s="86">
        <v>2.0499999999999998</v>
      </c>
      <c r="V303" s="66"/>
      <c r="W303" s="65">
        <v>10411</v>
      </c>
      <c r="X303" s="66">
        <v>173</v>
      </c>
      <c r="Y303" s="86">
        <v>2.0699999999999998</v>
      </c>
      <c r="AA303" s="29">
        <v>10539</v>
      </c>
      <c r="AB303" s="29">
        <v>146</v>
      </c>
      <c r="AC303" s="51">
        <v>1.92</v>
      </c>
      <c r="AE303" s="46">
        <v>10641</v>
      </c>
      <c r="AF303" s="46">
        <v>154</v>
      </c>
      <c r="AG303" s="123">
        <v>1.74</v>
      </c>
    </row>
    <row r="304" spans="1:33" x14ac:dyDescent="0.2">
      <c r="A304" s="66">
        <v>213011337</v>
      </c>
      <c r="B304" s="66" t="s">
        <v>886</v>
      </c>
      <c r="C304" s="65">
        <v>11302</v>
      </c>
      <c r="D304" s="66">
        <v>194</v>
      </c>
      <c r="E304" s="86">
        <v>2.0499999999999998</v>
      </c>
      <c r="F304" s="66"/>
      <c r="G304" s="65">
        <v>11489</v>
      </c>
      <c r="H304" s="66">
        <v>179</v>
      </c>
      <c r="I304" s="86">
        <v>2.09</v>
      </c>
      <c r="J304" s="66"/>
      <c r="K304" s="65">
        <v>11693</v>
      </c>
      <c r="L304" s="66">
        <v>156</v>
      </c>
      <c r="M304" s="86">
        <v>2.08</v>
      </c>
      <c r="N304" s="66"/>
      <c r="O304" s="65">
        <v>11890</v>
      </c>
      <c r="P304" s="66">
        <v>171</v>
      </c>
      <c r="Q304" s="86">
        <v>1.94</v>
      </c>
      <c r="R304" s="66"/>
      <c r="S304" s="65">
        <v>12123</v>
      </c>
      <c r="T304" s="66">
        <v>189</v>
      </c>
      <c r="U304" s="86">
        <v>1.93</v>
      </c>
      <c r="V304" s="66"/>
      <c r="W304" s="65">
        <v>12331</v>
      </c>
      <c r="X304" s="66">
        <v>184</v>
      </c>
      <c r="Y304" s="86">
        <v>2</v>
      </c>
      <c r="AA304" s="29">
        <v>12487</v>
      </c>
      <c r="AB304" s="29">
        <v>170</v>
      </c>
      <c r="AC304" s="51">
        <v>1.98</v>
      </c>
      <c r="AE304" s="46">
        <v>12533</v>
      </c>
      <c r="AF304" s="46">
        <v>172</v>
      </c>
      <c r="AG304" s="123">
        <v>1.89</v>
      </c>
    </row>
    <row r="305" spans="1:33" x14ac:dyDescent="0.2">
      <c r="A305" s="66">
        <v>213011338</v>
      </c>
      <c r="B305" s="66" t="s">
        <v>887</v>
      </c>
      <c r="C305" s="65">
        <v>17880</v>
      </c>
      <c r="D305" s="66">
        <v>284</v>
      </c>
      <c r="E305" s="86">
        <v>1.98</v>
      </c>
      <c r="F305" s="66"/>
      <c r="G305" s="65">
        <v>18196</v>
      </c>
      <c r="H305" s="66">
        <v>258</v>
      </c>
      <c r="I305" s="86">
        <v>2</v>
      </c>
      <c r="J305" s="66"/>
      <c r="K305" s="65">
        <v>18596</v>
      </c>
      <c r="L305" s="66">
        <v>264</v>
      </c>
      <c r="M305" s="86">
        <v>2.0299999999999998</v>
      </c>
      <c r="N305" s="66"/>
      <c r="O305" s="65">
        <v>19013</v>
      </c>
      <c r="P305" s="66">
        <v>284</v>
      </c>
      <c r="Q305" s="86">
        <v>1.96</v>
      </c>
      <c r="R305" s="66"/>
      <c r="S305" s="65">
        <v>19533</v>
      </c>
      <c r="T305" s="66">
        <v>311</v>
      </c>
      <c r="U305" s="86">
        <v>2</v>
      </c>
      <c r="V305" s="66"/>
      <c r="W305" s="65">
        <v>19896</v>
      </c>
      <c r="X305" s="66">
        <v>279</v>
      </c>
      <c r="Y305" s="86">
        <v>1.97</v>
      </c>
      <c r="AA305" s="29">
        <v>20123</v>
      </c>
      <c r="AB305" s="29">
        <v>271</v>
      </c>
      <c r="AC305" s="51">
        <v>1.88</v>
      </c>
      <c r="AE305" s="46">
        <v>20267</v>
      </c>
      <c r="AF305" s="46">
        <v>282</v>
      </c>
      <c r="AG305" s="123">
        <v>1.79</v>
      </c>
    </row>
    <row r="306" spans="1:33" x14ac:dyDescent="0.2">
      <c r="A306" s="66">
        <v>213011339</v>
      </c>
      <c r="B306" s="66" t="s">
        <v>888</v>
      </c>
      <c r="C306" s="65">
        <v>12158</v>
      </c>
      <c r="D306" s="66">
        <v>182</v>
      </c>
      <c r="E306" s="86">
        <v>1.81</v>
      </c>
      <c r="F306" s="66"/>
      <c r="G306" s="65">
        <v>12254</v>
      </c>
      <c r="H306" s="66">
        <v>188</v>
      </c>
      <c r="I306" s="86">
        <v>1.84</v>
      </c>
      <c r="J306" s="66"/>
      <c r="K306" s="65">
        <v>12335</v>
      </c>
      <c r="L306" s="66">
        <v>163</v>
      </c>
      <c r="M306" s="86">
        <v>1.75</v>
      </c>
      <c r="N306" s="66"/>
      <c r="O306" s="65">
        <v>12432</v>
      </c>
      <c r="P306" s="66">
        <v>146</v>
      </c>
      <c r="Q306" s="86">
        <v>1.65</v>
      </c>
      <c r="R306" s="66"/>
      <c r="S306" s="65">
        <v>12585</v>
      </c>
      <c r="T306" s="66">
        <v>174</v>
      </c>
      <c r="U306" s="86">
        <v>1.61</v>
      </c>
      <c r="V306" s="66"/>
      <c r="W306" s="65">
        <v>12702</v>
      </c>
      <c r="X306" s="66">
        <v>167</v>
      </c>
      <c r="Y306" s="86">
        <v>1.63</v>
      </c>
      <c r="AA306" s="29">
        <v>12768</v>
      </c>
      <c r="AB306" s="29">
        <v>172</v>
      </c>
      <c r="AC306" s="51">
        <v>1.71</v>
      </c>
      <c r="AE306" s="46">
        <v>12799</v>
      </c>
      <c r="AF306" s="46">
        <v>148</v>
      </c>
      <c r="AG306" s="123">
        <v>1.63</v>
      </c>
    </row>
    <row r="307" spans="1:33" x14ac:dyDescent="0.2">
      <c r="A307" s="66">
        <v>213011340</v>
      </c>
      <c r="B307" s="66" t="s">
        <v>889</v>
      </c>
      <c r="C307" s="65">
        <v>18764</v>
      </c>
      <c r="D307" s="66">
        <v>144</v>
      </c>
      <c r="E307" s="86">
        <v>1.31</v>
      </c>
      <c r="F307" s="66"/>
      <c r="G307" s="65">
        <v>18657</v>
      </c>
      <c r="H307" s="66">
        <v>119</v>
      </c>
      <c r="I307" s="86">
        <v>1.3</v>
      </c>
      <c r="J307" s="66"/>
      <c r="K307" s="65">
        <v>18532</v>
      </c>
      <c r="L307" s="66">
        <v>146</v>
      </c>
      <c r="M307" s="86">
        <v>1.37</v>
      </c>
      <c r="N307" s="66"/>
      <c r="O307" s="65">
        <v>18474</v>
      </c>
      <c r="P307" s="66">
        <v>119</v>
      </c>
      <c r="Q307" s="86">
        <v>1.3</v>
      </c>
      <c r="R307" s="66"/>
      <c r="S307" s="65">
        <v>18455</v>
      </c>
      <c r="T307" s="66">
        <v>151</v>
      </c>
      <c r="U307" s="86">
        <v>1.4</v>
      </c>
      <c r="V307" s="66"/>
      <c r="W307" s="65">
        <v>18421</v>
      </c>
      <c r="X307" s="66">
        <v>136</v>
      </c>
      <c r="Y307" s="86">
        <v>1.38</v>
      </c>
      <c r="AA307" s="29">
        <v>18401</v>
      </c>
      <c r="AB307" s="29">
        <v>149</v>
      </c>
      <c r="AC307" s="51">
        <v>1.47</v>
      </c>
      <c r="AE307" s="46">
        <v>18323</v>
      </c>
      <c r="AF307" s="46">
        <v>127</v>
      </c>
      <c r="AG307" s="123">
        <v>1.38</v>
      </c>
    </row>
    <row r="308" spans="1:33" x14ac:dyDescent="0.2">
      <c r="A308" s="66">
        <v>21301</v>
      </c>
      <c r="B308" s="66" t="s">
        <v>890</v>
      </c>
      <c r="C308" s="65">
        <v>185116</v>
      </c>
      <c r="D308" s="65">
        <v>2953</v>
      </c>
      <c r="E308" s="86">
        <v>1.95</v>
      </c>
      <c r="F308" s="66"/>
      <c r="G308" s="65">
        <v>187449</v>
      </c>
      <c r="H308" s="65">
        <v>2739</v>
      </c>
      <c r="I308" s="86">
        <v>1.95</v>
      </c>
      <c r="J308" s="66"/>
      <c r="K308" s="65">
        <v>189666</v>
      </c>
      <c r="L308" s="65">
        <v>2728</v>
      </c>
      <c r="M308" s="86">
        <v>1.94</v>
      </c>
      <c r="N308" s="66"/>
      <c r="O308" s="65">
        <v>191978</v>
      </c>
      <c r="P308" s="65">
        <v>2725</v>
      </c>
      <c r="Q308" s="86">
        <v>1.87</v>
      </c>
      <c r="R308" s="66"/>
      <c r="S308" s="65">
        <v>195201</v>
      </c>
      <c r="T308" s="65">
        <v>2966</v>
      </c>
      <c r="U308" s="86">
        <v>1.9</v>
      </c>
      <c r="V308" s="66"/>
      <c r="W308" s="65">
        <v>197881</v>
      </c>
      <c r="X308" s="65">
        <v>2880</v>
      </c>
      <c r="Y308" s="86">
        <v>1.9</v>
      </c>
      <c r="AA308" s="29">
        <v>199615</v>
      </c>
      <c r="AB308" s="29">
        <v>2722</v>
      </c>
      <c r="AC308" s="51">
        <v>1.89</v>
      </c>
      <c r="AE308" s="46">
        <v>200346</v>
      </c>
      <c r="AF308" s="46">
        <v>2513</v>
      </c>
      <c r="AG308" s="123">
        <v>1.78</v>
      </c>
    </row>
    <row r="309" spans="1:33" x14ac:dyDescent="0.2">
      <c r="A309" s="66">
        <v>213021341</v>
      </c>
      <c r="B309" s="66" t="s">
        <v>891</v>
      </c>
      <c r="C309" s="65">
        <v>12361</v>
      </c>
      <c r="D309" s="66">
        <v>150</v>
      </c>
      <c r="E309" s="86">
        <v>1.85</v>
      </c>
      <c r="F309" s="66"/>
      <c r="G309" s="65">
        <v>12544</v>
      </c>
      <c r="H309" s="66">
        <v>147</v>
      </c>
      <c r="I309" s="86">
        <v>1.8</v>
      </c>
      <c r="J309" s="66"/>
      <c r="K309" s="65">
        <v>12757</v>
      </c>
      <c r="L309" s="66">
        <v>176</v>
      </c>
      <c r="M309" s="86">
        <v>1.81</v>
      </c>
      <c r="N309" s="66"/>
      <c r="O309" s="65">
        <v>12979</v>
      </c>
      <c r="P309" s="66">
        <v>161</v>
      </c>
      <c r="Q309" s="86">
        <v>1.79</v>
      </c>
      <c r="R309" s="66"/>
      <c r="S309" s="65">
        <v>13206</v>
      </c>
      <c r="T309" s="66">
        <v>194</v>
      </c>
      <c r="U309" s="86">
        <v>1.9</v>
      </c>
      <c r="V309" s="66"/>
      <c r="W309" s="65">
        <v>13443</v>
      </c>
      <c r="X309" s="66">
        <v>151</v>
      </c>
      <c r="Y309" s="86">
        <v>1.76</v>
      </c>
      <c r="AA309" s="29">
        <v>13713</v>
      </c>
      <c r="AB309" s="29">
        <v>164</v>
      </c>
      <c r="AC309" s="51">
        <v>1.73</v>
      </c>
      <c r="AE309" s="46">
        <v>14002</v>
      </c>
      <c r="AF309" s="46">
        <v>189</v>
      </c>
      <c r="AG309" s="123">
        <v>1.67</v>
      </c>
    </row>
    <row r="310" spans="1:33" x14ac:dyDescent="0.2">
      <c r="A310" s="66">
        <v>213021342</v>
      </c>
      <c r="B310" s="66" t="s">
        <v>892</v>
      </c>
      <c r="C310" s="65">
        <v>19573</v>
      </c>
      <c r="D310" s="66">
        <v>269</v>
      </c>
      <c r="E310" s="86">
        <v>1.88</v>
      </c>
      <c r="F310" s="66"/>
      <c r="G310" s="65">
        <v>19617</v>
      </c>
      <c r="H310" s="66">
        <v>231</v>
      </c>
      <c r="I310" s="86">
        <v>1.79</v>
      </c>
      <c r="J310" s="66"/>
      <c r="K310" s="65">
        <v>19690</v>
      </c>
      <c r="L310" s="66">
        <v>274</v>
      </c>
      <c r="M310" s="86">
        <v>1.76</v>
      </c>
      <c r="N310" s="66"/>
      <c r="O310" s="65">
        <v>19818</v>
      </c>
      <c r="P310" s="66">
        <v>266</v>
      </c>
      <c r="Q310" s="86">
        <v>1.75</v>
      </c>
      <c r="R310" s="66"/>
      <c r="S310" s="65">
        <v>20106</v>
      </c>
      <c r="T310" s="66">
        <v>300</v>
      </c>
      <c r="U310" s="86">
        <v>1.87</v>
      </c>
      <c r="V310" s="66"/>
      <c r="W310" s="65">
        <v>20313</v>
      </c>
      <c r="X310" s="66">
        <v>260</v>
      </c>
      <c r="Y310" s="86">
        <v>1.8</v>
      </c>
      <c r="AA310" s="29">
        <v>20409</v>
      </c>
      <c r="AB310" s="29">
        <v>260</v>
      </c>
      <c r="AC310" s="51">
        <v>1.75</v>
      </c>
      <c r="AE310" s="46">
        <v>20454</v>
      </c>
      <c r="AF310" s="46">
        <v>256</v>
      </c>
      <c r="AG310" s="123">
        <v>1.62</v>
      </c>
    </row>
    <row r="311" spans="1:33" x14ac:dyDescent="0.2">
      <c r="A311" s="66">
        <v>213021343</v>
      </c>
      <c r="B311" s="66" t="s">
        <v>893</v>
      </c>
      <c r="C311" s="65">
        <v>13786</v>
      </c>
      <c r="D311" s="66">
        <v>254</v>
      </c>
      <c r="E311" s="86">
        <v>2.56</v>
      </c>
      <c r="F311" s="66"/>
      <c r="G311" s="65">
        <v>14003</v>
      </c>
      <c r="H311" s="66">
        <v>259</v>
      </c>
      <c r="I311" s="86">
        <v>2.57</v>
      </c>
      <c r="J311" s="66"/>
      <c r="K311" s="65">
        <v>14271</v>
      </c>
      <c r="L311" s="66">
        <v>228</v>
      </c>
      <c r="M311" s="86">
        <v>2.52</v>
      </c>
      <c r="N311" s="66"/>
      <c r="O311" s="65">
        <v>14519</v>
      </c>
      <c r="P311" s="66">
        <v>250</v>
      </c>
      <c r="Q311" s="86">
        <v>2.41</v>
      </c>
      <c r="R311" s="66"/>
      <c r="S311" s="65">
        <v>14787</v>
      </c>
      <c r="T311" s="66">
        <v>272</v>
      </c>
      <c r="U311" s="86">
        <v>2.35</v>
      </c>
      <c r="V311" s="66"/>
      <c r="W311" s="65">
        <v>15024</v>
      </c>
      <c r="X311" s="66">
        <v>274</v>
      </c>
      <c r="Y311" s="86">
        <v>2.4</v>
      </c>
      <c r="AA311" s="29">
        <v>15196</v>
      </c>
      <c r="AB311" s="29">
        <v>273</v>
      </c>
      <c r="AC311" s="51">
        <v>2.39</v>
      </c>
      <c r="AE311" s="46">
        <v>15425</v>
      </c>
      <c r="AF311" s="46">
        <v>250</v>
      </c>
      <c r="AG311" s="123">
        <v>2.23</v>
      </c>
    </row>
    <row r="312" spans="1:33" x14ac:dyDescent="0.2">
      <c r="A312" s="66">
        <v>213021344</v>
      </c>
      <c r="B312" s="66" t="s">
        <v>894</v>
      </c>
      <c r="C312" s="65">
        <v>17106</v>
      </c>
      <c r="D312" s="66">
        <v>341</v>
      </c>
      <c r="E312" s="86">
        <v>2.13</v>
      </c>
      <c r="F312" s="66"/>
      <c r="G312" s="65">
        <v>17399</v>
      </c>
      <c r="H312" s="66">
        <v>291</v>
      </c>
      <c r="I312" s="86">
        <v>2.04</v>
      </c>
      <c r="J312" s="66"/>
      <c r="K312" s="65">
        <v>17756</v>
      </c>
      <c r="L312" s="66">
        <v>274</v>
      </c>
      <c r="M312" s="86">
        <v>1.94</v>
      </c>
      <c r="N312" s="66"/>
      <c r="O312" s="65">
        <v>18134</v>
      </c>
      <c r="P312" s="66">
        <v>292</v>
      </c>
      <c r="Q312" s="86">
        <v>1.81</v>
      </c>
      <c r="R312" s="66"/>
      <c r="S312" s="65">
        <v>18523</v>
      </c>
      <c r="T312" s="66">
        <v>338</v>
      </c>
      <c r="U312" s="86">
        <v>1.89</v>
      </c>
      <c r="V312" s="66"/>
      <c r="W312" s="65">
        <v>18836</v>
      </c>
      <c r="X312" s="66">
        <v>357</v>
      </c>
      <c r="Y312" s="86">
        <v>2.04</v>
      </c>
      <c r="AA312" s="29">
        <v>19180</v>
      </c>
      <c r="AB312" s="29">
        <v>306</v>
      </c>
      <c r="AC312" s="51">
        <v>2.04</v>
      </c>
      <c r="AE312" s="46">
        <v>19563</v>
      </c>
      <c r="AF312" s="46">
        <v>306</v>
      </c>
      <c r="AG312" s="123">
        <v>1.94</v>
      </c>
    </row>
    <row r="313" spans="1:33" x14ac:dyDescent="0.2">
      <c r="A313" s="66">
        <v>213021345</v>
      </c>
      <c r="B313" s="66" t="s">
        <v>895</v>
      </c>
      <c r="C313" s="65">
        <v>5232</v>
      </c>
      <c r="D313" s="66">
        <v>59</v>
      </c>
      <c r="E313" s="86">
        <v>1.73</v>
      </c>
      <c r="F313" s="66"/>
      <c r="G313" s="65">
        <v>5265</v>
      </c>
      <c r="H313" s="66">
        <v>76</v>
      </c>
      <c r="I313" s="86">
        <v>1.77</v>
      </c>
      <c r="J313" s="66"/>
      <c r="K313" s="65">
        <v>5305</v>
      </c>
      <c r="L313" s="66">
        <v>63</v>
      </c>
      <c r="M313" s="86">
        <v>1.7</v>
      </c>
      <c r="N313" s="66"/>
      <c r="O313" s="65">
        <v>5352</v>
      </c>
      <c r="P313" s="66">
        <v>67</v>
      </c>
      <c r="Q313" s="86">
        <v>1.74</v>
      </c>
      <c r="R313" s="66"/>
      <c r="S313" s="65">
        <v>5408</v>
      </c>
      <c r="T313" s="66">
        <v>81</v>
      </c>
      <c r="U313" s="86">
        <v>1.75</v>
      </c>
      <c r="V313" s="66"/>
      <c r="W313" s="65">
        <v>5464</v>
      </c>
      <c r="X313" s="66">
        <v>54</v>
      </c>
      <c r="Y313" s="86">
        <v>1.64</v>
      </c>
      <c r="AA313" s="29">
        <v>5517</v>
      </c>
      <c r="AB313" s="29">
        <v>66</v>
      </c>
      <c r="AC313" s="51">
        <v>1.6</v>
      </c>
      <c r="AE313" s="46">
        <v>5542</v>
      </c>
      <c r="AF313" s="46">
        <v>79</v>
      </c>
      <c r="AG313" s="123">
        <v>1.57</v>
      </c>
    </row>
    <row r="314" spans="1:33" x14ac:dyDescent="0.2">
      <c r="A314" s="66">
        <v>213021346</v>
      </c>
      <c r="B314" s="66" t="s">
        <v>896</v>
      </c>
      <c r="C314" s="65">
        <v>15470</v>
      </c>
      <c r="D314" s="66">
        <v>179</v>
      </c>
      <c r="E314" s="86">
        <v>1.86</v>
      </c>
      <c r="F314" s="66"/>
      <c r="G314" s="65">
        <v>15578</v>
      </c>
      <c r="H314" s="66">
        <v>168</v>
      </c>
      <c r="I314" s="86">
        <v>1.85</v>
      </c>
      <c r="J314" s="66"/>
      <c r="K314" s="65">
        <v>15781</v>
      </c>
      <c r="L314" s="66">
        <v>132</v>
      </c>
      <c r="M314" s="86">
        <v>1.71</v>
      </c>
      <c r="N314" s="66"/>
      <c r="O314" s="65">
        <v>16006</v>
      </c>
      <c r="P314" s="66">
        <v>138</v>
      </c>
      <c r="Q314" s="86">
        <v>1.59</v>
      </c>
      <c r="R314" s="66"/>
      <c r="S314" s="65">
        <v>16389</v>
      </c>
      <c r="T314" s="66">
        <v>192</v>
      </c>
      <c r="U314" s="86">
        <v>1.66</v>
      </c>
      <c r="V314" s="66"/>
      <c r="W314" s="65">
        <v>16636</v>
      </c>
      <c r="X314" s="66">
        <v>141</v>
      </c>
      <c r="Y314" s="86">
        <v>1.7</v>
      </c>
      <c r="AA314" s="29">
        <v>16932</v>
      </c>
      <c r="AB314" s="29">
        <v>133</v>
      </c>
      <c r="AC314" s="51">
        <v>1.66</v>
      </c>
      <c r="AE314" s="46">
        <v>17270</v>
      </c>
      <c r="AF314" s="46">
        <v>113</v>
      </c>
      <c r="AG314" s="123">
        <v>1.38</v>
      </c>
    </row>
    <row r="315" spans="1:33" x14ac:dyDescent="0.2">
      <c r="A315" s="66">
        <v>21302</v>
      </c>
      <c r="B315" s="66" t="s">
        <v>897</v>
      </c>
      <c r="C315" s="65">
        <v>83528</v>
      </c>
      <c r="D315" s="65">
        <v>1252</v>
      </c>
      <c r="E315" s="86">
        <v>2.0499999999999998</v>
      </c>
      <c r="F315" s="66"/>
      <c r="G315" s="65">
        <v>84406</v>
      </c>
      <c r="H315" s="65">
        <v>1172</v>
      </c>
      <c r="I315" s="86">
        <v>2.0099999999999998</v>
      </c>
      <c r="J315" s="66"/>
      <c r="K315" s="65">
        <v>85560</v>
      </c>
      <c r="L315" s="65">
        <v>1147</v>
      </c>
      <c r="M315" s="86">
        <v>1.94</v>
      </c>
      <c r="N315" s="66"/>
      <c r="O315" s="65">
        <v>86808</v>
      </c>
      <c r="P315" s="65">
        <v>1174</v>
      </c>
      <c r="Q315" s="86">
        <v>1.88</v>
      </c>
      <c r="R315" s="66"/>
      <c r="S315" s="65">
        <v>88419</v>
      </c>
      <c r="T315" s="65">
        <v>1377</v>
      </c>
      <c r="U315" s="86">
        <v>1.94</v>
      </c>
      <c r="V315" s="66"/>
      <c r="W315" s="65">
        <v>89716</v>
      </c>
      <c r="X315" s="65">
        <v>1237</v>
      </c>
      <c r="Y315" s="86">
        <v>1.94</v>
      </c>
      <c r="AA315" s="29">
        <v>90947</v>
      </c>
      <c r="AB315" s="29">
        <v>1202</v>
      </c>
      <c r="AC315" s="51">
        <v>1.91</v>
      </c>
      <c r="AE315" s="46">
        <v>92256</v>
      </c>
      <c r="AF315" s="46">
        <v>1193</v>
      </c>
      <c r="AG315" s="123">
        <v>1.78</v>
      </c>
    </row>
    <row r="316" spans="1:33" x14ac:dyDescent="0.2">
      <c r="A316" s="66">
        <v>213031347</v>
      </c>
      <c r="B316" s="66" t="s">
        <v>898</v>
      </c>
      <c r="C316" s="65">
        <v>17177</v>
      </c>
      <c r="D316" s="66">
        <v>328</v>
      </c>
      <c r="E316" s="86">
        <v>2.0299999999999998</v>
      </c>
      <c r="F316" s="66"/>
      <c r="G316" s="65">
        <v>17708</v>
      </c>
      <c r="H316" s="66">
        <v>288</v>
      </c>
      <c r="I316" s="86">
        <v>1.93</v>
      </c>
      <c r="J316" s="66"/>
      <c r="K316" s="65">
        <v>18296</v>
      </c>
      <c r="L316" s="66">
        <v>304</v>
      </c>
      <c r="M316" s="86">
        <v>1.96</v>
      </c>
      <c r="N316" s="66"/>
      <c r="O316" s="65">
        <v>18759</v>
      </c>
      <c r="P316" s="66">
        <v>267</v>
      </c>
      <c r="Q316" s="86">
        <v>1.75</v>
      </c>
      <c r="R316" s="66"/>
      <c r="S316" s="65">
        <v>19224</v>
      </c>
      <c r="T316" s="66">
        <v>303</v>
      </c>
      <c r="U316" s="86">
        <v>1.71</v>
      </c>
      <c r="V316" s="66"/>
      <c r="W316" s="65">
        <v>19795</v>
      </c>
      <c r="X316" s="66">
        <v>310</v>
      </c>
      <c r="Y316" s="86">
        <v>1.64</v>
      </c>
      <c r="AA316" s="29">
        <v>20138</v>
      </c>
      <c r="AB316" s="29">
        <v>295</v>
      </c>
      <c r="AC316" s="51">
        <v>1.63</v>
      </c>
      <c r="AE316" s="46">
        <v>20514</v>
      </c>
      <c r="AF316" s="46">
        <v>293</v>
      </c>
      <c r="AG316" s="123">
        <v>1.56</v>
      </c>
    </row>
    <row r="317" spans="1:33" x14ac:dyDescent="0.2">
      <c r="A317" s="66">
        <v>213031348</v>
      </c>
      <c r="B317" s="66" t="s">
        <v>899</v>
      </c>
      <c r="C317" s="65">
        <v>14397</v>
      </c>
      <c r="D317" s="66">
        <v>238</v>
      </c>
      <c r="E317" s="86">
        <v>1.6</v>
      </c>
      <c r="F317" s="66"/>
      <c r="G317" s="65">
        <v>15280</v>
      </c>
      <c r="H317" s="66">
        <v>248</v>
      </c>
      <c r="I317" s="86">
        <v>1.56</v>
      </c>
      <c r="J317" s="66"/>
      <c r="K317" s="65">
        <v>16127</v>
      </c>
      <c r="L317" s="66">
        <v>227</v>
      </c>
      <c r="M317" s="86">
        <v>1.54</v>
      </c>
      <c r="N317" s="66"/>
      <c r="O317" s="65">
        <v>16762</v>
      </c>
      <c r="P317" s="66">
        <v>246</v>
      </c>
      <c r="Q317" s="86">
        <v>1.45</v>
      </c>
      <c r="R317" s="66"/>
      <c r="S317" s="65">
        <v>17343</v>
      </c>
      <c r="T317" s="66">
        <v>245</v>
      </c>
      <c r="U317" s="86">
        <v>1.34</v>
      </c>
      <c r="V317" s="66"/>
      <c r="W317" s="65">
        <v>18031</v>
      </c>
      <c r="X317" s="66">
        <v>261</v>
      </c>
      <c r="Y317" s="86">
        <v>1.31</v>
      </c>
      <c r="AA317" s="29">
        <v>18631</v>
      </c>
      <c r="AB317" s="29">
        <v>216</v>
      </c>
      <c r="AC317" s="51">
        <v>1.2</v>
      </c>
      <c r="AE317" s="46">
        <v>19148</v>
      </c>
      <c r="AF317" s="46">
        <v>240</v>
      </c>
      <c r="AG317" s="123">
        <v>1.1499999999999999</v>
      </c>
    </row>
    <row r="318" spans="1:33" x14ac:dyDescent="0.2">
      <c r="A318" s="66">
        <v>213031349</v>
      </c>
      <c r="B318" s="66" t="s">
        <v>900</v>
      </c>
      <c r="C318" s="65">
        <v>11186</v>
      </c>
      <c r="D318" s="66">
        <v>165</v>
      </c>
      <c r="E318" s="86">
        <v>1.49</v>
      </c>
      <c r="F318" s="66"/>
      <c r="G318" s="65">
        <v>11692</v>
      </c>
      <c r="H318" s="66">
        <v>173</v>
      </c>
      <c r="I318" s="86">
        <v>1.49</v>
      </c>
      <c r="J318" s="66"/>
      <c r="K318" s="65">
        <v>12118</v>
      </c>
      <c r="L318" s="66">
        <v>152</v>
      </c>
      <c r="M318" s="86">
        <v>1.45</v>
      </c>
      <c r="N318" s="66"/>
      <c r="O318" s="65">
        <v>12562</v>
      </c>
      <c r="P318" s="66">
        <v>167</v>
      </c>
      <c r="Q318" s="86">
        <v>1.41</v>
      </c>
      <c r="R318" s="66"/>
      <c r="S318" s="65">
        <v>12950</v>
      </c>
      <c r="T318" s="66">
        <v>174</v>
      </c>
      <c r="U318" s="86">
        <v>1.35</v>
      </c>
      <c r="V318" s="66"/>
      <c r="W318" s="65">
        <v>13448</v>
      </c>
      <c r="X318" s="66">
        <v>172</v>
      </c>
      <c r="Y318" s="86">
        <v>1.35</v>
      </c>
      <c r="AA318" s="29">
        <v>13785</v>
      </c>
      <c r="AB318" s="29">
        <v>154</v>
      </c>
      <c r="AC318" s="51">
        <v>1.26</v>
      </c>
      <c r="AE318" s="46">
        <v>14115</v>
      </c>
      <c r="AF318" s="46">
        <v>167</v>
      </c>
      <c r="AG318" s="123">
        <v>1.19</v>
      </c>
    </row>
    <row r="319" spans="1:33" x14ac:dyDescent="0.2">
      <c r="A319" s="66">
        <v>213031350</v>
      </c>
      <c r="B319" s="66" t="s">
        <v>901</v>
      </c>
      <c r="C319" s="65">
        <v>8897</v>
      </c>
      <c r="D319" s="66">
        <v>205</v>
      </c>
      <c r="E319" s="86">
        <v>2.17</v>
      </c>
      <c r="F319" s="66"/>
      <c r="G319" s="65">
        <v>9091</v>
      </c>
      <c r="H319" s="66">
        <v>202</v>
      </c>
      <c r="I319" s="86">
        <v>2.09</v>
      </c>
      <c r="J319" s="66"/>
      <c r="K319" s="65">
        <v>9321</v>
      </c>
      <c r="L319" s="66">
        <v>185</v>
      </c>
      <c r="M319" s="86">
        <v>2.02</v>
      </c>
      <c r="N319" s="66"/>
      <c r="O319" s="65">
        <v>9521</v>
      </c>
      <c r="P319" s="66">
        <v>183</v>
      </c>
      <c r="Q319" s="86">
        <v>1.92</v>
      </c>
      <c r="R319" s="66"/>
      <c r="S319" s="65">
        <v>9711</v>
      </c>
      <c r="T319" s="66">
        <v>204</v>
      </c>
      <c r="U319" s="86">
        <v>1.88</v>
      </c>
      <c r="V319" s="66"/>
      <c r="W319" s="65">
        <v>9875</v>
      </c>
      <c r="X319" s="66">
        <v>195</v>
      </c>
      <c r="Y319" s="86">
        <v>1.87</v>
      </c>
      <c r="AA319" s="29">
        <v>10013</v>
      </c>
      <c r="AB319" s="29">
        <v>160</v>
      </c>
      <c r="AC319" s="51">
        <v>1.75</v>
      </c>
      <c r="AE319" s="46">
        <v>10121</v>
      </c>
      <c r="AF319" s="46">
        <v>173</v>
      </c>
      <c r="AG319" s="123">
        <v>1.64</v>
      </c>
    </row>
    <row r="320" spans="1:33" x14ac:dyDescent="0.2">
      <c r="A320" s="66">
        <v>213031351</v>
      </c>
      <c r="B320" s="66" t="s">
        <v>902</v>
      </c>
      <c r="C320" s="65">
        <v>10966</v>
      </c>
      <c r="D320" s="66">
        <v>220</v>
      </c>
      <c r="E320" s="86">
        <v>2.21</v>
      </c>
      <c r="F320" s="66"/>
      <c r="G320" s="65">
        <v>11220</v>
      </c>
      <c r="H320" s="66">
        <v>193</v>
      </c>
      <c r="I320" s="86">
        <v>2.09</v>
      </c>
      <c r="J320" s="66"/>
      <c r="K320" s="65">
        <v>11527</v>
      </c>
      <c r="L320" s="66">
        <v>220</v>
      </c>
      <c r="M320" s="86">
        <v>2.0499999999999998</v>
      </c>
      <c r="N320" s="66"/>
      <c r="O320" s="65">
        <v>11849</v>
      </c>
      <c r="P320" s="66">
        <v>186</v>
      </c>
      <c r="Q320" s="86">
        <v>1.86</v>
      </c>
      <c r="R320" s="66"/>
      <c r="S320" s="65">
        <v>12058</v>
      </c>
      <c r="T320" s="66">
        <v>204</v>
      </c>
      <c r="U320" s="86">
        <v>1.82</v>
      </c>
      <c r="V320" s="66"/>
      <c r="W320" s="65">
        <v>12322</v>
      </c>
      <c r="X320" s="66">
        <v>223</v>
      </c>
      <c r="Y320" s="86">
        <v>1.76</v>
      </c>
      <c r="AA320" s="29">
        <v>12613</v>
      </c>
      <c r="AB320" s="29">
        <v>216</v>
      </c>
      <c r="AC320" s="51">
        <v>1.79</v>
      </c>
      <c r="AE320" s="46">
        <v>12929</v>
      </c>
      <c r="AF320" s="46">
        <v>201</v>
      </c>
      <c r="AG320" s="123">
        <v>1.73</v>
      </c>
    </row>
    <row r="321" spans="1:33" x14ac:dyDescent="0.2">
      <c r="A321" s="66">
        <v>213031352</v>
      </c>
      <c r="B321" s="66" t="s">
        <v>903</v>
      </c>
      <c r="C321" s="65">
        <v>14556</v>
      </c>
      <c r="D321" s="66">
        <v>275</v>
      </c>
      <c r="E321" s="86">
        <v>1.79</v>
      </c>
      <c r="F321" s="66"/>
      <c r="G321" s="65">
        <v>14791</v>
      </c>
      <c r="H321" s="66">
        <v>262</v>
      </c>
      <c r="I321" s="86">
        <v>1.71</v>
      </c>
      <c r="J321" s="66"/>
      <c r="K321" s="65">
        <v>15074</v>
      </c>
      <c r="L321" s="66">
        <v>254</v>
      </c>
      <c r="M321" s="86">
        <v>1.74</v>
      </c>
      <c r="N321" s="66"/>
      <c r="O321" s="65">
        <v>15330</v>
      </c>
      <c r="P321" s="66">
        <v>239</v>
      </c>
      <c r="Q321" s="86">
        <v>1.65</v>
      </c>
      <c r="R321" s="66"/>
      <c r="S321" s="65">
        <v>15656</v>
      </c>
      <c r="T321" s="66">
        <v>292</v>
      </c>
      <c r="U321" s="86">
        <v>1.7</v>
      </c>
      <c r="V321" s="66"/>
      <c r="W321" s="65">
        <v>15891</v>
      </c>
      <c r="X321" s="66">
        <v>271</v>
      </c>
      <c r="Y321" s="86">
        <v>1.7</v>
      </c>
      <c r="AA321" s="29">
        <v>16233</v>
      </c>
      <c r="AB321" s="29">
        <v>251</v>
      </c>
      <c r="AC321" s="51">
        <v>1.69</v>
      </c>
      <c r="AE321" s="46">
        <v>16621</v>
      </c>
      <c r="AF321" s="46">
        <v>268</v>
      </c>
      <c r="AG321" s="123">
        <v>1.61</v>
      </c>
    </row>
    <row r="322" spans="1:33" x14ac:dyDescent="0.2">
      <c r="A322" s="66">
        <v>21303</v>
      </c>
      <c r="B322" s="66" t="s">
        <v>900</v>
      </c>
      <c r="C322" s="65">
        <v>77179</v>
      </c>
      <c r="D322" s="65">
        <v>1431</v>
      </c>
      <c r="E322" s="86">
        <v>1.86</v>
      </c>
      <c r="F322" s="66"/>
      <c r="G322" s="65">
        <v>79782</v>
      </c>
      <c r="H322" s="65">
        <v>1366</v>
      </c>
      <c r="I322" s="86">
        <v>1.81</v>
      </c>
      <c r="J322" s="66"/>
      <c r="K322" s="65">
        <v>82463</v>
      </c>
      <c r="L322" s="65">
        <v>1342</v>
      </c>
      <c r="M322" s="86">
        <v>1.8</v>
      </c>
      <c r="N322" s="66"/>
      <c r="O322" s="65">
        <v>84783</v>
      </c>
      <c r="P322" s="65">
        <v>1288</v>
      </c>
      <c r="Q322" s="86">
        <v>1.68</v>
      </c>
      <c r="R322" s="66"/>
      <c r="S322" s="65">
        <v>86942</v>
      </c>
      <c r="T322" s="65">
        <v>1422</v>
      </c>
      <c r="U322" s="86">
        <v>1.63</v>
      </c>
      <c r="V322" s="66"/>
      <c r="W322" s="65">
        <v>89362</v>
      </c>
      <c r="X322" s="65">
        <v>1432</v>
      </c>
      <c r="Y322" s="86">
        <v>1.6</v>
      </c>
      <c r="AA322" s="29">
        <v>91413</v>
      </c>
      <c r="AB322" s="29">
        <v>1292</v>
      </c>
      <c r="AC322" s="51">
        <v>1.54</v>
      </c>
      <c r="AE322" s="46">
        <v>93448</v>
      </c>
      <c r="AF322" s="46">
        <v>1342</v>
      </c>
      <c r="AG322" s="123">
        <v>1.46</v>
      </c>
    </row>
    <row r="323" spans="1:33" x14ac:dyDescent="0.2">
      <c r="A323" s="66">
        <v>213041353</v>
      </c>
      <c r="B323" s="66" t="s">
        <v>904</v>
      </c>
      <c r="C323" s="65">
        <v>18119</v>
      </c>
      <c r="D323" s="66">
        <v>247</v>
      </c>
      <c r="E323" s="86">
        <v>2</v>
      </c>
      <c r="F323" s="66"/>
      <c r="G323" s="65">
        <v>19048</v>
      </c>
      <c r="H323" s="66">
        <v>260</v>
      </c>
      <c r="I323" s="86">
        <v>2.04</v>
      </c>
      <c r="J323" s="66"/>
      <c r="K323" s="65">
        <v>19632</v>
      </c>
      <c r="L323" s="66">
        <v>263</v>
      </c>
      <c r="M323" s="86">
        <v>2.13</v>
      </c>
      <c r="N323" s="66"/>
      <c r="O323" s="65">
        <v>20207</v>
      </c>
      <c r="P323" s="66">
        <v>235</v>
      </c>
      <c r="Q323" s="86">
        <v>2</v>
      </c>
      <c r="R323" s="66"/>
      <c r="S323" s="65">
        <v>20989</v>
      </c>
      <c r="T323" s="66">
        <v>273</v>
      </c>
      <c r="U323" s="86">
        <v>1.95</v>
      </c>
      <c r="V323" s="66"/>
      <c r="W323" s="65">
        <v>21636</v>
      </c>
      <c r="X323" s="66">
        <v>281</v>
      </c>
      <c r="Y323" s="86">
        <v>1.9</v>
      </c>
      <c r="AA323" s="29">
        <v>22222</v>
      </c>
      <c r="AB323" s="29">
        <v>281</v>
      </c>
      <c r="AC323" s="51">
        <v>1.93</v>
      </c>
      <c r="AE323" s="46">
        <v>22964</v>
      </c>
      <c r="AF323" s="46">
        <v>282</v>
      </c>
      <c r="AG323" s="123">
        <v>1.87</v>
      </c>
    </row>
    <row r="324" spans="1:33" x14ac:dyDescent="0.2">
      <c r="A324" s="66">
        <v>213041355</v>
      </c>
      <c r="B324" s="66" t="s">
        <v>906</v>
      </c>
      <c r="C324" s="65">
        <v>16522</v>
      </c>
      <c r="D324" s="66">
        <v>241</v>
      </c>
      <c r="E324" s="86">
        <v>1.99</v>
      </c>
      <c r="F324" s="66"/>
      <c r="G324" s="65">
        <v>17143</v>
      </c>
      <c r="H324" s="66">
        <v>258</v>
      </c>
      <c r="I324" s="86">
        <v>1.92</v>
      </c>
      <c r="J324" s="66"/>
      <c r="K324" s="65">
        <v>18220</v>
      </c>
      <c r="L324" s="66">
        <v>232</v>
      </c>
      <c r="M324" s="86">
        <v>1.83</v>
      </c>
      <c r="N324" s="66"/>
      <c r="O324" s="65">
        <v>19597</v>
      </c>
      <c r="P324" s="66">
        <v>275</v>
      </c>
      <c r="Q324" s="86">
        <v>1.77</v>
      </c>
      <c r="R324" s="66"/>
      <c r="S324" s="65">
        <v>21305</v>
      </c>
      <c r="T324" s="66">
        <v>362</v>
      </c>
      <c r="U324" s="86">
        <v>1.77</v>
      </c>
      <c r="V324" s="66"/>
      <c r="W324" s="65">
        <v>22913</v>
      </c>
      <c r="X324" s="66">
        <v>396</v>
      </c>
      <c r="Y324" s="86">
        <v>1.9</v>
      </c>
      <c r="AA324" s="29">
        <v>24151</v>
      </c>
      <c r="AB324" s="29">
        <v>383</v>
      </c>
      <c r="AC324" s="51">
        <v>1.92</v>
      </c>
      <c r="AE324" s="46">
        <v>25220</v>
      </c>
      <c r="AF324" s="46">
        <v>383</v>
      </c>
      <c r="AG324" s="123">
        <v>1.85</v>
      </c>
    </row>
    <row r="325" spans="1:33" x14ac:dyDescent="0.2">
      <c r="A325" s="66">
        <v>213041356</v>
      </c>
      <c r="B325" s="66" t="s">
        <v>907</v>
      </c>
      <c r="C325" s="65">
        <v>18586</v>
      </c>
      <c r="D325" s="66">
        <v>328</v>
      </c>
      <c r="E325" s="86">
        <v>2.15</v>
      </c>
      <c r="F325" s="66"/>
      <c r="G325" s="65">
        <v>18767</v>
      </c>
      <c r="H325" s="66">
        <v>267</v>
      </c>
      <c r="I325" s="86">
        <v>2.13</v>
      </c>
      <c r="J325" s="66"/>
      <c r="K325" s="65">
        <v>18962</v>
      </c>
      <c r="L325" s="66">
        <v>272</v>
      </c>
      <c r="M325" s="86">
        <v>2.0499999999999998</v>
      </c>
      <c r="N325" s="66"/>
      <c r="O325" s="65">
        <v>19242</v>
      </c>
      <c r="P325" s="66">
        <v>288</v>
      </c>
      <c r="Q325" s="86">
        <v>1.95</v>
      </c>
      <c r="R325" s="66"/>
      <c r="S325" s="65">
        <v>19560</v>
      </c>
      <c r="T325" s="66">
        <v>300</v>
      </c>
      <c r="U325" s="86">
        <v>2</v>
      </c>
      <c r="V325" s="66"/>
      <c r="W325" s="65">
        <v>19832</v>
      </c>
      <c r="X325" s="66">
        <v>308</v>
      </c>
      <c r="Y325" s="86">
        <v>2.06</v>
      </c>
      <c r="AA325" s="29">
        <v>20189</v>
      </c>
      <c r="AB325" s="29">
        <v>291</v>
      </c>
      <c r="AC325" s="51">
        <v>2.04</v>
      </c>
      <c r="AE325" s="46">
        <v>20596</v>
      </c>
      <c r="AF325" s="46">
        <v>290</v>
      </c>
      <c r="AG325" s="123">
        <v>1.97</v>
      </c>
    </row>
    <row r="326" spans="1:33" x14ac:dyDescent="0.2">
      <c r="A326" s="66">
        <v>213041357</v>
      </c>
      <c r="B326" s="66" t="s">
        <v>908</v>
      </c>
      <c r="C326" s="65">
        <v>17717</v>
      </c>
      <c r="D326" s="66">
        <v>366</v>
      </c>
      <c r="E326" s="86">
        <v>2.2400000000000002</v>
      </c>
      <c r="F326" s="66"/>
      <c r="G326" s="65">
        <v>19368</v>
      </c>
      <c r="H326" s="66">
        <v>351</v>
      </c>
      <c r="I326" s="86">
        <v>2.25</v>
      </c>
      <c r="J326" s="66"/>
      <c r="K326" s="65">
        <v>20841</v>
      </c>
      <c r="L326" s="66">
        <v>365</v>
      </c>
      <c r="M326" s="86">
        <v>2.3199999999999998</v>
      </c>
      <c r="N326" s="66"/>
      <c r="O326" s="65">
        <v>22403</v>
      </c>
      <c r="P326" s="66">
        <v>419</v>
      </c>
      <c r="Q326" s="86">
        <v>2.2200000000000002</v>
      </c>
      <c r="R326" s="66"/>
      <c r="S326" s="65">
        <v>24243</v>
      </c>
      <c r="T326" s="66">
        <v>477</v>
      </c>
      <c r="U326" s="86">
        <v>2.29</v>
      </c>
      <c r="V326" s="66"/>
      <c r="W326" s="65">
        <v>26473</v>
      </c>
      <c r="X326" s="66">
        <v>530</v>
      </c>
      <c r="Y326" s="86">
        <v>2.4</v>
      </c>
      <c r="AA326" s="29">
        <v>28613</v>
      </c>
      <c r="AB326" s="29">
        <v>587</v>
      </c>
      <c r="AC326" s="51">
        <v>2.44</v>
      </c>
      <c r="AE326" s="46">
        <v>30689</v>
      </c>
      <c r="AF326" s="46">
        <v>639</v>
      </c>
      <c r="AG326" s="123">
        <v>2.46</v>
      </c>
    </row>
    <row r="327" spans="1:33" x14ac:dyDescent="0.2">
      <c r="A327" s="66">
        <v>213041358</v>
      </c>
      <c r="B327" s="66" t="s">
        <v>909</v>
      </c>
      <c r="C327" s="65">
        <v>15335</v>
      </c>
      <c r="D327" s="66">
        <v>301</v>
      </c>
      <c r="E327" s="86">
        <v>2.1800000000000002</v>
      </c>
      <c r="F327" s="66"/>
      <c r="G327" s="65">
        <v>16051</v>
      </c>
      <c r="H327" s="66">
        <v>300</v>
      </c>
      <c r="I327" s="86">
        <v>2.23</v>
      </c>
      <c r="J327" s="66"/>
      <c r="K327" s="65">
        <v>16713</v>
      </c>
      <c r="L327" s="66">
        <v>296</v>
      </c>
      <c r="M327" s="86">
        <v>2.2200000000000002</v>
      </c>
      <c r="N327" s="66"/>
      <c r="O327" s="65">
        <v>17387</v>
      </c>
      <c r="P327" s="66">
        <v>289</v>
      </c>
      <c r="Q327" s="86">
        <v>2.12</v>
      </c>
      <c r="R327" s="66"/>
      <c r="S327" s="65">
        <v>18157</v>
      </c>
      <c r="T327" s="66">
        <v>386</v>
      </c>
      <c r="U327" s="86">
        <v>2.23</v>
      </c>
      <c r="V327" s="66"/>
      <c r="W327" s="65">
        <v>19004</v>
      </c>
      <c r="X327" s="66">
        <v>347</v>
      </c>
      <c r="Y327" s="86">
        <v>2.27</v>
      </c>
      <c r="AA327" s="29">
        <v>19964</v>
      </c>
      <c r="AB327" s="29">
        <v>364</v>
      </c>
      <c r="AC327" s="51">
        <v>2.33</v>
      </c>
      <c r="AE327" s="46">
        <v>20892</v>
      </c>
      <c r="AF327" s="46">
        <v>371</v>
      </c>
      <c r="AG327" s="123">
        <v>2.1800000000000002</v>
      </c>
    </row>
    <row r="328" spans="1:33" x14ac:dyDescent="0.2">
      <c r="A328" s="66">
        <v>213041359</v>
      </c>
      <c r="B328" s="66" t="s">
        <v>910</v>
      </c>
      <c r="C328" s="65">
        <v>2791</v>
      </c>
      <c r="D328" s="66">
        <v>28</v>
      </c>
      <c r="E328" s="86">
        <v>1.17</v>
      </c>
      <c r="F328" s="66"/>
      <c r="G328" s="65">
        <v>2842</v>
      </c>
      <c r="H328" s="66">
        <v>25</v>
      </c>
      <c r="I328" s="86">
        <v>1.17</v>
      </c>
      <c r="J328" s="66"/>
      <c r="K328" s="65">
        <v>2957</v>
      </c>
      <c r="L328" s="66">
        <v>30</v>
      </c>
      <c r="M328" s="86">
        <v>1.28</v>
      </c>
      <c r="N328" s="66"/>
      <c r="O328" s="65">
        <v>3044</v>
      </c>
      <c r="P328" s="66">
        <v>24</v>
      </c>
      <c r="Q328" s="86">
        <v>1.17</v>
      </c>
      <c r="R328" s="66"/>
      <c r="S328" s="65">
        <v>3148</v>
      </c>
      <c r="T328" s="66">
        <v>11</v>
      </c>
      <c r="U328" s="86">
        <v>0.93</v>
      </c>
      <c r="V328" s="66"/>
      <c r="W328" s="65">
        <v>4050</v>
      </c>
      <c r="X328" s="66">
        <v>46</v>
      </c>
      <c r="Y328" s="86">
        <v>0.95</v>
      </c>
      <c r="AA328" s="29">
        <v>6455</v>
      </c>
      <c r="AB328" s="29">
        <v>104</v>
      </c>
      <c r="AC328" s="51">
        <v>1.28</v>
      </c>
      <c r="AE328" s="46">
        <v>8815</v>
      </c>
      <c r="AF328" s="46">
        <v>181</v>
      </c>
      <c r="AG328" s="123">
        <v>1.89</v>
      </c>
    </row>
    <row r="329" spans="1:33" x14ac:dyDescent="0.2">
      <c r="A329" s="66">
        <v>213041360</v>
      </c>
      <c r="B329" s="66" t="s">
        <v>911</v>
      </c>
      <c r="C329" s="65">
        <v>16991</v>
      </c>
      <c r="D329" s="66">
        <v>402</v>
      </c>
      <c r="E329" s="86">
        <v>2.4700000000000002</v>
      </c>
      <c r="F329" s="66"/>
      <c r="G329" s="65">
        <v>17930</v>
      </c>
      <c r="H329" s="66">
        <v>347</v>
      </c>
      <c r="I329" s="86">
        <v>2.2799999999999998</v>
      </c>
      <c r="J329" s="66"/>
      <c r="K329" s="65">
        <v>18685</v>
      </c>
      <c r="L329" s="66">
        <v>333</v>
      </c>
      <c r="M329" s="86">
        <v>2.13</v>
      </c>
      <c r="N329" s="66"/>
      <c r="O329" s="65">
        <v>19486</v>
      </c>
      <c r="P329" s="66">
        <v>323</v>
      </c>
      <c r="Q329" s="86">
        <v>1.98</v>
      </c>
      <c r="R329" s="66"/>
      <c r="S329" s="65">
        <v>20218</v>
      </c>
      <c r="T329" s="66">
        <v>339</v>
      </c>
      <c r="U329" s="86">
        <v>1.98</v>
      </c>
      <c r="V329" s="66"/>
      <c r="W329" s="65">
        <v>20670</v>
      </c>
      <c r="X329" s="66">
        <v>280</v>
      </c>
      <c r="Y329" s="86">
        <v>1.87</v>
      </c>
      <c r="AA329" s="29">
        <v>20918</v>
      </c>
      <c r="AB329" s="29">
        <v>234</v>
      </c>
      <c r="AC329" s="51">
        <v>1.71</v>
      </c>
      <c r="AE329" s="46">
        <v>21219</v>
      </c>
      <c r="AF329" s="46">
        <v>247</v>
      </c>
      <c r="AG329" s="123">
        <v>1.54</v>
      </c>
    </row>
    <row r="330" spans="1:33" x14ac:dyDescent="0.2">
      <c r="A330" s="66">
        <v>213041461</v>
      </c>
      <c r="B330" s="66" t="s">
        <v>1732</v>
      </c>
      <c r="C330" s="65">
        <v>4564</v>
      </c>
      <c r="D330" s="66">
        <v>65</v>
      </c>
      <c r="E330" s="86">
        <v>2.2400000000000002</v>
      </c>
      <c r="F330" s="66"/>
      <c r="G330" s="65">
        <v>4618</v>
      </c>
      <c r="H330" s="66">
        <v>50</v>
      </c>
      <c r="I330" s="86">
        <v>1.82</v>
      </c>
      <c r="J330" s="66"/>
      <c r="K330" s="65">
        <v>4705</v>
      </c>
      <c r="L330" s="66">
        <v>62</v>
      </c>
      <c r="M330" s="86">
        <v>1.93</v>
      </c>
      <c r="N330" s="66"/>
      <c r="O330" s="65">
        <v>4812</v>
      </c>
      <c r="P330" s="66">
        <v>50</v>
      </c>
      <c r="Q330" s="86">
        <v>1.76</v>
      </c>
      <c r="R330" s="66"/>
      <c r="S330" s="65">
        <v>4943</v>
      </c>
      <c r="T330" s="66">
        <v>59</v>
      </c>
      <c r="U330" s="86">
        <v>1.83</v>
      </c>
      <c r="V330" s="66"/>
      <c r="W330" s="65">
        <v>5125</v>
      </c>
      <c r="X330" s="66">
        <v>74</v>
      </c>
      <c r="Y330" s="86">
        <v>1.89</v>
      </c>
      <c r="AA330" s="29">
        <v>5296</v>
      </c>
      <c r="AB330" s="29">
        <v>53</v>
      </c>
      <c r="AC330" s="51">
        <v>1.85</v>
      </c>
      <c r="AE330" s="46">
        <v>5396</v>
      </c>
      <c r="AF330" s="46">
        <v>64</v>
      </c>
      <c r="AG330" s="123">
        <v>1.82</v>
      </c>
    </row>
    <row r="331" spans="1:33" x14ac:dyDescent="0.2">
      <c r="A331" s="66">
        <v>213041462</v>
      </c>
      <c r="B331" s="66" t="s">
        <v>2599</v>
      </c>
      <c r="C331" s="65">
        <v>5545</v>
      </c>
      <c r="D331" s="66">
        <v>154</v>
      </c>
      <c r="E331" s="86">
        <v>2.23</v>
      </c>
      <c r="F331" s="66"/>
      <c r="G331" s="65">
        <v>5849</v>
      </c>
      <c r="H331" s="66">
        <v>125</v>
      </c>
      <c r="I331" s="86">
        <v>2.2200000000000002</v>
      </c>
      <c r="J331" s="66"/>
      <c r="K331" s="65">
        <v>6088</v>
      </c>
      <c r="L331" s="66">
        <v>134</v>
      </c>
      <c r="M331" s="86">
        <v>2.1800000000000002</v>
      </c>
      <c r="N331" s="66"/>
      <c r="O331" s="65">
        <v>6265</v>
      </c>
      <c r="P331" s="66">
        <v>130</v>
      </c>
      <c r="Q331" s="86">
        <v>2.11</v>
      </c>
      <c r="R331" s="66"/>
      <c r="S331" s="65">
        <v>6431</v>
      </c>
      <c r="T331" s="66">
        <v>134</v>
      </c>
      <c r="U331" s="86">
        <v>2.15</v>
      </c>
      <c r="V331" s="66"/>
      <c r="W331" s="65">
        <v>6559</v>
      </c>
      <c r="X331" s="66">
        <v>111</v>
      </c>
      <c r="Y331" s="86">
        <v>2.06</v>
      </c>
      <c r="AA331" s="29">
        <v>6688</v>
      </c>
      <c r="AB331" s="29">
        <v>111</v>
      </c>
      <c r="AC331" s="51">
        <v>1.97</v>
      </c>
      <c r="AE331" s="46">
        <v>6785</v>
      </c>
      <c r="AF331" s="46">
        <v>86</v>
      </c>
      <c r="AG331" s="123">
        <v>1.79</v>
      </c>
    </row>
    <row r="332" spans="1:33" x14ac:dyDescent="0.2">
      <c r="A332" s="66">
        <v>213041463</v>
      </c>
      <c r="B332" s="66" t="s">
        <v>905</v>
      </c>
      <c r="C332" s="65">
        <v>18299</v>
      </c>
      <c r="D332" s="66">
        <v>333</v>
      </c>
      <c r="E332" s="86">
        <v>2.02</v>
      </c>
      <c r="F332" s="66"/>
      <c r="G332" s="65">
        <v>19290</v>
      </c>
      <c r="H332" s="66">
        <v>325</v>
      </c>
      <c r="I332" s="86">
        <v>1.94</v>
      </c>
      <c r="J332" s="66"/>
      <c r="K332" s="65">
        <v>19925</v>
      </c>
      <c r="L332" s="66">
        <v>354</v>
      </c>
      <c r="M332" s="86">
        <v>1.99</v>
      </c>
      <c r="N332" s="66"/>
      <c r="O332" s="65">
        <v>20377</v>
      </c>
      <c r="P332" s="66">
        <v>306</v>
      </c>
      <c r="Q332" s="86">
        <v>1.96</v>
      </c>
      <c r="R332" s="66"/>
      <c r="S332" s="65">
        <v>20968</v>
      </c>
      <c r="T332" s="66">
        <v>338</v>
      </c>
      <c r="U332" s="86">
        <v>2.02</v>
      </c>
      <c r="V332" s="66"/>
      <c r="W332" s="65">
        <v>21457</v>
      </c>
      <c r="X332" s="66">
        <v>326</v>
      </c>
      <c r="Y332" s="86">
        <v>1.99</v>
      </c>
      <c r="AA332" s="29">
        <v>21730</v>
      </c>
      <c r="AB332" s="29">
        <v>272</v>
      </c>
      <c r="AC332" s="51">
        <v>1.93</v>
      </c>
      <c r="AE332" s="46">
        <v>21849</v>
      </c>
      <c r="AF332" s="46">
        <v>245</v>
      </c>
      <c r="AG332" s="123">
        <v>1.75</v>
      </c>
    </row>
    <row r="333" spans="1:33" x14ac:dyDescent="0.2">
      <c r="A333" s="66">
        <v>21304</v>
      </c>
      <c r="B333" s="66" t="s">
        <v>912</v>
      </c>
      <c r="C333" s="65">
        <v>134469</v>
      </c>
      <c r="D333" s="65">
        <v>2465</v>
      </c>
      <c r="E333" s="86">
        <v>2.16</v>
      </c>
      <c r="F333" s="66"/>
      <c r="G333" s="65">
        <v>140906</v>
      </c>
      <c r="H333" s="65">
        <v>2308</v>
      </c>
      <c r="I333" s="86">
        <v>2.12</v>
      </c>
      <c r="J333" s="66"/>
      <c r="K333" s="65">
        <v>146728</v>
      </c>
      <c r="L333" s="65">
        <v>2341</v>
      </c>
      <c r="M333" s="86">
        <v>2.1</v>
      </c>
      <c r="N333" s="66"/>
      <c r="O333" s="65">
        <v>152820</v>
      </c>
      <c r="P333" s="65">
        <v>2339</v>
      </c>
      <c r="Q333" s="86">
        <v>1.99</v>
      </c>
      <c r="R333" s="66"/>
      <c r="S333" s="65">
        <v>159962</v>
      </c>
      <c r="T333" s="65">
        <v>2679</v>
      </c>
      <c r="U333" s="86">
        <v>2.0299999999999998</v>
      </c>
      <c r="V333" s="66"/>
      <c r="W333" s="65">
        <v>167719</v>
      </c>
      <c r="X333" s="65">
        <v>2699</v>
      </c>
      <c r="Y333" s="86">
        <v>2.0499999999999998</v>
      </c>
      <c r="AA333" s="29">
        <v>176226</v>
      </c>
      <c r="AB333" s="29">
        <v>2680</v>
      </c>
      <c r="AC333" s="51">
        <v>2.04</v>
      </c>
      <c r="AE333" s="46">
        <v>184425</v>
      </c>
      <c r="AF333" s="46">
        <v>2788</v>
      </c>
      <c r="AG333" s="123">
        <v>1.97</v>
      </c>
    </row>
    <row r="334" spans="1:33" x14ac:dyDescent="0.2">
      <c r="A334" s="66">
        <v>213051361</v>
      </c>
      <c r="B334" s="66" t="s">
        <v>913</v>
      </c>
      <c r="C334" s="65">
        <v>19697</v>
      </c>
      <c r="D334" s="66">
        <v>258</v>
      </c>
      <c r="E334" s="86">
        <v>1.75</v>
      </c>
      <c r="F334" s="66"/>
      <c r="G334" s="65">
        <v>19829</v>
      </c>
      <c r="H334" s="66">
        <v>251</v>
      </c>
      <c r="I334" s="86">
        <v>1.77</v>
      </c>
      <c r="J334" s="66"/>
      <c r="K334" s="65">
        <v>19931</v>
      </c>
      <c r="L334" s="66">
        <v>263</v>
      </c>
      <c r="M334" s="86">
        <v>1.8</v>
      </c>
      <c r="N334" s="66"/>
      <c r="O334" s="65">
        <v>20034</v>
      </c>
      <c r="P334" s="66">
        <v>259</v>
      </c>
      <c r="Q334" s="86">
        <v>1.81</v>
      </c>
      <c r="R334" s="66"/>
      <c r="S334" s="65">
        <v>20172</v>
      </c>
      <c r="T334" s="66">
        <v>269</v>
      </c>
      <c r="U334" s="86">
        <v>1.84</v>
      </c>
      <c r="V334" s="66"/>
      <c r="W334" s="65">
        <v>20266</v>
      </c>
      <c r="X334" s="66">
        <v>301</v>
      </c>
      <c r="Y334" s="86">
        <v>1.9</v>
      </c>
      <c r="AA334" s="29">
        <v>20294</v>
      </c>
      <c r="AB334" s="29">
        <v>254</v>
      </c>
      <c r="AC334" s="51">
        <v>1.88</v>
      </c>
      <c r="AE334" s="46">
        <v>20279</v>
      </c>
      <c r="AF334" s="46">
        <v>224</v>
      </c>
      <c r="AG334" s="123">
        <v>1.77</v>
      </c>
    </row>
    <row r="335" spans="1:33" x14ac:dyDescent="0.2">
      <c r="A335" s="66">
        <v>213051362</v>
      </c>
      <c r="B335" s="66" t="s">
        <v>914</v>
      </c>
      <c r="C335" s="65">
        <v>19461</v>
      </c>
      <c r="D335" s="66">
        <v>279</v>
      </c>
      <c r="E335" s="86">
        <v>1.95</v>
      </c>
      <c r="F335" s="66"/>
      <c r="G335" s="65">
        <v>19708</v>
      </c>
      <c r="H335" s="66">
        <v>270</v>
      </c>
      <c r="I335" s="86">
        <v>1.95</v>
      </c>
      <c r="J335" s="66"/>
      <c r="K335" s="65">
        <v>19860</v>
      </c>
      <c r="L335" s="66">
        <v>295</v>
      </c>
      <c r="M335" s="86">
        <v>2.02</v>
      </c>
      <c r="N335" s="66"/>
      <c r="O335" s="65">
        <v>20001</v>
      </c>
      <c r="P335" s="66">
        <v>240</v>
      </c>
      <c r="Q335" s="86">
        <v>1.88</v>
      </c>
      <c r="R335" s="66"/>
      <c r="S335" s="65">
        <v>20220</v>
      </c>
      <c r="T335" s="66">
        <v>302</v>
      </c>
      <c r="U335" s="86">
        <v>1.91</v>
      </c>
      <c r="V335" s="66"/>
      <c r="W335" s="65">
        <v>20459</v>
      </c>
      <c r="X335" s="66">
        <v>314</v>
      </c>
      <c r="Y335" s="86">
        <v>1.92</v>
      </c>
      <c r="AA335" s="29">
        <v>20609</v>
      </c>
      <c r="AB335" s="29">
        <v>256</v>
      </c>
      <c r="AC335" s="51">
        <v>1.94</v>
      </c>
      <c r="AE335" s="46">
        <v>20664</v>
      </c>
      <c r="AF335" s="46">
        <v>288</v>
      </c>
      <c r="AG335" s="123">
        <v>1.91</v>
      </c>
    </row>
    <row r="336" spans="1:33" x14ac:dyDescent="0.2">
      <c r="A336" s="66">
        <v>213051363</v>
      </c>
      <c r="B336" s="66" t="s">
        <v>915</v>
      </c>
      <c r="C336" s="65">
        <v>6224</v>
      </c>
      <c r="D336" s="66">
        <v>129</v>
      </c>
      <c r="E336" s="86">
        <v>2.36</v>
      </c>
      <c r="F336" s="66"/>
      <c r="G336" s="65">
        <v>6794</v>
      </c>
      <c r="H336" s="66">
        <v>161</v>
      </c>
      <c r="I336" s="86">
        <v>2.21</v>
      </c>
      <c r="J336" s="66"/>
      <c r="K336" s="65">
        <v>7504</v>
      </c>
      <c r="L336" s="66">
        <v>192</v>
      </c>
      <c r="M336" s="86">
        <v>2.36</v>
      </c>
      <c r="N336" s="66"/>
      <c r="O336" s="65">
        <v>8334</v>
      </c>
      <c r="P336" s="66">
        <v>182</v>
      </c>
      <c r="Q336" s="86">
        <v>2.33</v>
      </c>
      <c r="R336" s="66"/>
      <c r="S336" s="65">
        <v>9385</v>
      </c>
      <c r="T336" s="66">
        <v>222</v>
      </c>
      <c r="U336" s="86">
        <v>2.27</v>
      </c>
      <c r="V336" s="66"/>
      <c r="W336" s="65">
        <v>10279</v>
      </c>
      <c r="X336" s="66">
        <v>234</v>
      </c>
      <c r="Y336" s="86">
        <v>2.16</v>
      </c>
      <c r="AA336" s="29">
        <v>10953</v>
      </c>
      <c r="AB336" s="29">
        <v>211</v>
      </c>
      <c r="AC336" s="51">
        <v>2.08</v>
      </c>
      <c r="AE336" s="46">
        <v>11577</v>
      </c>
      <c r="AF336" s="46">
        <v>244</v>
      </c>
      <c r="AG336" s="123">
        <v>2.04</v>
      </c>
    </row>
    <row r="337" spans="1:33" x14ac:dyDescent="0.2">
      <c r="A337" s="66">
        <v>213051365</v>
      </c>
      <c r="B337" s="66" t="s">
        <v>916</v>
      </c>
      <c r="C337" s="65">
        <v>25743</v>
      </c>
      <c r="D337" s="66">
        <v>687</v>
      </c>
      <c r="E337" s="86">
        <v>2.38</v>
      </c>
      <c r="F337" s="66"/>
      <c r="G337" s="65">
        <v>28120</v>
      </c>
      <c r="H337" s="66">
        <v>737</v>
      </c>
      <c r="I337" s="86">
        <v>2.46</v>
      </c>
      <c r="J337" s="66"/>
      <c r="K337" s="65">
        <v>30659</v>
      </c>
      <c r="L337" s="66">
        <v>742</v>
      </c>
      <c r="M337" s="86">
        <v>2.42</v>
      </c>
      <c r="N337" s="66"/>
      <c r="O337" s="65">
        <v>33599</v>
      </c>
      <c r="P337" s="66">
        <v>813</v>
      </c>
      <c r="Q337" s="86">
        <v>2.38</v>
      </c>
      <c r="R337" s="66"/>
      <c r="S337" s="65">
        <v>36404</v>
      </c>
      <c r="T337" s="66">
        <v>945</v>
      </c>
      <c r="U337" s="86">
        <v>2.39</v>
      </c>
      <c r="V337" s="66"/>
      <c r="W337" s="65">
        <v>39743</v>
      </c>
      <c r="X337" s="66">
        <v>972</v>
      </c>
      <c r="Y337" s="86">
        <v>2.4500000000000002</v>
      </c>
      <c r="AA337" s="29">
        <v>43410</v>
      </c>
      <c r="AB337" s="29">
        <v>997</v>
      </c>
      <c r="AC337" s="51">
        <v>2.4500000000000002</v>
      </c>
      <c r="AE337" s="46">
        <v>46707</v>
      </c>
      <c r="AF337" s="46">
        <v>1071</v>
      </c>
      <c r="AG337" s="123">
        <v>2.38</v>
      </c>
    </row>
    <row r="338" spans="1:33" x14ac:dyDescent="0.2">
      <c r="A338" s="66">
        <v>213051366</v>
      </c>
      <c r="B338" s="66" t="s">
        <v>917</v>
      </c>
      <c r="C338" s="65">
        <v>13769</v>
      </c>
      <c r="D338" s="66">
        <v>465</v>
      </c>
      <c r="E338" s="86">
        <v>2.78</v>
      </c>
      <c r="F338" s="66"/>
      <c r="G338" s="65">
        <v>15743</v>
      </c>
      <c r="H338" s="66">
        <v>464</v>
      </c>
      <c r="I338" s="86">
        <v>2.81</v>
      </c>
      <c r="J338" s="66"/>
      <c r="K338" s="65">
        <v>18321</v>
      </c>
      <c r="L338" s="66">
        <v>542</v>
      </c>
      <c r="M338" s="86">
        <v>2.88</v>
      </c>
      <c r="N338" s="66"/>
      <c r="O338" s="65">
        <v>21470</v>
      </c>
      <c r="P338" s="66">
        <v>607</v>
      </c>
      <c r="Q338" s="86">
        <v>2.69</v>
      </c>
      <c r="R338" s="66"/>
      <c r="S338" s="65">
        <v>24628</v>
      </c>
      <c r="T338" s="66">
        <v>791</v>
      </c>
      <c r="U338" s="86">
        <v>2.77</v>
      </c>
      <c r="V338" s="66"/>
      <c r="W338" s="65">
        <v>27633</v>
      </c>
      <c r="X338" s="66">
        <v>781</v>
      </c>
      <c r="Y338" s="86">
        <v>2.72</v>
      </c>
      <c r="AA338" s="29">
        <v>30256</v>
      </c>
      <c r="AB338" s="29">
        <v>836</v>
      </c>
      <c r="AC338" s="51">
        <v>2.73</v>
      </c>
      <c r="AE338" s="46">
        <v>33144</v>
      </c>
      <c r="AF338" s="46">
        <v>787</v>
      </c>
      <c r="AG338" s="123">
        <v>2.46</v>
      </c>
    </row>
    <row r="339" spans="1:33" x14ac:dyDescent="0.2">
      <c r="A339" s="66">
        <v>213051368</v>
      </c>
      <c r="B339" s="66" t="s">
        <v>918</v>
      </c>
      <c r="C339" s="65">
        <v>11008</v>
      </c>
      <c r="D339" s="66">
        <v>122</v>
      </c>
      <c r="E339" s="86">
        <v>1.57</v>
      </c>
      <c r="F339" s="66"/>
      <c r="G339" s="65">
        <v>11141</v>
      </c>
      <c r="H339" s="66">
        <v>126</v>
      </c>
      <c r="I339" s="86">
        <v>1.63</v>
      </c>
      <c r="J339" s="66"/>
      <c r="K339" s="65">
        <v>11305</v>
      </c>
      <c r="L339" s="66">
        <v>125</v>
      </c>
      <c r="M339" s="86">
        <v>1.68</v>
      </c>
      <c r="N339" s="66"/>
      <c r="O339" s="65">
        <v>11491</v>
      </c>
      <c r="P339" s="66">
        <v>128</v>
      </c>
      <c r="Q339" s="86">
        <v>1.65</v>
      </c>
      <c r="R339" s="66"/>
      <c r="S339" s="65">
        <v>11776</v>
      </c>
      <c r="T339" s="66">
        <v>147</v>
      </c>
      <c r="U339" s="86">
        <v>1.68</v>
      </c>
      <c r="V339" s="66"/>
      <c r="W339" s="65">
        <v>12286</v>
      </c>
      <c r="X339" s="66">
        <v>142</v>
      </c>
      <c r="Y339" s="86">
        <v>1.67</v>
      </c>
      <c r="AA339" s="29">
        <v>13115</v>
      </c>
      <c r="AB339" s="29">
        <v>183</v>
      </c>
      <c r="AC339" s="51">
        <v>1.76</v>
      </c>
      <c r="AE339" s="46">
        <v>14162</v>
      </c>
      <c r="AF339" s="46">
        <v>219</v>
      </c>
      <c r="AG339" s="123">
        <v>1.83</v>
      </c>
    </row>
    <row r="340" spans="1:33" x14ac:dyDescent="0.2">
      <c r="A340" s="66">
        <v>213051369</v>
      </c>
      <c r="B340" s="66" t="s">
        <v>919</v>
      </c>
      <c r="C340" s="65">
        <v>19496</v>
      </c>
      <c r="D340" s="66">
        <v>466</v>
      </c>
      <c r="E340" s="86">
        <v>2.31</v>
      </c>
      <c r="F340" s="66"/>
      <c r="G340" s="65">
        <v>21095</v>
      </c>
      <c r="H340" s="66">
        <v>501</v>
      </c>
      <c r="I340" s="86">
        <v>2.35</v>
      </c>
      <c r="J340" s="66"/>
      <c r="K340" s="65">
        <v>22203</v>
      </c>
      <c r="L340" s="66">
        <v>479</v>
      </c>
      <c r="M340" s="86">
        <v>2.4500000000000002</v>
      </c>
      <c r="N340" s="66"/>
      <c r="O340" s="65">
        <v>23113</v>
      </c>
      <c r="P340" s="66">
        <v>445</v>
      </c>
      <c r="Q340" s="86">
        <v>2.2999999999999998</v>
      </c>
      <c r="R340" s="66"/>
      <c r="S340" s="65">
        <v>24270</v>
      </c>
      <c r="T340" s="66">
        <v>523</v>
      </c>
      <c r="U340" s="86">
        <v>2.2200000000000002</v>
      </c>
      <c r="V340" s="66"/>
      <c r="W340" s="65">
        <v>25545</v>
      </c>
      <c r="X340" s="66">
        <v>514</v>
      </c>
      <c r="Y340" s="86">
        <v>2.16</v>
      </c>
      <c r="AA340" s="29">
        <v>27220</v>
      </c>
      <c r="AB340" s="29">
        <v>590</v>
      </c>
      <c r="AC340" s="51">
        <v>2.21</v>
      </c>
      <c r="AE340" s="46">
        <v>29215</v>
      </c>
      <c r="AF340" s="46">
        <v>524</v>
      </c>
      <c r="AG340" s="123">
        <v>2.0699999999999998</v>
      </c>
    </row>
    <row r="341" spans="1:33" x14ac:dyDescent="0.2">
      <c r="A341" s="66">
        <v>213051464</v>
      </c>
      <c r="B341" s="66" t="s">
        <v>2600</v>
      </c>
      <c r="C341" s="65">
        <v>7998</v>
      </c>
      <c r="D341" s="66">
        <v>185</v>
      </c>
      <c r="E341" s="86">
        <v>2.2799999999999998</v>
      </c>
      <c r="F341" s="66"/>
      <c r="G341" s="65">
        <v>9139</v>
      </c>
      <c r="H341" s="66">
        <v>186</v>
      </c>
      <c r="I341" s="86">
        <v>2.2400000000000002</v>
      </c>
      <c r="J341" s="66"/>
      <c r="K341" s="65">
        <v>10392</v>
      </c>
      <c r="L341" s="66">
        <v>214</v>
      </c>
      <c r="M341" s="86">
        <v>2.34</v>
      </c>
      <c r="N341" s="66"/>
      <c r="O341" s="65">
        <v>11567</v>
      </c>
      <c r="P341" s="66">
        <v>241</v>
      </c>
      <c r="Q341" s="86">
        <v>2.25</v>
      </c>
      <c r="R341" s="66"/>
      <c r="S341" s="65">
        <v>12818</v>
      </c>
      <c r="T341" s="66">
        <v>247</v>
      </c>
      <c r="U341" s="86">
        <v>2.2400000000000002</v>
      </c>
      <c r="V341" s="66"/>
      <c r="W341" s="65">
        <v>14491</v>
      </c>
      <c r="X341" s="66">
        <v>296</v>
      </c>
      <c r="Y341" s="86">
        <v>2.25</v>
      </c>
      <c r="AA341" s="29">
        <v>16030</v>
      </c>
      <c r="AB341" s="29">
        <v>299</v>
      </c>
      <c r="AC341" s="51">
        <v>2.19</v>
      </c>
      <c r="AE341" s="46">
        <v>17886</v>
      </c>
      <c r="AF341" s="46">
        <v>342</v>
      </c>
      <c r="AG341" s="123">
        <v>2.2000000000000002</v>
      </c>
    </row>
    <row r="342" spans="1:33" x14ac:dyDescent="0.2">
      <c r="A342" s="66">
        <v>213051465</v>
      </c>
      <c r="B342" s="66" t="s">
        <v>2601</v>
      </c>
      <c r="C342" s="65">
        <v>21217</v>
      </c>
      <c r="D342" s="66">
        <v>592</v>
      </c>
      <c r="E342" s="86">
        <v>2.4700000000000002</v>
      </c>
      <c r="F342" s="66"/>
      <c r="G342" s="65">
        <v>22113</v>
      </c>
      <c r="H342" s="66">
        <v>494</v>
      </c>
      <c r="I342" s="86">
        <v>2.4700000000000002</v>
      </c>
      <c r="J342" s="66"/>
      <c r="K342" s="65">
        <v>22885</v>
      </c>
      <c r="L342" s="66">
        <v>471</v>
      </c>
      <c r="M342" s="86">
        <v>2.37</v>
      </c>
      <c r="N342" s="66"/>
      <c r="O342" s="65">
        <v>23593</v>
      </c>
      <c r="P342" s="66">
        <v>473</v>
      </c>
      <c r="Q342" s="86">
        <v>2.2200000000000002</v>
      </c>
      <c r="R342" s="66"/>
      <c r="S342" s="65">
        <v>24288</v>
      </c>
      <c r="T342" s="66">
        <v>439</v>
      </c>
      <c r="U342" s="86">
        <v>2.14</v>
      </c>
      <c r="V342" s="66"/>
      <c r="W342" s="65">
        <v>24905</v>
      </c>
      <c r="X342" s="66">
        <v>386</v>
      </c>
      <c r="Y342" s="86">
        <v>2.02</v>
      </c>
      <c r="AA342" s="29">
        <v>25333</v>
      </c>
      <c r="AB342" s="29">
        <v>385</v>
      </c>
      <c r="AC342" s="51">
        <v>1.89</v>
      </c>
      <c r="AE342" s="46">
        <v>25541</v>
      </c>
      <c r="AF342" s="46">
        <v>352</v>
      </c>
      <c r="AG342" s="123">
        <v>1.78</v>
      </c>
    </row>
    <row r="343" spans="1:33" x14ac:dyDescent="0.2">
      <c r="A343" s="66">
        <v>213051466</v>
      </c>
      <c r="B343" s="66" t="s">
        <v>2602</v>
      </c>
      <c r="C343" s="65">
        <v>8260</v>
      </c>
      <c r="D343" s="66">
        <v>278</v>
      </c>
      <c r="E343" s="86">
        <v>2.4500000000000002</v>
      </c>
      <c r="F343" s="66"/>
      <c r="G343" s="65">
        <v>9987</v>
      </c>
      <c r="H343" s="66">
        <v>309</v>
      </c>
      <c r="I343" s="86">
        <v>2.38</v>
      </c>
      <c r="J343" s="66"/>
      <c r="K343" s="65">
        <v>11679</v>
      </c>
      <c r="L343" s="66">
        <v>335</v>
      </c>
      <c r="M343" s="86">
        <v>2.48</v>
      </c>
      <c r="N343" s="66"/>
      <c r="O343" s="65">
        <v>13366</v>
      </c>
      <c r="P343" s="66">
        <v>357</v>
      </c>
      <c r="Q343" s="86">
        <v>2.4</v>
      </c>
      <c r="R343" s="66"/>
      <c r="S343" s="65">
        <v>15147</v>
      </c>
      <c r="T343" s="66">
        <v>378</v>
      </c>
      <c r="U343" s="86">
        <v>2.29</v>
      </c>
      <c r="V343" s="66"/>
      <c r="W343" s="65">
        <v>16847</v>
      </c>
      <c r="X343" s="66">
        <v>390</v>
      </c>
      <c r="Y343" s="86">
        <v>2.2200000000000002</v>
      </c>
      <c r="AA343" s="29">
        <v>18380</v>
      </c>
      <c r="AB343" s="29">
        <v>342</v>
      </c>
      <c r="AC343" s="51">
        <v>2.1</v>
      </c>
      <c r="AE343" s="46">
        <v>19473</v>
      </c>
      <c r="AF343" s="46">
        <v>324</v>
      </c>
      <c r="AG343" s="123">
        <v>1.92</v>
      </c>
    </row>
    <row r="344" spans="1:33" x14ac:dyDescent="0.2">
      <c r="A344" s="66">
        <v>213051467</v>
      </c>
      <c r="B344" s="66" t="s">
        <v>2603</v>
      </c>
      <c r="C344" s="65">
        <v>19810</v>
      </c>
      <c r="D344" s="66">
        <v>301</v>
      </c>
      <c r="E344" s="86">
        <v>1.99</v>
      </c>
      <c r="F344" s="66"/>
      <c r="G344" s="65">
        <v>19997</v>
      </c>
      <c r="H344" s="66">
        <v>329</v>
      </c>
      <c r="I344" s="86">
        <v>2.1</v>
      </c>
      <c r="J344" s="66"/>
      <c r="K344" s="65">
        <v>20178</v>
      </c>
      <c r="L344" s="66">
        <v>285</v>
      </c>
      <c r="M344" s="86">
        <v>2.0499999999999998</v>
      </c>
      <c r="N344" s="66"/>
      <c r="O344" s="65">
        <v>20378</v>
      </c>
      <c r="P344" s="66">
        <v>275</v>
      </c>
      <c r="Q344" s="86">
        <v>1.97</v>
      </c>
      <c r="R344" s="66"/>
      <c r="S344" s="65">
        <v>20643</v>
      </c>
      <c r="T344" s="66">
        <v>332</v>
      </c>
      <c r="U344" s="86">
        <v>1.94</v>
      </c>
      <c r="V344" s="66"/>
      <c r="W344" s="65">
        <v>20844</v>
      </c>
      <c r="X344" s="66">
        <v>335</v>
      </c>
      <c r="Y344" s="86">
        <v>2.0099999999999998</v>
      </c>
      <c r="AA344" s="29">
        <v>20986</v>
      </c>
      <c r="AB344" s="29">
        <v>323</v>
      </c>
      <c r="AC344" s="51">
        <v>2.1</v>
      </c>
      <c r="AE344" s="46">
        <v>21064</v>
      </c>
      <c r="AF344" s="46">
        <v>338</v>
      </c>
      <c r="AG344" s="123">
        <v>2.12</v>
      </c>
    </row>
    <row r="345" spans="1:33" x14ac:dyDescent="0.2">
      <c r="A345" s="66">
        <v>213051468</v>
      </c>
      <c r="B345" s="66" t="s">
        <v>2604</v>
      </c>
      <c r="C345" s="65">
        <v>11259</v>
      </c>
      <c r="D345" s="66">
        <v>132</v>
      </c>
      <c r="E345" s="86">
        <v>1.9</v>
      </c>
      <c r="F345" s="66"/>
      <c r="G345" s="65">
        <v>11327</v>
      </c>
      <c r="H345" s="66">
        <v>150</v>
      </c>
      <c r="I345" s="86">
        <v>1.84</v>
      </c>
      <c r="J345" s="66"/>
      <c r="K345" s="65">
        <v>11452</v>
      </c>
      <c r="L345" s="66">
        <v>135</v>
      </c>
      <c r="M345" s="86">
        <v>1.71</v>
      </c>
      <c r="N345" s="66"/>
      <c r="O345" s="65">
        <v>11735</v>
      </c>
      <c r="P345" s="66">
        <v>125</v>
      </c>
      <c r="Q345" s="86">
        <v>1.64</v>
      </c>
      <c r="R345" s="66"/>
      <c r="S345" s="65">
        <v>12283</v>
      </c>
      <c r="T345" s="66">
        <v>174</v>
      </c>
      <c r="U345" s="86">
        <v>1.64</v>
      </c>
      <c r="V345" s="66"/>
      <c r="W345" s="65">
        <v>13128</v>
      </c>
      <c r="X345" s="66">
        <v>230</v>
      </c>
      <c r="Y345" s="86">
        <v>1.82</v>
      </c>
      <c r="AA345" s="29">
        <v>14315</v>
      </c>
      <c r="AB345" s="29">
        <v>259</v>
      </c>
      <c r="AC345" s="51">
        <v>2.0299999999999998</v>
      </c>
      <c r="AE345" s="46">
        <v>16270</v>
      </c>
      <c r="AF345" s="46">
        <v>318</v>
      </c>
      <c r="AG345" s="123">
        <v>2.13</v>
      </c>
    </row>
    <row r="346" spans="1:33" x14ac:dyDescent="0.2">
      <c r="A346" s="66">
        <v>21305</v>
      </c>
      <c r="B346" s="66" t="s">
        <v>920</v>
      </c>
      <c r="C346" s="65">
        <v>183942</v>
      </c>
      <c r="D346" s="65">
        <v>3894</v>
      </c>
      <c r="E346" s="86">
        <v>2.21</v>
      </c>
      <c r="F346" s="66"/>
      <c r="G346" s="65">
        <v>194993</v>
      </c>
      <c r="H346" s="65">
        <v>3978</v>
      </c>
      <c r="I346" s="86">
        <v>2.25</v>
      </c>
      <c r="J346" s="66"/>
      <c r="K346" s="65">
        <v>206369</v>
      </c>
      <c r="L346" s="65">
        <v>4078</v>
      </c>
      <c r="M346" s="86">
        <v>2.2799999999999998</v>
      </c>
      <c r="N346" s="66"/>
      <c r="O346" s="65">
        <v>218681</v>
      </c>
      <c r="P346" s="65">
        <v>4145</v>
      </c>
      <c r="Q346" s="86">
        <v>2.19</v>
      </c>
      <c r="R346" s="66"/>
      <c r="S346" s="65">
        <v>232034</v>
      </c>
      <c r="T346" s="65">
        <v>4769</v>
      </c>
      <c r="U346" s="86">
        <v>2.19</v>
      </c>
      <c r="V346" s="66"/>
      <c r="W346" s="65">
        <v>246426</v>
      </c>
      <c r="X346" s="65">
        <v>4895</v>
      </c>
      <c r="Y346" s="86">
        <v>2.19</v>
      </c>
      <c r="AA346" s="29">
        <v>260901</v>
      </c>
      <c r="AB346" s="29">
        <v>4935</v>
      </c>
      <c r="AC346" s="51">
        <v>2.19</v>
      </c>
      <c r="AE346" s="46">
        <v>275982</v>
      </c>
      <c r="AF346" s="46">
        <v>5031</v>
      </c>
      <c r="AG346" s="123">
        <v>2.11</v>
      </c>
    </row>
    <row r="347" spans="1:33" s="53" customFormat="1" x14ac:dyDescent="0.2">
      <c r="A347" s="69">
        <v>213</v>
      </c>
      <c r="B347" s="69" t="s">
        <v>921</v>
      </c>
      <c r="C347" s="67">
        <v>664234</v>
      </c>
      <c r="D347" s="67">
        <v>11995</v>
      </c>
      <c r="E347" s="87">
        <v>2.06</v>
      </c>
      <c r="F347" s="69"/>
      <c r="G347" s="67">
        <v>687536</v>
      </c>
      <c r="H347" s="67">
        <v>11563</v>
      </c>
      <c r="I347" s="87">
        <v>2.06</v>
      </c>
      <c r="J347" s="69"/>
      <c r="K347" s="67">
        <v>710786</v>
      </c>
      <c r="L347" s="67">
        <v>11636</v>
      </c>
      <c r="M347" s="87">
        <v>2.0499999999999998</v>
      </c>
      <c r="N347" s="69"/>
      <c r="O347" s="67">
        <v>735070</v>
      </c>
      <c r="P347" s="67">
        <v>11671</v>
      </c>
      <c r="Q347" s="87">
        <v>1.96</v>
      </c>
      <c r="R347" s="69"/>
      <c r="S347" s="67">
        <v>762558</v>
      </c>
      <c r="T347" s="67">
        <v>13213</v>
      </c>
      <c r="U347" s="87">
        <v>1.97</v>
      </c>
      <c r="V347" s="69"/>
      <c r="W347" s="67">
        <v>791104</v>
      </c>
      <c r="X347" s="67">
        <v>13143</v>
      </c>
      <c r="Y347" s="87">
        <v>1.98</v>
      </c>
      <c r="AA347" s="89">
        <v>819102</v>
      </c>
      <c r="AB347" s="89">
        <v>12831</v>
      </c>
      <c r="AC347" s="90">
        <v>1.96</v>
      </c>
      <c r="AE347" s="105">
        <v>846457</v>
      </c>
      <c r="AF347" s="105">
        <v>12867</v>
      </c>
      <c r="AG347" s="124">
        <v>1.88</v>
      </c>
    </row>
    <row r="348" spans="1:33" x14ac:dyDescent="0.2">
      <c r="A348" s="66">
        <v>214011370</v>
      </c>
      <c r="B348" s="66" t="s">
        <v>922</v>
      </c>
      <c r="C348" s="65">
        <v>20036</v>
      </c>
      <c r="D348" s="66">
        <v>368</v>
      </c>
      <c r="E348" s="86">
        <v>2.12</v>
      </c>
      <c r="F348" s="66"/>
      <c r="G348" s="65">
        <v>20584</v>
      </c>
      <c r="H348" s="66">
        <v>380</v>
      </c>
      <c r="I348" s="86">
        <v>2.17</v>
      </c>
      <c r="J348" s="66"/>
      <c r="K348" s="65">
        <v>20975</v>
      </c>
      <c r="L348" s="66">
        <v>318</v>
      </c>
      <c r="M348" s="86">
        <v>2.2000000000000002</v>
      </c>
      <c r="N348" s="66"/>
      <c r="O348" s="65">
        <v>21291</v>
      </c>
      <c r="P348" s="66">
        <v>339</v>
      </c>
      <c r="Q348" s="86">
        <v>2.11</v>
      </c>
      <c r="R348" s="66"/>
      <c r="S348" s="65">
        <v>21549</v>
      </c>
      <c r="T348" s="66">
        <v>370</v>
      </c>
      <c r="U348" s="86">
        <v>2.0699999999999998</v>
      </c>
      <c r="V348" s="66"/>
      <c r="W348" s="65">
        <v>21837</v>
      </c>
      <c r="X348" s="66">
        <v>359</v>
      </c>
      <c r="Y348" s="86">
        <v>2.12</v>
      </c>
      <c r="AA348" s="29">
        <v>22082</v>
      </c>
      <c r="AB348" s="29">
        <v>336</v>
      </c>
      <c r="AC348" s="51">
        <v>2.08</v>
      </c>
      <c r="AE348" s="46">
        <v>22264</v>
      </c>
      <c r="AF348" s="46">
        <v>340</v>
      </c>
      <c r="AG348" s="123">
        <v>1.97</v>
      </c>
    </row>
    <row r="349" spans="1:33" x14ac:dyDescent="0.2">
      <c r="A349" s="66">
        <v>214011371</v>
      </c>
      <c r="B349" s="66" t="s">
        <v>923</v>
      </c>
      <c r="C349" s="65">
        <v>22417</v>
      </c>
      <c r="D349" s="66">
        <v>318</v>
      </c>
      <c r="E349" s="86">
        <v>1.85</v>
      </c>
      <c r="F349" s="66"/>
      <c r="G349" s="65">
        <v>22620</v>
      </c>
      <c r="H349" s="66">
        <v>299</v>
      </c>
      <c r="I349" s="86">
        <v>1.83</v>
      </c>
      <c r="J349" s="66"/>
      <c r="K349" s="65">
        <v>22850</v>
      </c>
      <c r="L349" s="66">
        <v>303</v>
      </c>
      <c r="M349" s="86">
        <v>1.85</v>
      </c>
      <c r="N349" s="66"/>
      <c r="O349" s="65">
        <v>23135</v>
      </c>
      <c r="P349" s="66">
        <v>297</v>
      </c>
      <c r="Q349" s="86">
        <v>1.78</v>
      </c>
      <c r="R349" s="66"/>
      <c r="S349" s="65">
        <v>23510</v>
      </c>
      <c r="T349" s="66">
        <v>349</v>
      </c>
      <c r="U349" s="86">
        <v>1.85</v>
      </c>
      <c r="V349" s="66"/>
      <c r="W349" s="65">
        <v>23719</v>
      </c>
      <c r="X349" s="66">
        <v>310</v>
      </c>
      <c r="Y349" s="86">
        <v>1.84</v>
      </c>
      <c r="AA349" s="29">
        <v>23965</v>
      </c>
      <c r="AB349" s="29">
        <v>316</v>
      </c>
      <c r="AC349" s="51">
        <v>1.84</v>
      </c>
      <c r="AE349" s="46">
        <v>24104</v>
      </c>
      <c r="AF349" s="46">
        <v>278</v>
      </c>
      <c r="AG349" s="123">
        <v>1.69</v>
      </c>
    </row>
    <row r="350" spans="1:33" x14ac:dyDescent="0.2">
      <c r="A350" s="66">
        <v>214011372</v>
      </c>
      <c r="B350" s="66" t="s">
        <v>924</v>
      </c>
      <c r="C350" s="65">
        <v>19682</v>
      </c>
      <c r="D350" s="66">
        <v>303</v>
      </c>
      <c r="E350" s="86">
        <v>2.0699999999999998</v>
      </c>
      <c r="F350" s="66"/>
      <c r="G350" s="65">
        <v>19725</v>
      </c>
      <c r="H350" s="66">
        <v>275</v>
      </c>
      <c r="I350" s="86">
        <v>2.0499999999999998</v>
      </c>
      <c r="J350" s="66"/>
      <c r="K350" s="65">
        <v>19777</v>
      </c>
      <c r="L350" s="66">
        <v>274</v>
      </c>
      <c r="M350" s="86">
        <v>2.04</v>
      </c>
      <c r="N350" s="66"/>
      <c r="O350" s="65">
        <v>19827</v>
      </c>
      <c r="P350" s="66">
        <v>237</v>
      </c>
      <c r="Q350" s="86">
        <v>1.87</v>
      </c>
      <c r="R350" s="66"/>
      <c r="S350" s="65">
        <v>19939</v>
      </c>
      <c r="T350" s="66">
        <v>298</v>
      </c>
      <c r="U350" s="86">
        <v>1.92</v>
      </c>
      <c r="V350" s="66"/>
      <c r="W350" s="65">
        <v>19966</v>
      </c>
      <c r="X350" s="66">
        <v>318</v>
      </c>
      <c r="Y350" s="86">
        <v>2</v>
      </c>
      <c r="AA350" s="29">
        <v>19966</v>
      </c>
      <c r="AB350" s="29">
        <v>286</v>
      </c>
      <c r="AC350" s="51">
        <v>2.12</v>
      </c>
      <c r="AE350" s="46">
        <v>19940</v>
      </c>
      <c r="AF350" s="46">
        <v>299</v>
      </c>
      <c r="AG350" s="123">
        <v>2.11</v>
      </c>
    </row>
    <row r="351" spans="1:33" x14ac:dyDescent="0.2">
      <c r="A351" s="66">
        <v>214011373</v>
      </c>
      <c r="B351" s="66" t="s">
        <v>925</v>
      </c>
      <c r="C351" s="65">
        <v>18369</v>
      </c>
      <c r="D351" s="66">
        <v>189</v>
      </c>
      <c r="E351" s="86">
        <v>2</v>
      </c>
      <c r="F351" s="66"/>
      <c r="G351" s="65">
        <v>18518</v>
      </c>
      <c r="H351" s="66">
        <v>171</v>
      </c>
      <c r="I351" s="86">
        <v>1.95</v>
      </c>
      <c r="J351" s="66"/>
      <c r="K351" s="65">
        <v>18652</v>
      </c>
      <c r="L351" s="66">
        <v>152</v>
      </c>
      <c r="M351" s="86">
        <v>1.84</v>
      </c>
      <c r="N351" s="66"/>
      <c r="O351" s="65">
        <v>18793</v>
      </c>
      <c r="P351" s="66">
        <v>169</v>
      </c>
      <c r="Q351" s="86">
        <v>1.72</v>
      </c>
      <c r="R351" s="66"/>
      <c r="S351" s="65">
        <v>18995</v>
      </c>
      <c r="T351" s="66">
        <v>216</v>
      </c>
      <c r="U351" s="86">
        <v>1.82</v>
      </c>
      <c r="V351" s="66"/>
      <c r="W351" s="65">
        <v>19113</v>
      </c>
      <c r="X351" s="66">
        <v>187</v>
      </c>
      <c r="Y351" s="86">
        <v>1.91</v>
      </c>
      <c r="AA351" s="29">
        <v>19217</v>
      </c>
      <c r="AB351" s="29">
        <v>157</v>
      </c>
      <c r="AC351" s="51">
        <v>1.85</v>
      </c>
      <c r="AE351" s="46">
        <v>19305</v>
      </c>
      <c r="AF351" s="46">
        <v>184</v>
      </c>
      <c r="AG351" s="123">
        <v>1.75</v>
      </c>
    </row>
    <row r="352" spans="1:33" x14ac:dyDescent="0.2">
      <c r="A352" s="66">
        <v>214011374</v>
      </c>
      <c r="B352" s="66" t="s">
        <v>926</v>
      </c>
      <c r="C352" s="65">
        <v>23385</v>
      </c>
      <c r="D352" s="66">
        <v>297</v>
      </c>
      <c r="E352" s="86">
        <v>1.88</v>
      </c>
      <c r="F352" s="66"/>
      <c r="G352" s="65">
        <v>23649</v>
      </c>
      <c r="H352" s="66">
        <v>307</v>
      </c>
      <c r="I352" s="86">
        <v>1.88</v>
      </c>
      <c r="J352" s="66"/>
      <c r="K352" s="65">
        <v>24015</v>
      </c>
      <c r="L352" s="66">
        <v>275</v>
      </c>
      <c r="M352" s="86">
        <v>1.82</v>
      </c>
      <c r="N352" s="66"/>
      <c r="O352" s="65">
        <v>24357</v>
      </c>
      <c r="P352" s="66">
        <v>320</v>
      </c>
      <c r="Q352" s="86">
        <v>1.84</v>
      </c>
      <c r="R352" s="66"/>
      <c r="S352" s="65">
        <v>24694</v>
      </c>
      <c r="T352" s="66">
        <v>318</v>
      </c>
      <c r="U352" s="86">
        <v>1.82</v>
      </c>
      <c r="V352" s="66"/>
      <c r="W352" s="65">
        <v>24926</v>
      </c>
      <c r="X352" s="66">
        <v>380</v>
      </c>
      <c r="Y352" s="86">
        <v>1.99</v>
      </c>
      <c r="AA352" s="29">
        <v>25155</v>
      </c>
      <c r="AB352" s="29">
        <v>290</v>
      </c>
      <c r="AC352" s="51">
        <v>1.9</v>
      </c>
      <c r="AE352" s="46">
        <v>25293</v>
      </c>
      <c r="AF352" s="46">
        <v>266</v>
      </c>
      <c r="AG352" s="123">
        <v>1.78</v>
      </c>
    </row>
    <row r="353" spans="1:33" x14ac:dyDescent="0.2">
      <c r="A353" s="66">
        <v>214011375</v>
      </c>
      <c r="B353" s="66" t="s">
        <v>927</v>
      </c>
      <c r="C353" s="65">
        <v>16719</v>
      </c>
      <c r="D353" s="66">
        <v>247</v>
      </c>
      <c r="E353" s="86">
        <v>2.02</v>
      </c>
      <c r="F353" s="66"/>
      <c r="G353" s="65">
        <v>16866</v>
      </c>
      <c r="H353" s="66">
        <v>223</v>
      </c>
      <c r="I353" s="86">
        <v>1.96</v>
      </c>
      <c r="J353" s="66"/>
      <c r="K353" s="65">
        <v>16980</v>
      </c>
      <c r="L353" s="66">
        <v>242</v>
      </c>
      <c r="M353" s="86">
        <v>1.93</v>
      </c>
      <c r="N353" s="66"/>
      <c r="O353" s="65">
        <v>17046</v>
      </c>
      <c r="P353" s="66">
        <v>229</v>
      </c>
      <c r="Q353" s="86">
        <v>1.88</v>
      </c>
      <c r="R353" s="66"/>
      <c r="S353" s="65">
        <v>17151</v>
      </c>
      <c r="T353" s="66">
        <v>265</v>
      </c>
      <c r="U353" s="86">
        <v>1.96</v>
      </c>
      <c r="V353" s="66"/>
      <c r="W353" s="65">
        <v>17263</v>
      </c>
      <c r="X353" s="66">
        <v>301</v>
      </c>
      <c r="Y353" s="86">
        <v>2.08</v>
      </c>
      <c r="AA353" s="29">
        <v>17377</v>
      </c>
      <c r="AB353" s="29">
        <v>269</v>
      </c>
      <c r="AC353" s="51">
        <v>2.15</v>
      </c>
      <c r="AE353" s="46">
        <v>17490</v>
      </c>
      <c r="AF353" s="46">
        <v>236</v>
      </c>
      <c r="AG353" s="123">
        <v>2.06</v>
      </c>
    </row>
    <row r="354" spans="1:33" x14ac:dyDescent="0.2">
      <c r="A354" s="66">
        <v>214011376</v>
      </c>
      <c r="B354" s="66" t="s">
        <v>928</v>
      </c>
      <c r="C354" s="65">
        <v>11586</v>
      </c>
      <c r="D354" s="66">
        <v>234</v>
      </c>
      <c r="E354" s="86">
        <v>2.19</v>
      </c>
      <c r="F354" s="66"/>
      <c r="G354" s="65">
        <v>12389</v>
      </c>
      <c r="H354" s="66">
        <v>224</v>
      </c>
      <c r="I354" s="86">
        <v>2.2000000000000002</v>
      </c>
      <c r="J354" s="66"/>
      <c r="K354" s="65">
        <v>12932</v>
      </c>
      <c r="L354" s="66">
        <v>231</v>
      </c>
      <c r="M354" s="86">
        <v>2.29</v>
      </c>
      <c r="N354" s="66"/>
      <c r="O354" s="65">
        <v>13341</v>
      </c>
      <c r="P354" s="66">
        <v>214</v>
      </c>
      <c r="Q354" s="86">
        <v>2.17</v>
      </c>
      <c r="R354" s="66"/>
      <c r="S354" s="65">
        <v>13664</v>
      </c>
      <c r="T354" s="66">
        <v>224</v>
      </c>
      <c r="U354" s="86">
        <v>2.17</v>
      </c>
      <c r="V354" s="66"/>
      <c r="W354" s="65">
        <v>13894</v>
      </c>
      <c r="X354" s="66">
        <v>214</v>
      </c>
      <c r="Y354" s="86">
        <v>2.12</v>
      </c>
      <c r="AA354" s="29">
        <v>14085</v>
      </c>
      <c r="AB354" s="29">
        <v>194</v>
      </c>
      <c r="AC354" s="51">
        <v>2.06</v>
      </c>
      <c r="AE354" s="46">
        <v>14247</v>
      </c>
      <c r="AF354" s="46">
        <v>179</v>
      </c>
      <c r="AG354" s="123">
        <v>1.92</v>
      </c>
    </row>
    <row r="355" spans="1:33" x14ac:dyDescent="0.2">
      <c r="A355" s="66">
        <v>21401</v>
      </c>
      <c r="B355" s="66" t="s">
        <v>923</v>
      </c>
      <c r="C355" s="65">
        <v>132194</v>
      </c>
      <c r="D355" s="65">
        <v>1956</v>
      </c>
      <c r="E355" s="86">
        <v>1.99</v>
      </c>
      <c r="F355" s="66"/>
      <c r="G355" s="65">
        <v>134351</v>
      </c>
      <c r="H355" s="65">
        <v>1879</v>
      </c>
      <c r="I355" s="86">
        <v>1.99</v>
      </c>
      <c r="J355" s="66"/>
      <c r="K355" s="65">
        <v>136181</v>
      </c>
      <c r="L355" s="65">
        <v>1795</v>
      </c>
      <c r="M355" s="86">
        <v>1.98</v>
      </c>
      <c r="N355" s="66"/>
      <c r="O355" s="65">
        <v>137790</v>
      </c>
      <c r="P355" s="65">
        <v>1805</v>
      </c>
      <c r="Q355" s="86">
        <v>1.9</v>
      </c>
      <c r="R355" s="66"/>
      <c r="S355" s="65">
        <v>139502</v>
      </c>
      <c r="T355" s="65">
        <v>2040</v>
      </c>
      <c r="U355" s="86">
        <v>1.93</v>
      </c>
      <c r="V355" s="66"/>
      <c r="W355" s="65">
        <v>140718</v>
      </c>
      <c r="X355" s="65">
        <v>2069</v>
      </c>
      <c r="Y355" s="86">
        <v>1.99</v>
      </c>
      <c r="AA355" s="29">
        <v>141847</v>
      </c>
      <c r="AB355" s="29">
        <v>1848</v>
      </c>
      <c r="AC355" s="51">
        <v>1.99</v>
      </c>
      <c r="AE355" s="46">
        <v>142643</v>
      </c>
      <c r="AF355" s="46">
        <v>1782</v>
      </c>
      <c r="AG355" s="123">
        <v>1.88</v>
      </c>
    </row>
    <row r="356" spans="1:33" x14ac:dyDescent="0.2">
      <c r="A356" s="66">
        <v>214021377</v>
      </c>
      <c r="B356" s="66" t="s">
        <v>929</v>
      </c>
      <c r="C356" s="65">
        <v>9584</v>
      </c>
      <c r="D356" s="66">
        <v>93</v>
      </c>
      <c r="E356" s="86">
        <v>2.2200000000000002</v>
      </c>
      <c r="F356" s="66"/>
      <c r="G356" s="65">
        <v>9938</v>
      </c>
      <c r="H356" s="66">
        <v>109</v>
      </c>
      <c r="I356" s="86">
        <v>2.29</v>
      </c>
      <c r="J356" s="66"/>
      <c r="K356" s="65">
        <v>10275</v>
      </c>
      <c r="L356" s="66">
        <v>71</v>
      </c>
      <c r="M356" s="86">
        <v>2.06</v>
      </c>
      <c r="N356" s="66"/>
      <c r="O356" s="65">
        <v>10785</v>
      </c>
      <c r="P356" s="66">
        <v>107</v>
      </c>
      <c r="Q356" s="86">
        <v>2.04</v>
      </c>
      <c r="R356" s="66"/>
      <c r="S356" s="65">
        <v>11454</v>
      </c>
      <c r="T356" s="66">
        <v>115</v>
      </c>
      <c r="U356" s="86">
        <v>1.92</v>
      </c>
      <c r="V356" s="66"/>
      <c r="W356" s="65">
        <v>11939</v>
      </c>
      <c r="X356" s="66">
        <v>123</v>
      </c>
      <c r="Y356" s="86">
        <v>2.13</v>
      </c>
      <c r="AA356" s="29">
        <v>12325</v>
      </c>
      <c r="AB356" s="29">
        <v>98</v>
      </c>
      <c r="AC356" s="51">
        <v>1.97</v>
      </c>
      <c r="AE356" s="46">
        <v>12566</v>
      </c>
      <c r="AF356" s="46">
        <v>114</v>
      </c>
      <c r="AG356" s="123">
        <v>1.92</v>
      </c>
    </row>
    <row r="357" spans="1:33" x14ac:dyDescent="0.2">
      <c r="A357" s="66">
        <v>214021378</v>
      </c>
      <c r="B357" s="66" t="s">
        <v>930</v>
      </c>
      <c r="C357" s="65">
        <v>5576</v>
      </c>
      <c r="D357" s="66">
        <v>34</v>
      </c>
      <c r="E357" s="86">
        <v>1.78</v>
      </c>
      <c r="F357" s="66"/>
      <c r="G357" s="65">
        <v>5580</v>
      </c>
      <c r="H357" s="66">
        <v>43</v>
      </c>
      <c r="I357" s="86">
        <v>1.87</v>
      </c>
      <c r="J357" s="66"/>
      <c r="K357" s="65">
        <v>5586</v>
      </c>
      <c r="L357" s="66">
        <v>38</v>
      </c>
      <c r="M357" s="86">
        <v>2</v>
      </c>
      <c r="N357" s="66"/>
      <c r="O357" s="65">
        <v>5604</v>
      </c>
      <c r="P357" s="66">
        <v>48</v>
      </c>
      <c r="Q357" s="86">
        <v>2.2599999999999998</v>
      </c>
      <c r="R357" s="66"/>
      <c r="S357" s="65">
        <v>5642</v>
      </c>
      <c r="T357" s="66">
        <v>39</v>
      </c>
      <c r="U357" s="86">
        <v>2.19</v>
      </c>
      <c r="V357" s="66"/>
      <c r="W357" s="65">
        <v>5645</v>
      </c>
      <c r="X357" s="66">
        <v>32</v>
      </c>
      <c r="Y357" s="86">
        <v>2.0499999999999998</v>
      </c>
      <c r="AA357" s="29">
        <v>5653</v>
      </c>
      <c r="AB357" s="29">
        <v>37</v>
      </c>
      <c r="AC357" s="51">
        <v>1.88</v>
      </c>
      <c r="AE357" s="46">
        <v>5646</v>
      </c>
      <c r="AF357" s="46">
        <v>19</v>
      </c>
      <c r="AG357" s="123">
        <v>1.57</v>
      </c>
    </row>
    <row r="358" spans="1:33" x14ac:dyDescent="0.2">
      <c r="A358" s="66">
        <v>214021379</v>
      </c>
      <c r="B358" s="66" t="s">
        <v>931</v>
      </c>
      <c r="C358" s="65">
        <v>21292</v>
      </c>
      <c r="D358" s="66">
        <v>290</v>
      </c>
      <c r="E358" s="86">
        <v>2.09</v>
      </c>
      <c r="F358" s="66"/>
      <c r="G358" s="65">
        <v>21675</v>
      </c>
      <c r="H358" s="66">
        <v>268</v>
      </c>
      <c r="I358" s="86">
        <v>2.04</v>
      </c>
      <c r="J358" s="66"/>
      <c r="K358" s="65">
        <v>22130</v>
      </c>
      <c r="L358" s="66">
        <v>260</v>
      </c>
      <c r="M358" s="86">
        <v>2.0299999999999998</v>
      </c>
      <c r="N358" s="66"/>
      <c r="O358" s="65">
        <v>22524</v>
      </c>
      <c r="P358" s="66">
        <v>270</v>
      </c>
      <c r="Q358" s="86">
        <v>1.95</v>
      </c>
      <c r="R358" s="66"/>
      <c r="S358" s="65">
        <v>22851</v>
      </c>
      <c r="T358" s="66">
        <v>293</v>
      </c>
      <c r="U358" s="86">
        <v>1.99</v>
      </c>
      <c r="V358" s="66"/>
      <c r="W358" s="65">
        <v>23096</v>
      </c>
      <c r="X358" s="66">
        <v>288</v>
      </c>
      <c r="Y358" s="86">
        <v>2.0299999999999998</v>
      </c>
      <c r="AA358" s="29">
        <v>23344</v>
      </c>
      <c r="AB358" s="29">
        <v>276</v>
      </c>
      <c r="AC358" s="51">
        <v>2.02</v>
      </c>
      <c r="AE358" s="46">
        <v>23654</v>
      </c>
      <c r="AF358" s="46">
        <v>234</v>
      </c>
      <c r="AG358" s="123">
        <v>1.85</v>
      </c>
    </row>
    <row r="359" spans="1:33" x14ac:dyDescent="0.2">
      <c r="A359" s="66">
        <v>214021380</v>
      </c>
      <c r="B359" s="66" t="s">
        <v>932</v>
      </c>
      <c r="C359" s="65">
        <v>23541</v>
      </c>
      <c r="D359" s="66">
        <v>280</v>
      </c>
      <c r="E359" s="86">
        <v>1.88</v>
      </c>
      <c r="F359" s="66"/>
      <c r="G359" s="65">
        <v>23942</v>
      </c>
      <c r="H359" s="66">
        <v>254</v>
      </c>
      <c r="I359" s="86">
        <v>1.88</v>
      </c>
      <c r="J359" s="66"/>
      <c r="K359" s="65">
        <v>24269</v>
      </c>
      <c r="L359" s="66">
        <v>230</v>
      </c>
      <c r="M359" s="86">
        <v>1.93</v>
      </c>
      <c r="N359" s="66"/>
      <c r="O359" s="65">
        <v>24633</v>
      </c>
      <c r="P359" s="66">
        <v>214</v>
      </c>
      <c r="Q359" s="86">
        <v>1.77</v>
      </c>
      <c r="R359" s="66"/>
      <c r="S359" s="65">
        <v>25030</v>
      </c>
      <c r="T359" s="66">
        <v>222</v>
      </c>
      <c r="U359" s="86">
        <v>1.7</v>
      </c>
      <c r="V359" s="66"/>
      <c r="W359" s="65">
        <v>25496</v>
      </c>
      <c r="X359" s="66">
        <v>252</v>
      </c>
      <c r="Y359" s="86">
        <v>1.75</v>
      </c>
      <c r="AA359" s="29">
        <v>25914</v>
      </c>
      <c r="AB359" s="29">
        <v>206</v>
      </c>
      <c r="AC359" s="51">
        <v>1.71</v>
      </c>
      <c r="AE359" s="46">
        <v>26211</v>
      </c>
      <c r="AF359" s="46">
        <v>208</v>
      </c>
      <c r="AG359" s="123">
        <v>1.66</v>
      </c>
    </row>
    <row r="360" spans="1:33" x14ac:dyDescent="0.2">
      <c r="A360" s="66">
        <v>214021381</v>
      </c>
      <c r="B360" s="66" t="s">
        <v>933</v>
      </c>
      <c r="C360" s="65">
        <v>18087</v>
      </c>
      <c r="D360" s="66">
        <v>151</v>
      </c>
      <c r="E360" s="86">
        <v>1.83</v>
      </c>
      <c r="F360" s="66"/>
      <c r="G360" s="65">
        <v>18210</v>
      </c>
      <c r="H360" s="66">
        <v>122</v>
      </c>
      <c r="I360" s="86">
        <v>1.69</v>
      </c>
      <c r="J360" s="66"/>
      <c r="K360" s="65">
        <v>18342</v>
      </c>
      <c r="L360" s="66">
        <v>122</v>
      </c>
      <c r="M360" s="86">
        <v>1.65</v>
      </c>
      <c r="N360" s="66"/>
      <c r="O360" s="65">
        <v>18471</v>
      </c>
      <c r="P360" s="66">
        <v>132</v>
      </c>
      <c r="Q360" s="86">
        <v>1.55</v>
      </c>
      <c r="R360" s="66"/>
      <c r="S360" s="65">
        <v>18696</v>
      </c>
      <c r="T360" s="66">
        <v>152</v>
      </c>
      <c r="U360" s="86">
        <v>1.7</v>
      </c>
      <c r="V360" s="66"/>
      <c r="W360" s="65">
        <v>18843</v>
      </c>
      <c r="X360" s="66">
        <v>132</v>
      </c>
      <c r="Y360" s="86">
        <v>1.82</v>
      </c>
      <c r="AA360" s="29">
        <v>19024</v>
      </c>
      <c r="AB360" s="29">
        <v>126</v>
      </c>
      <c r="AC360" s="51">
        <v>1.88</v>
      </c>
      <c r="AE360" s="46">
        <v>19140</v>
      </c>
      <c r="AF360" s="46">
        <v>119</v>
      </c>
      <c r="AG360" s="123">
        <v>1.9</v>
      </c>
    </row>
    <row r="361" spans="1:33" x14ac:dyDescent="0.2">
      <c r="A361" s="66">
        <v>214021382</v>
      </c>
      <c r="B361" s="66" t="s">
        <v>934</v>
      </c>
      <c r="C361" s="65">
        <v>18133</v>
      </c>
      <c r="D361" s="66">
        <v>226</v>
      </c>
      <c r="E361" s="86">
        <v>2.2400000000000002</v>
      </c>
      <c r="F361" s="66"/>
      <c r="G361" s="65">
        <v>18465</v>
      </c>
      <c r="H361" s="66">
        <v>172</v>
      </c>
      <c r="I361" s="86">
        <v>2.15</v>
      </c>
      <c r="J361" s="66"/>
      <c r="K361" s="65">
        <v>18881</v>
      </c>
      <c r="L361" s="66">
        <v>186</v>
      </c>
      <c r="M361" s="86">
        <v>2.09</v>
      </c>
      <c r="N361" s="66"/>
      <c r="O361" s="65">
        <v>19071</v>
      </c>
      <c r="P361" s="66">
        <v>185</v>
      </c>
      <c r="Q361" s="86">
        <v>1.99</v>
      </c>
      <c r="R361" s="66"/>
      <c r="S361" s="65">
        <v>19365</v>
      </c>
      <c r="T361" s="66">
        <v>185</v>
      </c>
      <c r="U361" s="86">
        <v>2.02</v>
      </c>
      <c r="V361" s="66"/>
      <c r="W361" s="65">
        <v>19601</v>
      </c>
      <c r="X361" s="66">
        <v>200</v>
      </c>
      <c r="Y361" s="86">
        <v>2.11</v>
      </c>
      <c r="AA361" s="29">
        <v>19773</v>
      </c>
      <c r="AB361" s="29">
        <v>176</v>
      </c>
      <c r="AC361" s="51">
        <v>2.13</v>
      </c>
      <c r="AE361" s="46">
        <v>20022</v>
      </c>
      <c r="AF361" s="46">
        <v>148</v>
      </c>
      <c r="AG361" s="123">
        <v>2.06</v>
      </c>
    </row>
    <row r="362" spans="1:33" x14ac:dyDescent="0.2">
      <c r="A362" s="66">
        <v>214021383</v>
      </c>
      <c r="B362" s="66" t="s">
        <v>935</v>
      </c>
      <c r="C362" s="65">
        <v>16964</v>
      </c>
      <c r="D362" s="66">
        <v>176</v>
      </c>
      <c r="E362" s="86">
        <v>2.1800000000000002</v>
      </c>
      <c r="F362" s="66"/>
      <c r="G362" s="65">
        <v>17233</v>
      </c>
      <c r="H362" s="66">
        <v>167</v>
      </c>
      <c r="I362" s="86">
        <v>2.14</v>
      </c>
      <c r="J362" s="66"/>
      <c r="K362" s="65">
        <v>17503</v>
      </c>
      <c r="L362" s="66">
        <v>165</v>
      </c>
      <c r="M362" s="86">
        <v>2.15</v>
      </c>
      <c r="N362" s="66"/>
      <c r="O362" s="65">
        <v>17731</v>
      </c>
      <c r="P362" s="66">
        <v>142</v>
      </c>
      <c r="Q362" s="86">
        <v>2</v>
      </c>
      <c r="R362" s="66"/>
      <c r="S362" s="65">
        <v>17999</v>
      </c>
      <c r="T362" s="66">
        <v>155</v>
      </c>
      <c r="U362" s="86">
        <v>1.94</v>
      </c>
      <c r="V362" s="66"/>
      <c r="W362" s="65">
        <v>18204</v>
      </c>
      <c r="X362" s="66">
        <v>177</v>
      </c>
      <c r="Y362" s="86">
        <v>1.95</v>
      </c>
      <c r="AA362" s="29">
        <v>18433</v>
      </c>
      <c r="AB362" s="29">
        <v>174</v>
      </c>
      <c r="AC362" s="51">
        <v>2.06</v>
      </c>
      <c r="AE362" s="46">
        <v>18709</v>
      </c>
      <c r="AF362" s="46">
        <v>161</v>
      </c>
      <c r="AG362" s="123">
        <v>2.09</v>
      </c>
    </row>
    <row r="363" spans="1:33" x14ac:dyDescent="0.2">
      <c r="A363" s="66">
        <v>214021384</v>
      </c>
      <c r="B363" s="66" t="s">
        <v>936</v>
      </c>
      <c r="C363" s="65">
        <v>20461</v>
      </c>
      <c r="D363" s="66">
        <v>237</v>
      </c>
      <c r="E363" s="86">
        <v>2.17</v>
      </c>
      <c r="F363" s="66"/>
      <c r="G363" s="65">
        <v>20749</v>
      </c>
      <c r="H363" s="66">
        <v>185</v>
      </c>
      <c r="I363" s="86">
        <v>2.12</v>
      </c>
      <c r="J363" s="66"/>
      <c r="K363" s="65">
        <v>21029</v>
      </c>
      <c r="L363" s="66">
        <v>211</v>
      </c>
      <c r="M363" s="86">
        <v>2.17</v>
      </c>
      <c r="N363" s="66"/>
      <c r="O363" s="65">
        <v>21327</v>
      </c>
      <c r="P363" s="66">
        <v>191</v>
      </c>
      <c r="Q363" s="86">
        <v>1.97</v>
      </c>
      <c r="R363" s="66"/>
      <c r="S363" s="65">
        <v>21613</v>
      </c>
      <c r="T363" s="66">
        <v>218</v>
      </c>
      <c r="U363" s="86">
        <v>2.0499999999999998</v>
      </c>
      <c r="V363" s="66"/>
      <c r="W363" s="65">
        <v>21893</v>
      </c>
      <c r="X363" s="66">
        <v>228</v>
      </c>
      <c r="Y363" s="86">
        <v>2.06</v>
      </c>
      <c r="AA363" s="29">
        <v>22087</v>
      </c>
      <c r="AB363" s="29">
        <v>196</v>
      </c>
      <c r="AC363" s="51">
        <v>2.0499999999999998</v>
      </c>
      <c r="AE363" s="46">
        <v>22286</v>
      </c>
      <c r="AF363" s="46">
        <v>204</v>
      </c>
      <c r="AG363" s="123">
        <v>1.97</v>
      </c>
    </row>
    <row r="364" spans="1:33" x14ac:dyDescent="0.2">
      <c r="A364" s="66">
        <v>214021385</v>
      </c>
      <c r="B364" s="66" t="s">
        <v>937</v>
      </c>
      <c r="C364" s="65">
        <v>18062</v>
      </c>
      <c r="D364" s="66">
        <v>223</v>
      </c>
      <c r="E364" s="86">
        <v>1.92</v>
      </c>
      <c r="F364" s="66"/>
      <c r="G364" s="65">
        <v>18209</v>
      </c>
      <c r="H364" s="66">
        <v>191</v>
      </c>
      <c r="I364" s="86">
        <v>1.88</v>
      </c>
      <c r="J364" s="66"/>
      <c r="K364" s="65">
        <v>18485</v>
      </c>
      <c r="L364" s="66">
        <v>209</v>
      </c>
      <c r="M364" s="86">
        <v>1.87</v>
      </c>
      <c r="N364" s="66"/>
      <c r="O364" s="65">
        <v>18685</v>
      </c>
      <c r="P364" s="66">
        <v>189</v>
      </c>
      <c r="Q364" s="86">
        <v>1.74</v>
      </c>
      <c r="R364" s="66"/>
      <c r="S364" s="65">
        <v>18878</v>
      </c>
      <c r="T364" s="66">
        <v>191</v>
      </c>
      <c r="U364" s="86">
        <v>1.7</v>
      </c>
      <c r="V364" s="66"/>
      <c r="W364" s="65">
        <v>19117</v>
      </c>
      <c r="X364" s="66">
        <v>240</v>
      </c>
      <c r="Y364" s="86">
        <v>1.74</v>
      </c>
      <c r="AA364" s="29">
        <v>19270</v>
      </c>
      <c r="AB364" s="29">
        <v>205</v>
      </c>
      <c r="AC364" s="51">
        <v>1.74</v>
      </c>
      <c r="AE364" s="46">
        <v>19402</v>
      </c>
      <c r="AF364" s="46">
        <v>208</v>
      </c>
      <c r="AG364" s="123">
        <v>1.74</v>
      </c>
    </row>
    <row r="365" spans="1:33" x14ac:dyDescent="0.2">
      <c r="A365" s="66">
        <v>21402</v>
      </c>
      <c r="B365" s="66" t="s">
        <v>938</v>
      </c>
      <c r="C365" s="65">
        <v>151700</v>
      </c>
      <c r="D365" s="65">
        <v>1710</v>
      </c>
      <c r="E365" s="86">
        <v>2.06</v>
      </c>
      <c r="F365" s="66"/>
      <c r="G365" s="65">
        <v>154001</v>
      </c>
      <c r="H365" s="65">
        <v>1511</v>
      </c>
      <c r="I365" s="86">
        <v>2.02</v>
      </c>
      <c r="J365" s="66"/>
      <c r="K365" s="65">
        <v>156500</v>
      </c>
      <c r="L365" s="65">
        <v>1492</v>
      </c>
      <c r="M365" s="86">
        <v>2.0099999999999998</v>
      </c>
      <c r="N365" s="66"/>
      <c r="O365" s="65">
        <v>158831</v>
      </c>
      <c r="P365" s="65">
        <v>1478</v>
      </c>
      <c r="Q365" s="86">
        <v>1.89</v>
      </c>
      <c r="R365" s="66"/>
      <c r="S365" s="65">
        <v>161528</v>
      </c>
      <c r="T365" s="65">
        <v>1570</v>
      </c>
      <c r="U365" s="86">
        <v>1.89</v>
      </c>
      <c r="V365" s="66"/>
      <c r="W365" s="65">
        <v>163834</v>
      </c>
      <c r="X365" s="65">
        <v>1672</v>
      </c>
      <c r="Y365" s="86">
        <v>1.94</v>
      </c>
      <c r="AA365" s="29">
        <v>165823</v>
      </c>
      <c r="AB365" s="29">
        <v>1494</v>
      </c>
      <c r="AC365" s="51">
        <v>1.93</v>
      </c>
      <c r="AE365" s="46">
        <v>167636</v>
      </c>
      <c r="AF365" s="46">
        <v>1415</v>
      </c>
      <c r="AG365" s="123">
        <v>1.86</v>
      </c>
    </row>
    <row r="366" spans="1:33" s="53" customFormat="1" x14ac:dyDescent="0.2">
      <c r="A366" s="69">
        <v>214</v>
      </c>
      <c r="B366" s="69" t="s">
        <v>938</v>
      </c>
      <c r="C366" s="67">
        <v>283894</v>
      </c>
      <c r="D366" s="67">
        <v>3666</v>
      </c>
      <c r="E366" s="87">
        <v>2.02</v>
      </c>
      <c r="F366" s="69"/>
      <c r="G366" s="67">
        <v>288352</v>
      </c>
      <c r="H366" s="67">
        <v>3390</v>
      </c>
      <c r="I366" s="87">
        <v>2.0099999999999998</v>
      </c>
      <c r="J366" s="69"/>
      <c r="K366" s="67">
        <v>292681</v>
      </c>
      <c r="L366" s="67">
        <v>3287</v>
      </c>
      <c r="M366" s="87">
        <v>1.99</v>
      </c>
      <c r="N366" s="69"/>
      <c r="O366" s="67">
        <v>296621</v>
      </c>
      <c r="P366" s="67">
        <v>3283</v>
      </c>
      <c r="Q366" s="87">
        <v>1.9</v>
      </c>
      <c r="R366" s="69"/>
      <c r="S366" s="67">
        <v>301030</v>
      </c>
      <c r="T366" s="67">
        <v>3610</v>
      </c>
      <c r="U366" s="87">
        <v>1.91</v>
      </c>
      <c r="V366" s="69"/>
      <c r="W366" s="67">
        <v>304552</v>
      </c>
      <c r="X366" s="67">
        <v>3741</v>
      </c>
      <c r="Y366" s="87">
        <v>1.97</v>
      </c>
      <c r="AA366" s="89">
        <v>307670</v>
      </c>
      <c r="AB366" s="89">
        <v>3342</v>
      </c>
      <c r="AC366" s="90">
        <v>1.96</v>
      </c>
      <c r="AE366" s="105">
        <v>310279</v>
      </c>
      <c r="AF366" s="105">
        <v>3197</v>
      </c>
      <c r="AG366" s="124">
        <v>1.86</v>
      </c>
    </row>
    <row r="367" spans="1:33" s="53" customFormat="1" x14ac:dyDescent="0.2">
      <c r="A367" s="69" t="s">
        <v>939</v>
      </c>
      <c r="B367" s="69" t="s">
        <v>940</v>
      </c>
      <c r="C367" s="67">
        <v>4265843</v>
      </c>
      <c r="D367" s="67">
        <v>59997</v>
      </c>
      <c r="E367" s="87">
        <v>1.75</v>
      </c>
      <c r="F367" s="69"/>
      <c r="G367" s="67">
        <v>4370067</v>
      </c>
      <c r="H367" s="67">
        <v>57301</v>
      </c>
      <c r="I367" s="87">
        <v>1.73</v>
      </c>
      <c r="J367" s="69"/>
      <c r="K367" s="67">
        <v>4476030</v>
      </c>
      <c r="L367" s="67">
        <v>57863</v>
      </c>
      <c r="M367" s="87">
        <v>1.71</v>
      </c>
      <c r="N367" s="69"/>
      <c r="O367" s="67">
        <v>4586012</v>
      </c>
      <c r="P367" s="67">
        <v>57518</v>
      </c>
      <c r="Q367" s="87">
        <v>1.64</v>
      </c>
      <c r="R367" s="69"/>
      <c r="S367" s="67">
        <v>4714387</v>
      </c>
      <c r="T367" s="67">
        <v>65148</v>
      </c>
      <c r="U367" s="87">
        <v>1.66</v>
      </c>
      <c r="V367" s="69"/>
      <c r="W367" s="67">
        <v>4843928</v>
      </c>
      <c r="X367" s="67">
        <v>64543</v>
      </c>
      <c r="Y367" s="87">
        <v>1.66</v>
      </c>
      <c r="AA367" s="89">
        <v>4964713</v>
      </c>
      <c r="AB367" s="89">
        <v>61358</v>
      </c>
      <c r="AC367" s="90">
        <v>1.64</v>
      </c>
      <c r="AE367" s="105">
        <v>5078193</v>
      </c>
      <c r="AF367" s="105">
        <v>60764</v>
      </c>
      <c r="AG367" s="124">
        <v>1.55</v>
      </c>
    </row>
    <row r="368" spans="1:33" x14ac:dyDescent="0.2">
      <c r="A368" s="66">
        <v>201011001</v>
      </c>
      <c r="B368" s="66" t="s">
        <v>941</v>
      </c>
      <c r="C368" s="65">
        <v>9060</v>
      </c>
      <c r="D368" s="66">
        <v>95</v>
      </c>
      <c r="E368" s="86">
        <v>1.91</v>
      </c>
      <c r="F368" s="66"/>
      <c r="G368" s="65">
        <v>9714</v>
      </c>
      <c r="H368" s="66">
        <v>142</v>
      </c>
      <c r="I368" s="86">
        <v>1.99</v>
      </c>
      <c r="J368" s="66"/>
      <c r="K368" s="65">
        <v>10338</v>
      </c>
      <c r="L368" s="66">
        <v>111</v>
      </c>
      <c r="M368" s="86">
        <v>1.83</v>
      </c>
      <c r="N368" s="66"/>
      <c r="O368" s="65">
        <v>11039</v>
      </c>
      <c r="P368" s="66">
        <v>152</v>
      </c>
      <c r="Q368" s="86">
        <v>1.98</v>
      </c>
      <c r="R368" s="66"/>
      <c r="S368" s="65">
        <v>11852</v>
      </c>
      <c r="T368" s="66">
        <v>172</v>
      </c>
      <c r="U368" s="86">
        <v>1.94</v>
      </c>
      <c r="V368" s="66"/>
      <c r="W368" s="65">
        <v>12522</v>
      </c>
      <c r="X368" s="66">
        <v>179</v>
      </c>
      <c r="Y368" s="86">
        <v>2.1</v>
      </c>
      <c r="AA368" s="29">
        <v>13291</v>
      </c>
      <c r="AB368" s="29">
        <v>174</v>
      </c>
      <c r="AC368" s="51">
        <v>2.02</v>
      </c>
      <c r="AE368" s="46">
        <v>14069</v>
      </c>
      <c r="AF368" s="46">
        <v>169</v>
      </c>
      <c r="AG368" s="123">
        <v>1.88</v>
      </c>
    </row>
    <row r="369" spans="1:33" x14ac:dyDescent="0.2">
      <c r="A369" s="66">
        <v>201011002</v>
      </c>
      <c r="B369" s="66" t="s">
        <v>942</v>
      </c>
      <c r="C369" s="65">
        <v>12357</v>
      </c>
      <c r="D369" s="66">
        <v>154</v>
      </c>
      <c r="E369" s="86">
        <v>1.69</v>
      </c>
      <c r="F369" s="66"/>
      <c r="G369" s="65">
        <v>12352</v>
      </c>
      <c r="H369" s="66">
        <v>137</v>
      </c>
      <c r="I369" s="86">
        <v>1.78</v>
      </c>
      <c r="J369" s="66"/>
      <c r="K369" s="65">
        <v>12327</v>
      </c>
      <c r="L369" s="66">
        <v>133</v>
      </c>
      <c r="M369" s="86">
        <v>1.87</v>
      </c>
      <c r="N369" s="66"/>
      <c r="O369" s="65">
        <v>12300</v>
      </c>
      <c r="P369" s="66">
        <v>115</v>
      </c>
      <c r="Q369" s="86">
        <v>1.71</v>
      </c>
      <c r="R369" s="66"/>
      <c r="S369" s="65">
        <v>12301</v>
      </c>
      <c r="T369" s="66">
        <v>109</v>
      </c>
      <c r="U369" s="86">
        <v>1.6</v>
      </c>
      <c r="V369" s="66"/>
      <c r="W369" s="65">
        <v>12227</v>
      </c>
      <c r="X369" s="66">
        <v>119</v>
      </c>
      <c r="Y369" s="86">
        <v>1.57</v>
      </c>
      <c r="AA369" s="29">
        <v>12175</v>
      </c>
      <c r="AB369" s="29">
        <v>103</v>
      </c>
      <c r="AC369" s="51">
        <v>1.56</v>
      </c>
      <c r="AE369" s="46">
        <v>12225</v>
      </c>
      <c r="AF369" s="46">
        <v>114</v>
      </c>
      <c r="AG369" s="123">
        <v>1.63</v>
      </c>
    </row>
    <row r="370" spans="1:33" x14ac:dyDescent="0.2">
      <c r="A370" s="66">
        <v>201011003</v>
      </c>
      <c r="B370" s="66" t="s">
        <v>943</v>
      </c>
      <c r="C370" s="65">
        <v>22612</v>
      </c>
      <c r="D370" s="66">
        <v>308</v>
      </c>
      <c r="E370" s="86">
        <v>1.89</v>
      </c>
      <c r="F370" s="66"/>
      <c r="G370" s="65">
        <v>22857</v>
      </c>
      <c r="H370" s="66">
        <v>293</v>
      </c>
      <c r="I370" s="86">
        <v>1.94</v>
      </c>
      <c r="J370" s="66"/>
      <c r="K370" s="65">
        <v>23000</v>
      </c>
      <c r="L370" s="66">
        <v>273</v>
      </c>
      <c r="M370" s="86">
        <v>1.91</v>
      </c>
      <c r="N370" s="66"/>
      <c r="O370" s="65">
        <v>23211</v>
      </c>
      <c r="P370" s="66">
        <v>293</v>
      </c>
      <c r="Q370" s="86">
        <v>1.85</v>
      </c>
      <c r="R370" s="66"/>
      <c r="S370" s="65">
        <v>23539</v>
      </c>
      <c r="T370" s="66">
        <v>329</v>
      </c>
      <c r="U370" s="86">
        <v>1.92</v>
      </c>
      <c r="V370" s="66"/>
      <c r="W370" s="65">
        <v>23902</v>
      </c>
      <c r="X370" s="66">
        <v>317</v>
      </c>
      <c r="Y370" s="86">
        <v>1.99</v>
      </c>
      <c r="AA370" s="29">
        <v>24147</v>
      </c>
      <c r="AB370" s="29">
        <v>289</v>
      </c>
      <c r="AC370" s="51">
        <v>1.95</v>
      </c>
      <c r="AE370" s="46">
        <v>24457</v>
      </c>
      <c r="AF370" s="46">
        <v>294</v>
      </c>
      <c r="AG370" s="123">
        <v>1.82</v>
      </c>
    </row>
    <row r="371" spans="1:33" x14ac:dyDescent="0.2">
      <c r="A371" s="66">
        <v>201011004</v>
      </c>
      <c r="B371" s="66" t="s">
        <v>944</v>
      </c>
      <c r="C371" s="65">
        <v>23442</v>
      </c>
      <c r="D371" s="66">
        <v>353</v>
      </c>
      <c r="E371" s="86">
        <v>1.83</v>
      </c>
      <c r="F371" s="66"/>
      <c r="G371" s="65">
        <v>23696</v>
      </c>
      <c r="H371" s="66">
        <v>357</v>
      </c>
      <c r="I371" s="86">
        <v>1.91</v>
      </c>
      <c r="J371" s="66"/>
      <c r="K371" s="65">
        <v>24049</v>
      </c>
      <c r="L371" s="66">
        <v>353</v>
      </c>
      <c r="M371" s="86">
        <v>1.94</v>
      </c>
      <c r="N371" s="66"/>
      <c r="O371" s="65">
        <v>24296</v>
      </c>
      <c r="P371" s="66">
        <v>332</v>
      </c>
      <c r="Q371" s="86">
        <v>1.87</v>
      </c>
      <c r="R371" s="66"/>
      <c r="S371" s="65">
        <v>24654</v>
      </c>
      <c r="T371" s="66">
        <v>353</v>
      </c>
      <c r="U371" s="86">
        <v>1.85</v>
      </c>
      <c r="V371" s="66"/>
      <c r="W371" s="65">
        <v>25029</v>
      </c>
      <c r="X371" s="66">
        <v>370</v>
      </c>
      <c r="Y371" s="86">
        <v>1.85</v>
      </c>
      <c r="AA371" s="29">
        <v>25390</v>
      </c>
      <c r="AB371" s="29">
        <v>297</v>
      </c>
      <c r="AC371" s="51">
        <v>1.76</v>
      </c>
      <c r="AE371" s="46">
        <v>25594</v>
      </c>
      <c r="AF371" s="46">
        <v>302</v>
      </c>
      <c r="AG371" s="123">
        <v>1.64</v>
      </c>
    </row>
    <row r="372" spans="1:33" x14ac:dyDescent="0.2">
      <c r="A372" s="66">
        <v>201011005</v>
      </c>
      <c r="B372" s="66" t="s">
        <v>945</v>
      </c>
      <c r="C372" s="65">
        <v>6854</v>
      </c>
      <c r="D372" s="66">
        <v>75</v>
      </c>
      <c r="E372" s="86">
        <v>2.16</v>
      </c>
      <c r="F372" s="66"/>
      <c r="G372" s="65">
        <v>6984</v>
      </c>
      <c r="H372" s="66">
        <v>90</v>
      </c>
      <c r="I372" s="86">
        <v>2.2799999999999998</v>
      </c>
      <c r="J372" s="66"/>
      <c r="K372" s="65">
        <v>7082</v>
      </c>
      <c r="L372" s="66">
        <v>67</v>
      </c>
      <c r="M372" s="86">
        <v>2.1</v>
      </c>
      <c r="N372" s="66"/>
      <c r="O372" s="65">
        <v>7191</v>
      </c>
      <c r="P372" s="66">
        <v>81</v>
      </c>
      <c r="Q372" s="86">
        <v>2.17</v>
      </c>
      <c r="R372" s="66"/>
      <c r="S372" s="65">
        <v>7311</v>
      </c>
      <c r="T372" s="66">
        <v>69</v>
      </c>
      <c r="U372" s="86">
        <v>2.02</v>
      </c>
      <c r="V372" s="66"/>
      <c r="W372" s="65">
        <v>7491</v>
      </c>
      <c r="X372" s="66">
        <v>72</v>
      </c>
      <c r="Y372" s="86">
        <v>2.0699999999999998</v>
      </c>
      <c r="AA372" s="29">
        <v>7584</v>
      </c>
      <c r="AB372" s="29">
        <v>53</v>
      </c>
      <c r="AC372" s="51">
        <v>1.82</v>
      </c>
      <c r="AE372" s="46">
        <v>7712</v>
      </c>
      <c r="AF372" s="46">
        <v>65</v>
      </c>
      <c r="AG372" s="123">
        <v>1.79</v>
      </c>
    </row>
    <row r="373" spans="1:33" x14ac:dyDescent="0.2">
      <c r="A373" s="66">
        <v>201011006</v>
      </c>
      <c r="B373" s="66" t="s">
        <v>946</v>
      </c>
      <c r="C373" s="65">
        <v>6020</v>
      </c>
      <c r="D373" s="66">
        <v>79</v>
      </c>
      <c r="E373" s="86">
        <v>1.87</v>
      </c>
      <c r="F373" s="66"/>
      <c r="G373" s="65">
        <v>6267</v>
      </c>
      <c r="H373" s="66">
        <v>93</v>
      </c>
      <c r="I373" s="86">
        <v>1.99</v>
      </c>
      <c r="J373" s="66"/>
      <c r="K373" s="65">
        <v>6583</v>
      </c>
      <c r="L373" s="66">
        <v>90</v>
      </c>
      <c r="M373" s="86">
        <v>2.08</v>
      </c>
      <c r="N373" s="66"/>
      <c r="O373" s="65">
        <v>6846</v>
      </c>
      <c r="P373" s="66">
        <v>94</v>
      </c>
      <c r="Q373" s="86">
        <v>2.08</v>
      </c>
      <c r="R373" s="66"/>
      <c r="S373" s="65">
        <v>7195</v>
      </c>
      <c r="T373" s="66">
        <v>109</v>
      </c>
      <c r="U373" s="86">
        <v>2.04</v>
      </c>
      <c r="V373" s="66"/>
      <c r="W373" s="65">
        <v>7487</v>
      </c>
      <c r="X373" s="66">
        <v>117</v>
      </c>
      <c r="Y373" s="86">
        <v>2.08</v>
      </c>
      <c r="AA373" s="29">
        <v>7873</v>
      </c>
      <c r="AB373" s="29">
        <v>139</v>
      </c>
      <c r="AC373" s="51">
        <v>2.19</v>
      </c>
      <c r="AE373" s="46">
        <v>8494</v>
      </c>
      <c r="AF373" s="46">
        <v>137</v>
      </c>
      <c r="AG373" s="123">
        <v>2.14</v>
      </c>
    </row>
    <row r="374" spans="1:33" x14ac:dyDescent="0.2">
      <c r="A374" s="66">
        <v>201011007</v>
      </c>
      <c r="B374" s="66" t="s">
        <v>947</v>
      </c>
      <c r="C374" s="65">
        <v>3872</v>
      </c>
      <c r="D374" s="66">
        <v>32</v>
      </c>
      <c r="E374" s="86">
        <v>2.14</v>
      </c>
      <c r="F374" s="66"/>
      <c r="G374" s="65">
        <v>3914</v>
      </c>
      <c r="H374" s="66">
        <v>41</v>
      </c>
      <c r="I374" s="86">
        <v>2.08</v>
      </c>
      <c r="J374" s="66"/>
      <c r="K374" s="65">
        <v>3945</v>
      </c>
      <c r="L374" s="66">
        <v>48</v>
      </c>
      <c r="M374" s="86">
        <v>2.11</v>
      </c>
      <c r="N374" s="66"/>
      <c r="O374" s="65">
        <v>3966</v>
      </c>
      <c r="P374" s="66">
        <v>40</v>
      </c>
      <c r="Q374" s="86">
        <v>2.37</v>
      </c>
      <c r="R374" s="66"/>
      <c r="S374" s="65">
        <v>3990</v>
      </c>
      <c r="T374" s="66">
        <v>38</v>
      </c>
      <c r="U374" s="86">
        <v>2.2999999999999998</v>
      </c>
      <c r="V374" s="66"/>
      <c r="W374" s="65">
        <v>3992</v>
      </c>
      <c r="X374" s="66">
        <v>35</v>
      </c>
      <c r="Y374" s="86">
        <v>2.0699999999999998</v>
      </c>
      <c r="AA374" s="29">
        <v>4021</v>
      </c>
      <c r="AB374" s="29">
        <v>43</v>
      </c>
      <c r="AC374" s="51">
        <v>2.13</v>
      </c>
      <c r="AE374" s="46">
        <v>4080</v>
      </c>
      <c r="AF374" s="46">
        <v>47</v>
      </c>
      <c r="AG374" s="123">
        <v>2.4</v>
      </c>
    </row>
    <row r="375" spans="1:33" x14ac:dyDescent="0.2">
      <c r="A375" s="66">
        <v>201011008</v>
      </c>
      <c r="B375" s="66" t="s">
        <v>948</v>
      </c>
      <c r="C375" s="65">
        <v>14625</v>
      </c>
      <c r="D375" s="66">
        <v>245</v>
      </c>
      <c r="E375" s="86">
        <v>2.2799999999999998</v>
      </c>
      <c r="F375" s="66"/>
      <c r="G375" s="65">
        <v>14707</v>
      </c>
      <c r="H375" s="66">
        <v>224</v>
      </c>
      <c r="I375" s="86">
        <v>2.2999999999999998</v>
      </c>
      <c r="J375" s="66"/>
      <c r="K375" s="65">
        <v>14746</v>
      </c>
      <c r="L375" s="66">
        <v>213</v>
      </c>
      <c r="M375" s="86">
        <v>2.33</v>
      </c>
      <c r="N375" s="66"/>
      <c r="O375" s="65">
        <v>14779</v>
      </c>
      <c r="P375" s="66">
        <v>209</v>
      </c>
      <c r="Q375" s="86">
        <v>2.2000000000000002</v>
      </c>
      <c r="R375" s="66"/>
      <c r="S375" s="65">
        <v>14826</v>
      </c>
      <c r="T375" s="66">
        <v>206</v>
      </c>
      <c r="U375" s="86">
        <v>2.14</v>
      </c>
      <c r="V375" s="66"/>
      <c r="W375" s="65">
        <v>14907</v>
      </c>
      <c r="X375" s="66">
        <v>217</v>
      </c>
      <c r="Y375" s="86">
        <v>2.15</v>
      </c>
      <c r="AA375" s="29">
        <v>15012</v>
      </c>
      <c r="AB375" s="29">
        <v>194</v>
      </c>
      <c r="AC375" s="51">
        <v>2.1</v>
      </c>
      <c r="AE375" s="46">
        <v>15101</v>
      </c>
      <c r="AF375" s="46">
        <v>195</v>
      </c>
      <c r="AG375" s="123">
        <v>2.0499999999999998</v>
      </c>
    </row>
    <row r="376" spans="1:33" x14ac:dyDescent="0.2">
      <c r="A376" s="66">
        <v>20101</v>
      </c>
      <c r="B376" s="66" t="s">
        <v>942</v>
      </c>
      <c r="C376" s="65">
        <v>98842</v>
      </c>
      <c r="D376" s="65">
        <v>1341</v>
      </c>
      <c r="E376" s="86">
        <v>1.91</v>
      </c>
      <c r="F376" s="66"/>
      <c r="G376" s="65">
        <v>100491</v>
      </c>
      <c r="H376" s="65">
        <v>1377</v>
      </c>
      <c r="I376" s="86">
        <v>1.98</v>
      </c>
      <c r="J376" s="66"/>
      <c r="K376" s="65">
        <v>102070</v>
      </c>
      <c r="L376" s="65">
        <v>1288</v>
      </c>
      <c r="M376" s="86">
        <v>1.99</v>
      </c>
      <c r="N376" s="66"/>
      <c r="O376" s="65">
        <v>103628</v>
      </c>
      <c r="P376" s="65">
        <v>1316</v>
      </c>
      <c r="Q376" s="86">
        <v>1.94</v>
      </c>
      <c r="R376" s="66"/>
      <c r="S376" s="65">
        <v>105668</v>
      </c>
      <c r="T376" s="65">
        <v>1385</v>
      </c>
      <c r="U376" s="86">
        <v>1.91</v>
      </c>
      <c r="V376" s="66"/>
      <c r="W376" s="65">
        <v>107557</v>
      </c>
      <c r="X376" s="65">
        <v>1426</v>
      </c>
      <c r="Y376" s="86">
        <v>1.94</v>
      </c>
      <c r="AA376" s="29">
        <v>109493</v>
      </c>
      <c r="AB376" s="29">
        <v>1292</v>
      </c>
      <c r="AC376" s="51">
        <v>1.89</v>
      </c>
      <c r="AE376" s="46">
        <v>111732</v>
      </c>
      <c r="AF376" s="46">
        <v>1323</v>
      </c>
      <c r="AG376" s="123">
        <v>1.82</v>
      </c>
    </row>
    <row r="377" spans="1:33" x14ac:dyDescent="0.2">
      <c r="A377" s="66">
        <v>201021009</v>
      </c>
      <c r="B377" s="66" t="s">
        <v>949</v>
      </c>
      <c r="C377" s="65">
        <v>5754</v>
      </c>
      <c r="D377" s="66">
        <v>72</v>
      </c>
      <c r="E377" s="86">
        <v>2.2799999999999998</v>
      </c>
      <c r="F377" s="66"/>
      <c r="G377" s="65">
        <v>5819</v>
      </c>
      <c r="H377" s="66">
        <v>61</v>
      </c>
      <c r="I377" s="86">
        <v>2.17</v>
      </c>
      <c r="J377" s="66"/>
      <c r="K377" s="65">
        <v>5852</v>
      </c>
      <c r="L377" s="66">
        <v>70</v>
      </c>
      <c r="M377" s="86">
        <v>2.25</v>
      </c>
      <c r="N377" s="66"/>
      <c r="O377" s="65">
        <v>5903</v>
      </c>
      <c r="P377" s="66">
        <v>62</v>
      </c>
      <c r="Q377" s="86">
        <v>2.09</v>
      </c>
      <c r="R377" s="66"/>
      <c r="S377" s="65">
        <v>5982</v>
      </c>
      <c r="T377" s="66">
        <v>63</v>
      </c>
      <c r="U377" s="86">
        <v>2.11</v>
      </c>
      <c r="V377" s="66"/>
      <c r="W377" s="65">
        <v>6062</v>
      </c>
      <c r="X377" s="66">
        <v>71</v>
      </c>
      <c r="Y377" s="86">
        <v>2.17</v>
      </c>
      <c r="AA377" s="29">
        <v>6152</v>
      </c>
      <c r="AB377" s="29">
        <v>81</v>
      </c>
      <c r="AC377" s="51">
        <v>2.4</v>
      </c>
      <c r="AE377" s="46">
        <v>6212</v>
      </c>
      <c r="AF377" s="46">
        <v>51</v>
      </c>
      <c r="AG377" s="123">
        <v>2.27</v>
      </c>
    </row>
    <row r="378" spans="1:33" x14ac:dyDescent="0.2">
      <c r="A378" s="66">
        <v>201021010</v>
      </c>
      <c r="B378" s="66" t="s">
        <v>950</v>
      </c>
      <c r="C378" s="65">
        <v>7573</v>
      </c>
      <c r="D378" s="66">
        <v>71</v>
      </c>
      <c r="E378" s="86">
        <v>2.19</v>
      </c>
      <c r="F378" s="66"/>
      <c r="G378" s="65">
        <v>7639</v>
      </c>
      <c r="H378" s="66">
        <v>77</v>
      </c>
      <c r="I378" s="86">
        <v>2.13</v>
      </c>
      <c r="J378" s="66"/>
      <c r="K378" s="65">
        <v>7702</v>
      </c>
      <c r="L378" s="66">
        <v>80</v>
      </c>
      <c r="M378" s="86">
        <v>2.14</v>
      </c>
      <c r="N378" s="66"/>
      <c r="O378" s="65">
        <v>7781</v>
      </c>
      <c r="P378" s="66">
        <v>67</v>
      </c>
      <c r="Q378" s="86">
        <v>2.1</v>
      </c>
      <c r="R378" s="66"/>
      <c r="S378" s="65">
        <v>7870</v>
      </c>
      <c r="T378" s="66">
        <v>66</v>
      </c>
      <c r="U378" s="86">
        <v>1.96</v>
      </c>
      <c r="V378" s="66"/>
      <c r="W378" s="65">
        <v>7928</v>
      </c>
      <c r="X378" s="66">
        <v>78</v>
      </c>
      <c r="Y378" s="86">
        <v>1.92</v>
      </c>
      <c r="AA378" s="29">
        <v>7997</v>
      </c>
      <c r="AB378" s="29">
        <v>74</v>
      </c>
      <c r="AC378" s="51">
        <v>1.96</v>
      </c>
      <c r="AE378" s="46">
        <v>8088</v>
      </c>
      <c r="AF378" s="46">
        <v>77</v>
      </c>
      <c r="AG378" s="123">
        <v>2.09</v>
      </c>
    </row>
    <row r="379" spans="1:33" x14ac:dyDescent="0.2">
      <c r="A379" s="66">
        <v>201021011</v>
      </c>
      <c r="B379" s="66" t="s">
        <v>951</v>
      </c>
      <c r="C379" s="65">
        <v>8701</v>
      </c>
      <c r="D379" s="66">
        <v>96</v>
      </c>
      <c r="E379" s="86">
        <v>2.25</v>
      </c>
      <c r="F379" s="66"/>
      <c r="G379" s="65">
        <v>8829</v>
      </c>
      <c r="H379" s="66">
        <v>89</v>
      </c>
      <c r="I379" s="86">
        <v>2.21</v>
      </c>
      <c r="J379" s="66"/>
      <c r="K379" s="65">
        <v>8934</v>
      </c>
      <c r="L379" s="66">
        <v>67</v>
      </c>
      <c r="M379" s="86">
        <v>2.14</v>
      </c>
      <c r="N379" s="66"/>
      <c r="O379" s="65">
        <v>9018</v>
      </c>
      <c r="P379" s="66">
        <v>76</v>
      </c>
      <c r="Q379" s="86">
        <v>1.96</v>
      </c>
      <c r="R379" s="66"/>
      <c r="S379" s="65">
        <v>9117</v>
      </c>
      <c r="T379" s="66">
        <v>88</v>
      </c>
      <c r="U379" s="86">
        <v>2.0099999999999998</v>
      </c>
      <c r="V379" s="66"/>
      <c r="W379" s="65">
        <v>9165</v>
      </c>
      <c r="X379" s="66">
        <v>56</v>
      </c>
      <c r="Y379" s="86">
        <v>1.95</v>
      </c>
      <c r="AA379" s="29">
        <v>9261</v>
      </c>
      <c r="AB379" s="29">
        <v>66</v>
      </c>
      <c r="AC379" s="51">
        <v>1.9</v>
      </c>
      <c r="AE379" s="46">
        <v>9326</v>
      </c>
      <c r="AF379" s="46">
        <v>65</v>
      </c>
      <c r="AG379" s="123">
        <v>1.69</v>
      </c>
    </row>
    <row r="380" spans="1:33" x14ac:dyDescent="0.2">
      <c r="A380" s="66">
        <v>201021012</v>
      </c>
      <c r="B380" s="66" t="s">
        <v>952</v>
      </c>
      <c r="C380" s="65">
        <v>5529</v>
      </c>
      <c r="D380" s="66">
        <v>50</v>
      </c>
      <c r="E380" s="86">
        <v>2.0299999999999998</v>
      </c>
      <c r="F380" s="66"/>
      <c r="G380" s="65">
        <v>5582</v>
      </c>
      <c r="H380" s="66">
        <v>34</v>
      </c>
      <c r="I380" s="86">
        <v>1.83</v>
      </c>
      <c r="J380" s="66"/>
      <c r="K380" s="65">
        <v>5631</v>
      </c>
      <c r="L380" s="66">
        <v>54</v>
      </c>
      <c r="M380" s="86">
        <v>1.78</v>
      </c>
      <c r="N380" s="66"/>
      <c r="O380" s="65">
        <v>5692</v>
      </c>
      <c r="P380" s="66">
        <v>45</v>
      </c>
      <c r="Q380" s="86">
        <v>1.72</v>
      </c>
      <c r="R380" s="66"/>
      <c r="S380" s="65">
        <v>5761</v>
      </c>
      <c r="T380" s="66">
        <v>61</v>
      </c>
      <c r="U380" s="86">
        <v>1.96</v>
      </c>
      <c r="V380" s="66"/>
      <c r="W380" s="65">
        <v>5824</v>
      </c>
      <c r="X380" s="66">
        <v>58</v>
      </c>
      <c r="Y380" s="86">
        <v>1.99</v>
      </c>
      <c r="AA380" s="29">
        <v>5899</v>
      </c>
      <c r="AB380" s="29">
        <v>60</v>
      </c>
      <c r="AC380" s="51">
        <v>2.17</v>
      </c>
      <c r="AE380" s="46">
        <v>5999</v>
      </c>
      <c r="AF380" s="46">
        <v>55</v>
      </c>
      <c r="AG380" s="123">
        <v>2.19</v>
      </c>
    </row>
    <row r="381" spans="1:33" x14ac:dyDescent="0.2">
      <c r="A381" s="66">
        <v>20102</v>
      </c>
      <c r="B381" s="66" t="s">
        <v>953</v>
      </c>
      <c r="C381" s="65">
        <v>27557</v>
      </c>
      <c r="D381" s="66">
        <v>289</v>
      </c>
      <c r="E381" s="86">
        <v>2.2000000000000002</v>
      </c>
      <c r="F381" s="66"/>
      <c r="G381" s="65">
        <v>27869</v>
      </c>
      <c r="H381" s="66">
        <v>261</v>
      </c>
      <c r="I381" s="86">
        <v>2.11</v>
      </c>
      <c r="J381" s="66"/>
      <c r="K381" s="65">
        <v>28119</v>
      </c>
      <c r="L381" s="66">
        <v>271</v>
      </c>
      <c r="M381" s="86">
        <v>2.1</v>
      </c>
      <c r="N381" s="66"/>
      <c r="O381" s="65">
        <v>28394</v>
      </c>
      <c r="P381" s="66">
        <v>250</v>
      </c>
      <c r="Q381" s="86">
        <v>1.99</v>
      </c>
      <c r="R381" s="66"/>
      <c r="S381" s="65">
        <v>28730</v>
      </c>
      <c r="T381" s="66">
        <v>278</v>
      </c>
      <c r="U381" s="86">
        <v>2.0099999999999998</v>
      </c>
      <c r="V381" s="66"/>
      <c r="W381" s="65">
        <v>28979</v>
      </c>
      <c r="X381" s="66">
        <v>263</v>
      </c>
      <c r="Y381" s="86">
        <v>2.0099999999999998</v>
      </c>
      <c r="AA381" s="29">
        <v>29309</v>
      </c>
      <c r="AB381" s="29">
        <v>281</v>
      </c>
      <c r="AC381" s="51">
        <v>2.08</v>
      </c>
      <c r="AE381" s="46">
        <v>29625</v>
      </c>
      <c r="AF381" s="46">
        <v>248</v>
      </c>
      <c r="AG381" s="123">
        <v>2.0299999999999998</v>
      </c>
    </row>
    <row r="382" spans="1:33" x14ac:dyDescent="0.2">
      <c r="A382" s="66">
        <v>201031013</v>
      </c>
      <c r="B382" s="66" t="s">
        <v>954</v>
      </c>
      <c r="C382" s="65">
        <v>3342</v>
      </c>
      <c r="D382" s="66">
        <v>32</v>
      </c>
      <c r="E382" s="86">
        <v>2.81</v>
      </c>
      <c r="F382" s="66"/>
      <c r="G382" s="65">
        <v>3337</v>
      </c>
      <c r="H382" s="66">
        <v>33</v>
      </c>
      <c r="I382" s="86">
        <v>2.69</v>
      </c>
      <c r="J382" s="66"/>
      <c r="K382" s="65">
        <v>3322</v>
      </c>
      <c r="L382" s="66">
        <v>36</v>
      </c>
      <c r="M382" s="86">
        <v>2.62</v>
      </c>
      <c r="N382" s="66"/>
      <c r="O382" s="65">
        <v>3317</v>
      </c>
      <c r="P382" s="66">
        <v>28</v>
      </c>
      <c r="Q382" s="86">
        <v>2.52</v>
      </c>
      <c r="R382" s="66"/>
      <c r="S382" s="65">
        <v>3323</v>
      </c>
      <c r="T382" s="66">
        <v>29</v>
      </c>
      <c r="U382" s="86">
        <v>2.34</v>
      </c>
      <c r="V382" s="66"/>
      <c r="W382" s="65">
        <v>3330</v>
      </c>
      <c r="X382" s="66">
        <v>31</v>
      </c>
      <c r="Y382" s="86">
        <v>2.36</v>
      </c>
      <c r="AA382" s="29">
        <v>3352</v>
      </c>
      <c r="AB382" s="29">
        <v>27</v>
      </c>
      <c r="AC382" s="51">
        <v>2.42</v>
      </c>
      <c r="AE382" s="46">
        <v>3364</v>
      </c>
      <c r="AF382" s="46">
        <v>25</v>
      </c>
      <c r="AG382" s="123">
        <v>2.4900000000000002</v>
      </c>
    </row>
    <row r="383" spans="1:33" x14ac:dyDescent="0.2">
      <c r="A383" s="66">
        <v>201031014</v>
      </c>
      <c r="B383" s="66" t="s">
        <v>955</v>
      </c>
      <c r="C383" s="65">
        <v>3955</v>
      </c>
      <c r="D383" s="66">
        <v>27</v>
      </c>
      <c r="E383" s="86">
        <v>2.36</v>
      </c>
      <c r="F383" s="66"/>
      <c r="G383" s="65">
        <v>4047</v>
      </c>
      <c r="H383" s="66">
        <v>37</v>
      </c>
      <c r="I383" s="86">
        <v>2.2799999999999998</v>
      </c>
      <c r="J383" s="66"/>
      <c r="K383" s="65">
        <v>4172</v>
      </c>
      <c r="L383" s="66">
        <v>35</v>
      </c>
      <c r="M383" s="86">
        <v>2.0499999999999998</v>
      </c>
      <c r="N383" s="66"/>
      <c r="O383" s="65">
        <v>4317</v>
      </c>
      <c r="P383" s="66">
        <v>31</v>
      </c>
      <c r="Q383" s="86">
        <v>2.08</v>
      </c>
      <c r="R383" s="66"/>
      <c r="S383" s="65">
        <v>4454</v>
      </c>
      <c r="T383" s="66">
        <v>35</v>
      </c>
      <c r="U383" s="86">
        <v>1.96</v>
      </c>
      <c r="V383" s="66"/>
      <c r="W383" s="65">
        <v>4485</v>
      </c>
      <c r="X383" s="66">
        <v>29</v>
      </c>
      <c r="Y383" s="86">
        <v>1.78</v>
      </c>
      <c r="AA383" s="29">
        <v>4450</v>
      </c>
      <c r="AB383" s="29">
        <v>32</v>
      </c>
      <c r="AC383" s="51">
        <v>1.71</v>
      </c>
      <c r="AE383" s="46">
        <v>4548</v>
      </c>
      <c r="AF383" s="46">
        <v>39</v>
      </c>
      <c r="AG383" s="123">
        <v>1.77</v>
      </c>
    </row>
    <row r="384" spans="1:33" x14ac:dyDescent="0.2">
      <c r="A384" s="66">
        <v>201031015</v>
      </c>
      <c r="B384" s="66" t="s">
        <v>956</v>
      </c>
      <c r="C384" s="65">
        <v>4195</v>
      </c>
      <c r="D384" s="66">
        <v>50</v>
      </c>
      <c r="E384" s="86">
        <v>2.37</v>
      </c>
      <c r="F384" s="66"/>
      <c r="G384" s="65">
        <v>4284</v>
      </c>
      <c r="H384" s="66">
        <v>49</v>
      </c>
      <c r="I384" s="86">
        <v>2.31</v>
      </c>
      <c r="J384" s="66"/>
      <c r="K384" s="65">
        <v>4363</v>
      </c>
      <c r="L384" s="66">
        <v>48</v>
      </c>
      <c r="M384" s="86">
        <v>2.41</v>
      </c>
      <c r="N384" s="66"/>
      <c r="O384" s="65">
        <v>4444</v>
      </c>
      <c r="P384" s="66">
        <v>37</v>
      </c>
      <c r="Q384" s="86">
        <v>2.09</v>
      </c>
      <c r="R384" s="66"/>
      <c r="S384" s="65">
        <v>4540</v>
      </c>
      <c r="T384" s="66">
        <v>58</v>
      </c>
      <c r="U384" s="86">
        <v>2.15</v>
      </c>
      <c r="V384" s="66"/>
      <c r="W384" s="65">
        <v>4635</v>
      </c>
      <c r="X384" s="66">
        <v>54</v>
      </c>
      <c r="Y384" s="86">
        <v>2.1800000000000002</v>
      </c>
      <c r="AA384" s="29">
        <v>4742</v>
      </c>
      <c r="AB384" s="29">
        <v>38</v>
      </c>
      <c r="AC384" s="51">
        <v>2.21</v>
      </c>
      <c r="AE384" s="46">
        <v>4862</v>
      </c>
      <c r="AF384" s="46">
        <v>54</v>
      </c>
      <c r="AG384" s="123">
        <v>2.2799999999999998</v>
      </c>
    </row>
    <row r="385" spans="1:33" x14ac:dyDescent="0.2">
      <c r="A385" s="66">
        <v>201031016</v>
      </c>
      <c r="B385" s="66" t="s">
        <v>957</v>
      </c>
      <c r="C385" s="65">
        <v>7750</v>
      </c>
      <c r="D385" s="66">
        <v>92</v>
      </c>
      <c r="E385" s="86">
        <v>2.2599999999999998</v>
      </c>
      <c r="F385" s="66"/>
      <c r="G385" s="65">
        <v>7809</v>
      </c>
      <c r="H385" s="66">
        <v>76</v>
      </c>
      <c r="I385" s="86">
        <v>2.31</v>
      </c>
      <c r="J385" s="66"/>
      <c r="K385" s="65">
        <v>7865</v>
      </c>
      <c r="L385" s="66">
        <v>71</v>
      </c>
      <c r="M385" s="86">
        <v>2.17</v>
      </c>
      <c r="N385" s="66"/>
      <c r="O385" s="65">
        <v>7915</v>
      </c>
      <c r="P385" s="66">
        <v>74</v>
      </c>
      <c r="Q385" s="86">
        <v>2</v>
      </c>
      <c r="R385" s="66"/>
      <c r="S385" s="65">
        <v>8001</v>
      </c>
      <c r="T385" s="66">
        <v>78</v>
      </c>
      <c r="U385" s="86">
        <v>1.97</v>
      </c>
      <c r="V385" s="66"/>
      <c r="W385" s="65">
        <v>8026</v>
      </c>
      <c r="X385" s="66">
        <v>90</v>
      </c>
      <c r="Y385" s="86">
        <v>2.09</v>
      </c>
      <c r="AA385" s="29">
        <v>8073</v>
      </c>
      <c r="AB385" s="29">
        <v>70</v>
      </c>
      <c r="AC385" s="51">
        <v>2.04</v>
      </c>
      <c r="AE385" s="46">
        <v>8066</v>
      </c>
      <c r="AF385" s="46">
        <v>68</v>
      </c>
      <c r="AG385" s="123">
        <v>1.96</v>
      </c>
    </row>
    <row r="386" spans="1:33" x14ac:dyDescent="0.2">
      <c r="A386" s="66">
        <v>201031017</v>
      </c>
      <c r="B386" s="66" t="s">
        <v>958</v>
      </c>
      <c r="C386" s="65">
        <v>5135</v>
      </c>
      <c r="D386" s="66">
        <v>50</v>
      </c>
      <c r="E386" s="86">
        <v>2.57</v>
      </c>
      <c r="F386" s="66"/>
      <c r="G386" s="65">
        <v>5180</v>
      </c>
      <c r="H386" s="66">
        <v>35</v>
      </c>
      <c r="I386" s="86">
        <v>2.2599999999999998</v>
      </c>
      <c r="J386" s="66"/>
      <c r="K386" s="65">
        <v>5197</v>
      </c>
      <c r="L386" s="66">
        <v>47</v>
      </c>
      <c r="M386" s="86">
        <v>2.29</v>
      </c>
      <c r="N386" s="66"/>
      <c r="O386" s="65">
        <v>5222</v>
      </c>
      <c r="P386" s="66">
        <v>44</v>
      </c>
      <c r="Q386" s="86">
        <v>2.11</v>
      </c>
      <c r="R386" s="66"/>
      <c r="S386" s="65">
        <v>5278</v>
      </c>
      <c r="T386" s="66">
        <v>36</v>
      </c>
      <c r="U386" s="86">
        <v>2.09</v>
      </c>
      <c r="V386" s="66"/>
      <c r="W386" s="65">
        <v>5327</v>
      </c>
      <c r="X386" s="66">
        <v>42</v>
      </c>
      <c r="Y386" s="86">
        <v>2.0099999999999998</v>
      </c>
      <c r="AA386" s="29">
        <v>5364</v>
      </c>
      <c r="AB386" s="29">
        <v>46</v>
      </c>
      <c r="AC386" s="51">
        <v>2.0699999999999998</v>
      </c>
      <c r="AE386" s="46">
        <v>5355</v>
      </c>
      <c r="AF386" s="46">
        <v>42</v>
      </c>
      <c r="AG386" s="123">
        <v>2.2200000000000002</v>
      </c>
    </row>
    <row r="387" spans="1:33" x14ac:dyDescent="0.2">
      <c r="A387" s="66">
        <v>20103</v>
      </c>
      <c r="B387" s="66" t="s">
        <v>959</v>
      </c>
      <c r="C387" s="65">
        <v>24377</v>
      </c>
      <c r="D387" s="66">
        <v>251</v>
      </c>
      <c r="E387" s="86">
        <v>2.4</v>
      </c>
      <c r="F387" s="66"/>
      <c r="G387" s="65">
        <v>24657</v>
      </c>
      <c r="H387" s="66">
        <v>230</v>
      </c>
      <c r="I387" s="86">
        <v>2.33</v>
      </c>
      <c r="J387" s="66"/>
      <c r="K387" s="65">
        <v>24919</v>
      </c>
      <c r="L387" s="66">
        <v>237</v>
      </c>
      <c r="M387" s="86">
        <v>2.2799999999999998</v>
      </c>
      <c r="N387" s="66"/>
      <c r="O387" s="65">
        <v>25215</v>
      </c>
      <c r="P387" s="66">
        <v>214</v>
      </c>
      <c r="Q387" s="86">
        <v>2.13</v>
      </c>
      <c r="R387" s="66"/>
      <c r="S387" s="65">
        <v>25596</v>
      </c>
      <c r="T387" s="66">
        <v>236</v>
      </c>
      <c r="U387" s="86">
        <v>2.1</v>
      </c>
      <c r="V387" s="66"/>
      <c r="W387" s="65">
        <v>25803</v>
      </c>
      <c r="X387" s="66">
        <v>246</v>
      </c>
      <c r="Y387" s="86">
        <v>2.1</v>
      </c>
      <c r="AA387" s="29">
        <v>25981</v>
      </c>
      <c r="AB387" s="29">
        <v>213</v>
      </c>
      <c r="AC387" s="51">
        <v>2.08</v>
      </c>
      <c r="AE387" s="46">
        <v>26195</v>
      </c>
      <c r="AF387" s="46">
        <v>228</v>
      </c>
      <c r="AG387" s="123">
        <v>2.09</v>
      </c>
    </row>
    <row r="388" spans="1:33" s="53" customFormat="1" x14ac:dyDescent="0.2">
      <c r="A388" s="69">
        <v>201</v>
      </c>
      <c r="B388" s="69" t="s">
        <v>942</v>
      </c>
      <c r="C388" s="67">
        <v>150776</v>
      </c>
      <c r="D388" s="67">
        <v>1881</v>
      </c>
      <c r="E388" s="87">
        <v>2</v>
      </c>
      <c r="F388" s="69"/>
      <c r="G388" s="67">
        <v>153017</v>
      </c>
      <c r="H388" s="67">
        <v>1868</v>
      </c>
      <c r="I388" s="87">
        <v>2.0299999999999998</v>
      </c>
      <c r="J388" s="69"/>
      <c r="K388" s="67">
        <v>155108</v>
      </c>
      <c r="L388" s="67">
        <v>1796</v>
      </c>
      <c r="M388" s="87">
        <v>2.0299999999999998</v>
      </c>
      <c r="N388" s="69"/>
      <c r="O388" s="67">
        <v>157237</v>
      </c>
      <c r="P388" s="67">
        <v>1780</v>
      </c>
      <c r="Q388" s="87">
        <v>1.96</v>
      </c>
      <c r="R388" s="69"/>
      <c r="S388" s="67">
        <v>159994</v>
      </c>
      <c r="T388" s="67">
        <v>1899</v>
      </c>
      <c r="U388" s="87">
        <v>1.95</v>
      </c>
      <c r="V388" s="69"/>
      <c r="W388" s="67">
        <v>162339</v>
      </c>
      <c r="X388" s="67">
        <v>1935</v>
      </c>
      <c r="Y388" s="87">
        <v>1.96</v>
      </c>
      <c r="AA388" s="89">
        <v>164783</v>
      </c>
      <c r="AB388" s="89">
        <v>1786</v>
      </c>
      <c r="AC388" s="90">
        <v>1.93</v>
      </c>
      <c r="AE388" s="105">
        <v>167552</v>
      </c>
      <c r="AF388" s="105">
        <v>1799</v>
      </c>
      <c r="AG388" s="124">
        <v>1.86</v>
      </c>
    </row>
    <row r="389" spans="1:33" x14ac:dyDescent="0.2">
      <c r="A389" s="66">
        <v>202011018</v>
      </c>
      <c r="B389" s="66" t="s">
        <v>960</v>
      </c>
      <c r="C389" s="65">
        <v>14806</v>
      </c>
      <c r="D389" s="66">
        <v>200</v>
      </c>
      <c r="E389" s="86">
        <v>1.76</v>
      </c>
      <c r="F389" s="66"/>
      <c r="G389" s="65">
        <v>14785</v>
      </c>
      <c r="H389" s="66">
        <v>185</v>
      </c>
      <c r="I389" s="86">
        <v>1.77</v>
      </c>
      <c r="J389" s="66"/>
      <c r="K389" s="65">
        <v>14764</v>
      </c>
      <c r="L389" s="66">
        <v>192</v>
      </c>
      <c r="M389" s="86">
        <v>1.83</v>
      </c>
      <c r="N389" s="66"/>
      <c r="O389" s="65">
        <v>14753</v>
      </c>
      <c r="P389" s="66">
        <v>169</v>
      </c>
      <c r="Q389" s="86">
        <v>1.75</v>
      </c>
      <c r="R389" s="66"/>
      <c r="S389" s="65">
        <v>14770</v>
      </c>
      <c r="T389" s="66">
        <v>170</v>
      </c>
      <c r="U389" s="86">
        <v>1.71</v>
      </c>
      <c r="V389" s="66"/>
      <c r="W389" s="65">
        <v>14737</v>
      </c>
      <c r="X389" s="66">
        <v>197</v>
      </c>
      <c r="Y389" s="86">
        <v>1.7</v>
      </c>
      <c r="AA389" s="29">
        <v>14737</v>
      </c>
      <c r="AB389" s="29">
        <v>179</v>
      </c>
      <c r="AC389" s="51">
        <v>1.71</v>
      </c>
      <c r="AE389" s="46">
        <v>14779</v>
      </c>
      <c r="AF389" s="46">
        <v>179</v>
      </c>
      <c r="AG389" s="123">
        <v>1.73</v>
      </c>
    </row>
    <row r="390" spans="1:33" x14ac:dyDescent="0.2">
      <c r="A390" s="66">
        <v>202011019</v>
      </c>
      <c r="B390" s="66" t="s">
        <v>961</v>
      </c>
      <c r="C390" s="65">
        <v>10556</v>
      </c>
      <c r="D390" s="66">
        <v>185</v>
      </c>
      <c r="E390" s="86">
        <v>2.4700000000000002</v>
      </c>
      <c r="F390" s="66"/>
      <c r="G390" s="65">
        <v>11008</v>
      </c>
      <c r="H390" s="66">
        <v>176</v>
      </c>
      <c r="I390" s="86">
        <v>2.5299999999999998</v>
      </c>
      <c r="J390" s="66"/>
      <c r="K390" s="65">
        <v>11352</v>
      </c>
      <c r="L390" s="66">
        <v>153</v>
      </c>
      <c r="M390" s="86">
        <v>2.36</v>
      </c>
      <c r="N390" s="66"/>
      <c r="O390" s="65">
        <v>11705</v>
      </c>
      <c r="P390" s="66">
        <v>137</v>
      </c>
      <c r="Q390" s="86">
        <v>2.0299999999999998</v>
      </c>
      <c r="R390" s="66"/>
      <c r="S390" s="65">
        <v>12130</v>
      </c>
      <c r="T390" s="66">
        <v>170</v>
      </c>
      <c r="U390" s="86">
        <v>1.9</v>
      </c>
      <c r="V390" s="66"/>
      <c r="W390" s="65">
        <v>12403</v>
      </c>
      <c r="X390" s="66">
        <v>157</v>
      </c>
      <c r="Y390" s="86">
        <v>1.83</v>
      </c>
      <c r="AA390" s="29">
        <v>12675</v>
      </c>
      <c r="AB390" s="29">
        <v>165</v>
      </c>
      <c r="AC390" s="51">
        <v>1.86</v>
      </c>
      <c r="AE390" s="46">
        <v>12978</v>
      </c>
      <c r="AF390" s="46">
        <v>164</v>
      </c>
      <c r="AG390" s="123">
        <v>1.74</v>
      </c>
    </row>
    <row r="391" spans="1:33" x14ac:dyDescent="0.2">
      <c r="A391" s="66">
        <v>202011020</v>
      </c>
      <c r="B391" s="66" t="s">
        <v>962</v>
      </c>
      <c r="C391" s="65">
        <v>13905</v>
      </c>
      <c r="D391" s="66">
        <v>149</v>
      </c>
      <c r="E391" s="86">
        <v>1.86</v>
      </c>
      <c r="F391" s="66"/>
      <c r="G391" s="65">
        <v>13892</v>
      </c>
      <c r="H391" s="66">
        <v>142</v>
      </c>
      <c r="I391" s="86">
        <v>1.87</v>
      </c>
      <c r="J391" s="66"/>
      <c r="K391" s="65">
        <v>13858</v>
      </c>
      <c r="L391" s="66">
        <v>149</v>
      </c>
      <c r="M391" s="86">
        <v>1.84</v>
      </c>
      <c r="N391" s="66"/>
      <c r="O391" s="65">
        <v>13805</v>
      </c>
      <c r="P391" s="66">
        <v>112</v>
      </c>
      <c r="Q391" s="86">
        <v>1.71</v>
      </c>
      <c r="R391" s="66"/>
      <c r="S391" s="65">
        <v>13750</v>
      </c>
      <c r="T391" s="66">
        <v>152</v>
      </c>
      <c r="U391" s="86">
        <v>1.74</v>
      </c>
      <c r="V391" s="66"/>
      <c r="W391" s="65">
        <v>13778</v>
      </c>
      <c r="X391" s="66">
        <v>145</v>
      </c>
      <c r="Y391" s="86">
        <v>1.73</v>
      </c>
      <c r="AA391" s="29">
        <v>13784</v>
      </c>
      <c r="AB391" s="29">
        <v>138</v>
      </c>
      <c r="AC391" s="51">
        <v>1.82</v>
      </c>
      <c r="AE391" s="46">
        <v>13828</v>
      </c>
      <c r="AF391" s="46">
        <v>144</v>
      </c>
      <c r="AG391" s="123">
        <v>1.77</v>
      </c>
    </row>
    <row r="392" spans="1:33" x14ac:dyDescent="0.2">
      <c r="A392" s="66">
        <v>202011021</v>
      </c>
      <c r="B392" s="66" t="s">
        <v>963</v>
      </c>
      <c r="C392" s="65">
        <v>9340</v>
      </c>
      <c r="D392" s="66">
        <v>110</v>
      </c>
      <c r="E392" s="86">
        <v>1.65</v>
      </c>
      <c r="F392" s="66"/>
      <c r="G392" s="65">
        <v>9396</v>
      </c>
      <c r="H392" s="66">
        <v>106</v>
      </c>
      <c r="I392" s="86">
        <v>1.64</v>
      </c>
      <c r="J392" s="66"/>
      <c r="K392" s="65">
        <v>9445</v>
      </c>
      <c r="L392" s="66">
        <v>109</v>
      </c>
      <c r="M392" s="86">
        <v>1.6</v>
      </c>
      <c r="N392" s="66"/>
      <c r="O392" s="65">
        <v>9460</v>
      </c>
      <c r="P392" s="66">
        <v>104</v>
      </c>
      <c r="Q392" s="86">
        <v>1.57</v>
      </c>
      <c r="R392" s="66"/>
      <c r="S392" s="65">
        <v>9493</v>
      </c>
      <c r="T392" s="66">
        <v>111</v>
      </c>
      <c r="U392" s="86">
        <v>1.61</v>
      </c>
      <c r="V392" s="66"/>
      <c r="W392" s="65">
        <v>9537</v>
      </c>
      <c r="X392" s="66">
        <v>110</v>
      </c>
      <c r="Y392" s="86">
        <v>1.62</v>
      </c>
      <c r="AA392" s="29">
        <v>9601</v>
      </c>
      <c r="AB392" s="29">
        <v>123</v>
      </c>
      <c r="AC392" s="51">
        <v>1.72</v>
      </c>
      <c r="AE392" s="46">
        <v>9692</v>
      </c>
      <c r="AF392" s="46">
        <v>123</v>
      </c>
      <c r="AG392" s="123">
        <v>1.74</v>
      </c>
    </row>
    <row r="393" spans="1:33" x14ac:dyDescent="0.2">
      <c r="A393" s="66">
        <v>202011022</v>
      </c>
      <c r="B393" s="66" t="s">
        <v>964</v>
      </c>
      <c r="C393" s="65">
        <v>19138</v>
      </c>
      <c r="D393" s="66">
        <v>249</v>
      </c>
      <c r="E393" s="86">
        <v>1.98</v>
      </c>
      <c r="F393" s="66"/>
      <c r="G393" s="65">
        <v>19377</v>
      </c>
      <c r="H393" s="66">
        <v>240</v>
      </c>
      <c r="I393" s="86">
        <v>1.93</v>
      </c>
      <c r="J393" s="66"/>
      <c r="K393" s="65">
        <v>19563</v>
      </c>
      <c r="L393" s="66">
        <v>277</v>
      </c>
      <c r="M393" s="86">
        <v>1.9</v>
      </c>
      <c r="N393" s="66"/>
      <c r="O393" s="65">
        <v>19742</v>
      </c>
      <c r="P393" s="66">
        <v>242</v>
      </c>
      <c r="Q393" s="86">
        <v>1.86</v>
      </c>
      <c r="R393" s="66"/>
      <c r="S393" s="65">
        <v>19947</v>
      </c>
      <c r="T393" s="66">
        <v>293</v>
      </c>
      <c r="U393" s="86">
        <v>1.95</v>
      </c>
      <c r="V393" s="66"/>
      <c r="W393" s="65">
        <v>20129</v>
      </c>
      <c r="X393" s="66">
        <v>280</v>
      </c>
      <c r="Y393" s="86">
        <v>1.93</v>
      </c>
      <c r="AA393" s="29">
        <v>20330</v>
      </c>
      <c r="AB393" s="29">
        <v>271</v>
      </c>
      <c r="AC393" s="51">
        <v>1.98</v>
      </c>
      <c r="AE393" s="46">
        <v>20563</v>
      </c>
      <c r="AF393" s="46">
        <v>231</v>
      </c>
      <c r="AG393" s="123">
        <v>1.81</v>
      </c>
    </row>
    <row r="394" spans="1:33" x14ac:dyDescent="0.2">
      <c r="A394" s="66">
        <v>202011023</v>
      </c>
      <c r="B394" s="66" t="s">
        <v>965</v>
      </c>
      <c r="C394" s="65">
        <v>4541</v>
      </c>
      <c r="D394" s="66">
        <v>84</v>
      </c>
      <c r="E394" s="86">
        <v>2.67</v>
      </c>
      <c r="F394" s="66"/>
      <c r="G394" s="65">
        <v>4724</v>
      </c>
      <c r="H394" s="66">
        <v>68</v>
      </c>
      <c r="I394" s="86">
        <v>2.57</v>
      </c>
      <c r="J394" s="66"/>
      <c r="K394" s="65">
        <v>4859</v>
      </c>
      <c r="L394" s="66">
        <v>84</v>
      </c>
      <c r="M394" s="86">
        <v>2.58</v>
      </c>
      <c r="N394" s="66"/>
      <c r="O394" s="65">
        <v>4983</v>
      </c>
      <c r="P394" s="66">
        <v>66</v>
      </c>
      <c r="Q394" s="86">
        <v>2.4</v>
      </c>
      <c r="R394" s="66"/>
      <c r="S394" s="65">
        <v>5155</v>
      </c>
      <c r="T394" s="66">
        <v>68</v>
      </c>
      <c r="U394" s="86">
        <v>2.38</v>
      </c>
      <c r="V394" s="66"/>
      <c r="W394" s="65">
        <v>5254</v>
      </c>
      <c r="X394" s="66">
        <v>71</v>
      </c>
      <c r="Y394" s="86">
        <v>2.23</v>
      </c>
      <c r="AA394" s="29">
        <v>5382</v>
      </c>
      <c r="AB394" s="29">
        <v>56</v>
      </c>
      <c r="AC394" s="51">
        <v>2.0699999999999998</v>
      </c>
      <c r="AE394" s="46">
        <v>5457</v>
      </c>
      <c r="AF394" s="46">
        <v>72</v>
      </c>
      <c r="AG394" s="123">
        <v>2.2200000000000002</v>
      </c>
    </row>
    <row r="395" spans="1:33" x14ac:dyDescent="0.2">
      <c r="A395" s="66">
        <v>202011024</v>
      </c>
      <c r="B395" s="66" t="s">
        <v>966</v>
      </c>
      <c r="C395" s="65">
        <v>7400</v>
      </c>
      <c r="D395" s="66">
        <v>97</v>
      </c>
      <c r="E395" s="86">
        <v>2.33</v>
      </c>
      <c r="F395" s="66"/>
      <c r="G395" s="65">
        <v>7678</v>
      </c>
      <c r="H395" s="66">
        <v>80</v>
      </c>
      <c r="I395" s="86">
        <v>2.2400000000000002</v>
      </c>
      <c r="J395" s="66"/>
      <c r="K395" s="65">
        <v>8012</v>
      </c>
      <c r="L395" s="66">
        <v>102</v>
      </c>
      <c r="M395" s="86">
        <v>2.12</v>
      </c>
      <c r="N395" s="66"/>
      <c r="O395" s="65">
        <v>8355</v>
      </c>
      <c r="P395" s="66">
        <v>96</v>
      </c>
      <c r="Q395" s="86">
        <v>2.08</v>
      </c>
      <c r="R395" s="66"/>
      <c r="S395" s="65">
        <v>8775</v>
      </c>
      <c r="T395" s="66">
        <v>105</v>
      </c>
      <c r="U395" s="86">
        <v>2.13</v>
      </c>
      <c r="V395" s="66"/>
      <c r="W395" s="65">
        <v>9073</v>
      </c>
      <c r="X395" s="66">
        <v>109</v>
      </c>
      <c r="Y395" s="86">
        <v>2.12</v>
      </c>
      <c r="AA395" s="29">
        <v>9484</v>
      </c>
      <c r="AB395" s="29">
        <v>109</v>
      </c>
      <c r="AC395" s="51">
        <v>2.12</v>
      </c>
      <c r="AE395" s="46">
        <v>9905</v>
      </c>
      <c r="AF395" s="46">
        <v>105</v>
      </c>
      <c r="AG395" s="123">
        <v>2.11</v>
      </c>
    </row>
    <row r="396" spans="1:33" x14ac:dyDescent="0.2">
      <c r="A396" s="66">
        <v>202011025</v>
      </c>
      <c r="B396" s="66" t="s">
        <v>967</v>
      </c>
      <c r="C396" s="65">
        <v>9312</v>
      </c>
      <c r="D396" s="66">
        <v>173</v>
      </c>
      <c r="E396" s="86">
        <v>2.27</v>
      </c>
      <c r="F396" s="66"/>
      <c r="G396" s="65">
        <v>9912</v>
      </c>
      <c r="H396" s="66">
        <v>177</v>
      </c>
      <c r="I396" s="86">
        <v>2.35</v>
      </c>
      <c r="J396" s="66"/>
      <c r="K396" s="65">
        <v>10604</v>
      </c>
      <c r="L396" s="66">
        <v>182</v>
      </c>
      <c r="M396" s="86">
        <v>2.3199999999999998</v>
      </c>
      <c r="N396" s="66"/>
      <c r="O396" s="65">
        <v>11232</v>
      </c>
      <c r="P396" s="66">
        <v>182</v>
      </c>
      <c r="Q396" s="86">
        <v>2.17</v>
      </c>
      <c r="R396" s="66"/>
      <c r="S396" s="65">
        <v>11914</v>
      </c>
      <c r="T396" s="66">
        <v>249</v>
      </c>
      <c r="U396" s="86">
        <v>2.27</v>
      </c>
      <c r="V396" s="66"/>
      <c r="W396" s="65">
        <v>12544</v>
      </c>
      <c r="X396" s="66">
        <v>243</v>
      </c>
      <c r="Y396" s="86">
        <v>2.3199999999999998</v>
      </c>
      <c r="AA396" s="29">
        <v>13129</v>
      </c>
      <c r="AB396" s="29">
        <v>191</v>
      </c>
      <c r="AC396" s="51">
        <v>2.23</v>
      </c>
      <c r="AE396" s="46">
        <v>13789</v>
      </c>
      <c r="AF396" s="46">
        <v>228</v>
      </c>
      <c r="AG396" s="123">
        <v>2.04</v>
      </c>
    </row>
    <row r="397" spans="1:33" x14ac:dyDescent="0.2">
      <c r="A397" s="66">
        <v>20201</v>
      </c>
      <c r="B397" s="66" t="s">
        <v>960</v>
      </c>
      <c r="C397" s="65">
        <v>88998</v>
      </c>
      <c r="D397" s="65">
        <v>1247</v>
      </c>
      <c r="E397" s="86">
        <v>2.0099999999999998</v>
      </c>
      <c r="F397" s="66"/>
      <c r="G397" s="65">
        <v>90772</v>
      </c>
      <c r="H397" s="65">
        <v>1174</v>
      </c>
      <c r="I397" s="86">
        <v>2.0099999999999998</v>
      </c>
      <c r="J397" s="66"/>
      <c r="K397" s="65">
        <v>92457</v>
      </c>
      <c r="L397" s="65">
        <v>1248</v>
      </c>
      <c r="M397" s="86">
        <v>1.98</v>
      </c>
      <c r="N397" s="66"/>
      <c r="O397" s="65">
        <v>94035</v>
      </c>
      <c r="P397" s="65">
        <v>1108</v>
      </c>
      <c r="Q397" s="86">
        <v>1.87</v>
      </c>
      <c r="R397" s="66"/>
      <c r="S397" s="65">
        <v>95934</v>
      </c>
      <c r="T397" s="65">
        <v>1318</v>
      </c>
      <c r="U397" s="86">
        <v>1.91</v>
      </c>
      <c r="V397" s="66"/>
      <c r="W397" s="65">
        <v>97455</v>
      </c>
      <c r="X397" s="65">
        <v>1312</v>
      </c>
      <c r="Y397" s="86">
        <v>1.89</v>
      </c>
      <c r="AA397" s="29">
        <v>99122</v>
      </c>
      <c r="AB397" s="29">
        <v>1232</v>
      </c>
      <c r="AC397" s="51">
        <v>1.91</v>
      </c>
      <c r="AE397" s="46">
        <v>100991</v>
      </c>
      <c r="AF397" s="46">
        <v>1246</v>
      </c>
      <c r="AG397" s="123">
        <v>1.83</v>
      </c>
    </row>
    <row r="398" spans="1:33" x14ac:dyDescent="0.2">
      <c r="A398" s="66">
        <v>202021026</v>
      </c>
      <c r="B398" s="66" t="s">
        <v>968</v>
      </c>
      <c r="C398" s="65">
        <v>6412</v>
      </c>
      <c r="D398" s="66">
        <v>65</v>
      </c>
      <c r="E398" s="86">
        <v>2.33</v>
      </c>
      <c r="F398" s="66"/>
      <c r="G398" s="65">
        <v>6574</v>
      </c>
      <c r="H398" s="66">
        <v>77</v>
      </c>
      <c r="I398" s="86">
        <v>2.2400000000000002</v>
      </c>
      <c r="J398" s="66"/>
      <c r="K398" s="65">
        <v>6772</v>
      </c>
      <c r="L398" s="66">
        <v>72</v>
      </c>
      <c r="M398" s="86">
        <v>2.2999999999999998</v>
      </c>
      <c r="N398" s="66"/>
      <c r="O398" s="65">
        <v>7020</v>
      </c>
      <c r="P398" s="66">
        <v>57</v>
      </c>
      <c r="Q398" s="86">
        <v>2.12</v>
      </c>
      <c r="R398" s="66"/>
      <c r="S398" s="65">
        <v>7346</v>
      </c>
      <c r="T398" s="66">
        <v>76</v>
      </c>
      <c r="U398" s="86">
        <v>1.91</v>
      </c>
      <c r="V398" s="66"/>
      <c r="W398" s="65">
        <v>7565</v>
      </c>
      <c r="X398" s="66">
        <v>83</v>
      </c>
      <c r="Y398" s="86">
        <v>1.82</v>
      </c>
      <c r="AA398" s="29">
        <v>7770</v>
      </c>
      <c r="AB398" s="29">
        <v>82</v>
      </c>
      <c r="AC398" s="51">
        <v>1.91</v>
      </c>
      <c r="AE398" s="46">
        <v>7891</v>
      </c>
      <c r="AF398" s="46">
        <v>80</v>
      </c>
      <c r="AG398" s="123">
        <v>1.88</v>
      </c>
    </row>
    <row r="399" spans="1:33" x14ac:dyDescent="0.2">
      <c r="A399" s="66">
        <v>202021027</v>
      </c>
      <c r="B399" s="66" t="s">
        <v>969</v>
      </c>
      <c r="C399" s="65">
        <v>10006</v>
      </c>
      <c r="D399" s="66">
        <v>87</v>
      </c>
      <c r="E399" s="86">
        <v>2.0299999999999998</v>
      </c>
      <c r="F399" s="66"/>
      <c r="G399" s="65">
        <v>10134</v>
      </c>
      <c r="H399" s="66">
        <v>103</v>
      </c>
      <c r="I399" s="86">
        <v>2.16</v>
      </c>
      <c r="J399" s="66"/>
      <c r="K399" s="65">
        <v>10308</v>
      </c>
      <c r="L399" s="66">
        <v>78</v>
      </c>
      <c r="M399" s="86">
        <v>2.08</v>
      </c>
      <c r="N399" s="66"/>
      <c r="O399" s="65">
        <v>10545</v>
      </c>
      <c r="P399" s="66">
        <v>92</v>
      </c>
      <c r="Q399" s="86">
        <v>2.04</v>
      </c>
      <c r="R399" s="66"/>
      <c r="S399" s="65">
        <v>10770</v>
      </c>
      <c r="T399" s="66">
        <v>106</v>
      </c>
      <c r="U399" s="86">
        <v>1.97</v>
      </c>
      <c r="V399" s="66"/>
      <c r="W399" s="65">
        <v>10899</v>
      </c>
      <c r="X399" s="66">
        <v>77</v>
      </c>
      <c r="Y399" s="86">
        <v>1.95</v>
      </c>
      <c r="AA399" s="29">
        <v>11047</v>
      </c>
      <c r="AB399" s="29">
        <v>77</v>
      </c>
      <c r="AC399" s="51">
        <v>1.82</v>
      </c>
      <c r="AE399" s="46">
        <v>11196</v>
      </c>
      <c r="AF399" s="46">
        <v>77</v>
      </c>
      <c r="AG399" s="123">
        <v>1.63</v>
      </c>
    </row>
    <row r="400" spans="1:33" x14ac:dyDescent="0.2">
      <c r="A400" s="66">
        <v>202021028</v>
      </c>
      <c r="B400" s="66" t="s">
        <v>970</v>
      </c>
      <c r="C400" s="65">
        <v>8344</v>
      </c>
      <c r="D400" s="66">
        <v>57</v>
      </c>
      <c r="E400" s="86">
        <v>1.88</v>
      </c>
      <c r="F400" s="66"/>
      <c r="G400" s="65">
        <v>8408</v>
      </c>
      <c r="H400" s="66">
        <v>72</v>
      </c>
      <c r="I400" s="86">
        <v>1.9</v>
      </c>
      <c r="J400" s="66"/>
      <c r="K400" s="65">
        <v>8484</v>
      </c>
      <c r="L400" s="66">
        <v>68</v>
      </c>
      <c r="M400" s="86">
        <v>1.97</v>
      </c>
      <c r="N400" s="66"/>
      <c r="O400" s="65">
        <v>8539</v>
      </c>
      <c r="P400" s="66">
        <v>55</v>
      </c>
      <c r="Q400" s="86">
        <v>1.95</v>
      </c>
      <c r="R400" s="66"/>
      <c r="S400" s="65">
        <v>8621</v>
      </c>
      <c r="T400" s="66">
        <v>54</v>
      </c>
      <c r="U400" s="86">
        <v>1.76</v>
      </c>
      <c r="V400" s="66"/>
      <c r="W400" s="65">
        <v>8690</v>
      </c>
      <c r="X400" s="66">
        <v>68</v>
      </c>
      <c r="Y400" s="86">
        <v>1.76</v>
      </c>
      <c r="AA400" s="29">
        <v>8722</v>
      </c>
      <c r="AB400" s="29">
        <v>59</v>
      </c>
      <c r="AC400" s="51">
        <v>1.79</v>
      </c>
      <c r="AE400" s="46">
        <v>8797</v>
      </c>
      <c r="AF400" s="46">
        <v>72</v>
      </c>
      <c r="AG400" s="123">
        <v>1.98</v>
      </c>
    </row>
    <row r="401" spans="1:33" x14ac:dyDescent="0.2">
      <c r="A401" s="66">
        <v>202021029</v>
      </c>
      <c r="B401" s="66" t="s">
        <v>971</v>
      </c>
      <c r="C401" s="65">
        <v>4207</v>
      </c>
      <c r="D401" s="66">
        <v>47</v>
      </c>
      <c r="E401" s="86">
        <v>2.93</v>
      </c>
      <c r="F401" s="66"/>
      <c r="G401" s="65">
        <v>4290</v>
      </c>
      <c r="H401" s="66">
        <v>39</v>
      </c>
      <c r="I401" s="86">
        <v>2.5</v>
      </c>
      <c r="J401" s="66"/>
      <c r="K401" s="65">
        <v>4368</v>
      </c>
      <c r="L401" s="66">
        <v>42</v>
      </c>
      <c r="M401" s="86">
        <v>2.58</v>
      </c>
      <c r="N401" s="66"/>
      <c r="O401" s="65">
        <v>4452</v>
      </c>
      <c r="P401" s="66">
        <v>37</v>
      </c>
      <c r="Q401" s="86">
        <v>2.36</v>
      </c>
      <c r="R401" s="66"/>
      <c r="S401" s="65">
        <v>4529</v>
      </c>
      <c r="T401" s="66">
        <v>27</v>
      </c>
      <c r="U401" s="86">
        <v>2.1</v>
      </c>
      <c r="V401" s="66"/>
      <c r="W401" s="65">
        <v>4562</v>
      </c>
      <c r="X401" s="66">
        <v>40</v>
      </c>
      <c r="Y401" s="86">
        <v>2.09</v>
      </c>
      <c r="AA401" s="29">
        <v>4635</v>
      </c>
      <c r="AB401" s="29">
        <v>37</v>
      </c>
      <c r="AC401" s="51">
        <v>2.1</v>
      </c>
      <c r="AE401" s="46">
        <v>4690</v>
      </c>
      <c r="AF401" s="46">
        <v>34</v>
      </c>
      <c r="AG401" s="123">
        <v>2.2599999999999998</v>
      </c>
    </row>
    <row r="402" spans="1:33" x14ac:dyDescent="0.2">
      <c r="A402" s="66">
        <v>202021030</v>
      </c>
      <c r="B402" s="66" t="s">
        <v>972</v>
      </c>
      <c r="C402" s="65">
        <v>9136</v>
      </c>
      <c r="D402" s="66">
        <v>89</v>
      </c>
      <c r="E402" s="86">
        <v>2.09</v>
      </c>
      <c r="F402" s="66"/>
      <c r="G402" s="65">
        <v>9327</v>
      </c>
      <c r="H402" s="66">
        <v>95</v>
      </c>
      <c r="I402" s="86">
        <v>2.0699999999999998</v>
      </c>
      <c r="J402" s="66"/>
      <c r="K402" s="65">
        <v>9503</v>
      </c>
      <c r="L402" s="66">
        <v>117</v>
      </c>
      <c r="M402" s="86">
        <v>2.06</v>
      </c>
      <c r="N402" s="66"/>
      <c r="O402" s="65">
        <v>9656</v>
      </c>
      <c r="P402" s="66">
        <v>91</v>
      </c>
      <c r="Q402" s="86">
        <v>2.02</v>
      </c>
      <c r="R402" s="66"/>
      <c r="S402" s="65">
        <v>9782</v>
      </c>
      <c r="T402" s="66">
        <v>106</v>
      </c>
      <c r="U402" s="86">
        <v>2.08</v>
      </c>
      <c r="V402" s="66"/>
      <c r="W402" s="65">
        <v>9914</v>
      </c>
      <c r="X402" s="66">
        <v>99</v>
      </c>
      <c r="Y402" s="86">
        <v>1.95</v>
      </c>
      <c r="AA402" s="29">
        <v>10081</v>
      </c>
      <c r="AB402" s="29">
        <v>113</v>
      </c>
      <c r="AC402" s="51">
        <v>2.11</v>
      </c>
      <c r="AE402" s="46">
        <v>10226</v>
      </c>
      <c r="AF402" s="46">
        <v>91</v>
      </c>
      <c r="AG402" s="123">
        <v>2.04</v>
      </c>
    </row>
    <row r="403" spans="1:33" x14ac:dyDescent="0.2">
      <c r="A403" s="66">
        <v>202021031</v>
      </c>
      <c r="B403" s="66" t="s">
        <v>973</v>
      </c>
      <c r="C403" s="65">
        <v>6618</v>
      </c>
      <c r="D403" s="66">
        <v>74</v>
      </c>
      <c r="E403" s="86">
        <v>2.1</v>
      </c>
      <c r="F403" s="66"/>
      <c r="G403" s="65">
        <v>6707</v>
      </c>
      <c r="H403" s="66">
        <v>57</v>
      </c>
      <c r="I403" s="86">
        <v>2.0099999999999998</v>
      </c>
      <c r="J403" s="66"/>
      <c r="K403" s="65">
        <v>6827</v>
      </c>
      <c r="L403" s="66">
        <v>62</v>
      </c>
      <c r="M403" s="86">
        <v>1.97</v>
      </c>
      <c r="N403" s="66"/>
      <c r="O403" s="65">
        <v>6908</v>
      </c>
      <c r="P403" s="66">
        <v>60</v>
      </c>
      <c r="Q403" s="86">
        <v>1.73</v>
      </c>
      <c r="R403" s="66"/>
      <c r="S403" s="65">
        <v>7043</v>
      </c>
      <c r="T403" s="66">
        <v>76</v>
      </c>
      <c r="U403" s="86">
        <v>1.86</v>
      </c>
      <c r="V403" s="66"/>
      <c r="W403" s="65">
        <v>7191</v>
      </c>
      <c r="X403" s="66">
        <v>80</v>
      </c>
      <c r="Y403" s="86">
        <v>2.04</v>
      </c>
      <c r="AA403" s="29">
        <v>7348</v>
      </c>
      <c r="AB403" s="29">
        <v>63</v>
      </c>
      <c r="AC403" s="51">
        <v>2.06</v>
      </c>
      <c r="AE403" s="46">
        <v>7512</v>
      </c>
      <c r="AF403" s="46">
        <v>63</v>
      </c>
      <c r="AG403" s="123">
        <v>1.93</v>
      </c>
    </row>
    <row r="404" spans="1:33" x14ac:dyDescent="0.2">
      <c r="A404" s="66">
        <v>20202</v>
      </c>
      <c r="B404" s="66" t="s">
        <v>974</v>
      </c>
      <c r="C404" s="65">
        <v>44723</v>
      </c>
      <c r="D404" s="66">
        <v>419</v>
      </c>
      <c r="E404" s="86">
        <v>2.13</v>
      </c>
      <c r="F404" s="66"/>
      <c r="G404" s="65">
        <v>45440</v>
      </c>
      <c r="H404" s="66">
        <v>443</v>
      </c>
      <c r="I404" s="86">
        <v>2.11</v>
      </c>
      <c r="J404" s="66"/>
      <c r="K404" s="65">
        <v>46262</v>
      </c>
      <c r="L404" s="66">
        <v>439</v>
      </c>
      <c r="M404" s="86">
        <v>2.12</v>
      </c>
      <c r="N404" s="66"/>
      <c r="O404" s="65">
        <v>47120</v>
      </c>
      <c r="P404" s="66">
        <v>392</v>
      </c>
      <c r="Q404" s="86">
        <v>2.02</v>
      </c>
      <c r="R404" s="66"/>
      <c r="S404" s="65">
        <v>48091</v>
      </c>
      <c r="T404" s="66">
        <v>445</v>
      </c>
      <c r="U404" s="86">
        <v>1.97</v>
      </c>
      <c r="V404" s="66"/>
      <c r="W404" s="65">
        <v>48821</v>
      </c>
      <c r="X404" s="66">
        <v>447</v>
      </c>
      <c r="Y404" s="86">
        <v>1.94</v>
      </c>
      <c r="AA404" s="29">
        <v>49603</v>
      </c>
      <c r="AB404" s="29">
        <v>431</v>
      </c>
      <c r="AC404" s="51">
        <v>1.96</v>
      </c>
      <c r="AE404" s="46">
        <v>50312</v>
      </c>
      <c r="AF404" s="46">
        <v>417</v>
      </c>
      <c r="AG404" s="123">
        <v>1.92</v>
      </c>
    </row>
    <row r="405" spans="1:33" x14ac:dyDescent="0.2">
      <c r="A405" s="66">
        <v>202031032</v>
      </c>
      <c r="B405" s="66" t="s">
        <v>975</v>
      </c>
      <c r="C405" s="65">
        <v>4226</v>
      </c>
      <c r="D405" s="66">
        <v>34</v>
      </c>
      <c r="E405" s="86">
        <v>1.94</v>
      </c>
      <c r="F405" s="66"/>
      <c r="G405" s="65">
        <v>4258</v>
      </c>
      <c r="H405" s="66">
        <v>51</v>
      </c>
      <c r="I405" s="86">
        <v>2.06</v>
      </c>
      <c r="J405" s="66"/>
      <c r="K405" s="65">
        <v>4299</v>
      </c>
      <c r="L405" s="66">
        <v>50</v>
      </c>
      <c r="M405" s="86">
        <v>2.1800000000000002</v>
      </c>
      <c r="N405" s="66"/>
      <c r="O405" s="65">
        <v>4351</v>
      </c>
      <c r="P405" s="66">
        <v>33</v>
      </c>
      <c r="Q405" s="86">
        <v>2.12</v>
      </c>
      <c r="R405" s="66"/>
      <c r="S405" s="65">
        <v>4413</v>
      </c>
      <c r="T405" s="66">
        <v>41</v>
      </c>
      <c r="U405" s="86">
        <v>1.98</v>
      </c>
      <c r="V405" s="66"/>
      <c r="W405" s="65">
        <v>4478</v>
      </c>
      <c r="X405" s="66">
        <v>53</v>
      </c>
      <c r="Y405" s="86">
        <v>2.02</v>
      </c>
      <c r="AA405" s="29">
        <v>4554</v>
      </c>
      <c r="AB405" s="29">
        <v>57</v>
      </c>
      <c r="AC405" s="51">
        <v>2.36</v>
      </c>
      <c r="AE405" s="46">
        <v>4580</v>
      </c>
      <c r="AF405" s="46">
        <v>34</v>
      </c>
      <c r="AG405" s="123">
        <v>2.21</v>
      </c>
    </row>
    <row r="406" spans="1:33" x14ac:dyDescent="0.2">
      <c r="A406" s="66">
        <v>202031033</v>
      </c>
      <c r="B406" s="66" t="s">
        <v>976</v>
      </c>
      <c r="C406" s="65">
        <v>7103</v>
      </c>
      <c r="D406" s="66">
        <v>79</v>
      </c>
      <c r="E406" s="86">
        <v>2.59</v>
      </c>
      <c r="F406" s="66"/>
      <c r="G406" s="65">
        <v>7093</v>
      </c>
      <c r="H406" s="66">
        <v>67</v>
      </c>
      <c r="I406" s="86">
        <v>2.67</v>
      </c>
      <c r="J406" s="66"/>
      <c r="K406" s="65">
        <v>7083</v>
      </c>
      <c r="L406" s="66">
        <v>66</v>
      </c>
      <c r="M406" s="86">
        <v>2.71</v>
      </c>
      <c r="N406" s="66"/>
      <c r="O406" s="65">
        <v>7085</v>
      </c>
      <c r="P406" s="66">
        <v>66</v>
      </c>
      <c r="Q406" s="86">
        <v>2.5</v>
      </c>
      <c r="R406" s="66"/>
      <c r="S406" s="65">
        <v>7098</v>
      </c>
      <c r="T406" s="66">
        <v>56</v>
      </c>
      <c r="U406" s="86">
        <v>2.37</v>
      </c>
      <c r="V406" s="66"/>
      <c r="W406" s="65">
        <v>7052</v>
      </c>
      <c r="X406" s="66">
        <v>51</v>
      </c>
      <c r="Y406" s="86">
        <v>2.25</v>
      </c>
      <c r="AA406" s="29">
        <v>7055</v>
      </c>
      <c r="AB406" s="29">
        <v>71</v>
      </c>
      <c r="AC406" s="51">
        <v>2.33</v>
      </c>
      <c r="AE406" s="46">
        <v>7035</v>
      </c>
      <c r="AF406" s="46">
        <v>53</v>
      </c>
      <c r="AG406" s="123">
        <v>2.37</v>
      </c>
    </row>
    <row r="407" spans="1:33" x14ac:dyDescent="0.2">
      <c r="A407" s="66">
        <v>20203</v>
      </c>
      <c r="B407" s="66" t="s">
        <v>977</v>
      </c>
      <c r="C407" s="65">
        <v>11329</v>
      </c>
      <c r="D407" s="66">
        <v>113</v>
      </c>
      <c r="E407" s="86">
        <v>2.2999999999999998</v>
      </c>
      <c r="F407" s="66"/>
      <c r="G407" s="65">
        <v>11351</v>
      </c>
      <c r="H407" s="66">
        <v>118</v>
      </c>
      <c r="I407" s="86">
        <v>2.39</v>
      </c>
      <c r="J407" s="66"/>
      <c r="K407" s="65">
        <v>11382</v>
      </c>
      <c r="L407" s="66">
        <v>116</v>
      </c>
      <c r="M407" s="86">
        <v>2.46</v>
      </c>
      <c r="N407" s="66"/>
      <c r="O407" s="65">
        <v>11436</v>
      </c>
      <c r="P407" s="66">
        <v>99</v>
      </c>
      <c r="Q407" s="86">
        <v>2.33</v>
      </c>
      <c r="R407" s="66"/>
      <c r="S407" s="65">
        <v>11511</v>
      </c>
      <c r="T407" s="66">
        <v>97</v>
      </c>
      <c r="U407" s="86">
        <v>2.19</v>
      </c>
      <c r="V407" s="66"/>
      <c r="W407" s="65">
        <v>11530</v>
      </c>
      <c r="X407" s="66">
        <v>104</v>
      </c>
      <c r="Y407" s="86">
        <v>2.15</v>
      </c>
      <c r="AA407" s="29">
        <v>11609</v>
      </c>
      <c r="AB407" s="29">
        <v>128</v>
      </c>
      <c r="AC407" s="51">
        <v>2.34</v>
      </c>
      <c r="AE407" s="46">
        <v>11615</v>
      </c>
      <c r="AF407" s="46">
        <v>87</v>
      </c>
      <c r="AG407" s="123">
        <v>2.2799999999999998</v>
      </c>
    </row>
    <row r="408" spans="1:33" s="53" customFormat="1" x14ac:dyDescent="0.2">
      <c r="A408" s="69">
        <v>202</v>
      </c>
      <c r="B408" s="69" t="s">
        <v>960</v>
      </c>
      <c r="C408" s="67">
        <v>145050</v>
      </c>
      <c r="D408" s="67">
        <v>1779</v>
      </c>
      <c r="E408" s="87">
        <v>2.0499999999999998</v>
      </c>
      <c r="F408" s="69"/>
      <c r="G408" s="67">
        <v>147563</v>
      </c>
      <c r="H408" s="67">
        <v>1735</v>
      </c>
      <c r="I408" s="87">
        <v>2.06</v>
      </c>
      <c r="J408" s="69"/>
      <c r="K408" s="67">
        <v>150101</v>
      </c>
      <c r="L408" s="67">
        <v>1803</v>
      </c>
      <c r="M408" s="87">
        <v>2.04</v>
      </c>
      <c r="N408" s="69"/>
      <c r="O408" s="67">
        <v>152591</v>
      </c>
      <c r="P408" s="67">
        <v>1599</v>
      </c>
      <c r="Q408" s="87">
        <v>1.94</v>
      </c>
      <c r="R408" s="69"/>
      <c r="S408" s="67">
        <v>155536</v>
      </c>
      <c r="T408" s="67">
        <v>1860</v>
      </c>
      <c r="U408" s="87">
        <v>1.94</v>
      </c>
      <c r="V408" s="69"/>
      <c r="W408" s="67">
        <v>157806</v>
      </c>
      <c r="X408" s="67">
        <v>1863</v>
      </c>
      <c r="Y408" s="87">
        <v>1.92</v>
      </c>
      <c r="AA408" s="89">
        <v>160334</v>
      </c>
      <c r="AB408" s="89">
        <v>1791</v>
      </c>
      <c r="AC408" s="90">
        <v>1.95</v>
      </c>
      <c r="AE408" s="105">
        <v>162918</v>
      </c>
      <c r="AF408" s="105">
        <v>1750</v>
      </c>
      <c r="AG408" s="124">
        <v>1.87</v>
      </c>
    </row>
    <row r="409" spans="1:33" x14ac:dyDescent="0.2">
      <c r="A409" s="66">
        <v>203011034</v>
      </c>
      <c r="B409" s="66" t="s">
        <v>978</v>
      </c>
      <c r="C409" s="65">
        <v>5121</v>
      </c>
      <c r="D409" s="66">
        <v>89</v>
      </c>
      <c r="E409" s="86">
        <v>2.27</v>
      </c>
      <c r="F409" s="66"/>
      <c r="G409" s="65">
        <v>5584</v>
      </c>
      <c r="H409" s="66">
        <v>85</v>
      </c>
      <c r="I409" s="86">
        <v>2.38</v>
      </c>
      <c r="J409" s="66"/>
      <c r="K409" s="65">
        <v>5910</v>
      </c>
      <c r="L409" s="66">
        <v>83</v>
      </c>
      <c r="M409" s="86">
        <v>2.4</v>
      </c>
      <c r="N409" s="66"/>
      <c r="O409" s="65">
        <v>6192</v>
      </c>
      <c r="P409" s="66">
        <v>88</v>
      </c>
      <c r="Q409" s="86">
        <v>2.2400000000000002</v>
      </c>
      <c r="R409" s="66"/>
      <c r="S409" s="65">
        <v>6549</v>
      </c>
      <c r="T409" s="66">
        <v>97</v>
      </c>
      <c r="U409" s="86">
        <v>2.2200000000000002</v>
      </c>
      <c r="V409" s="66"/>
      <c r="W409" s="65">
        <v>6872</v>
      </c>
      <c r="X409" s="66">
        <v>95</v>
      </c>
      <c r="Y409" s="86">
        <v>2.2400000000000002</v>
      </c>
      <c r="AA409" s="29">
        <v>7116</v>
      </c>
      <c r="AB409" s="29">
        <v>90</v>
      </c>
      <c r="AC409" s="51">
        <v>2.16</v>
      </c>
      <c r="AE409" s="46">
        <v>7347</v>
      </c>
      <c r="AF409" s="46">
        <v>82</v>
      </c>
      <c r="AG409" s="123">
        <v>1.96</v>
      </c>
    </row>
    <row r="410" spans="1:33" x14ac:dyDescent="0.2">
      <c r="A410" s="66">
        <v>203011035</v>
      </c>
      <c r="B410" s="66" t="s">
        <v>979</v>
      </c>
      <c r="C410" s="65">
        <v>6416</v>
      </c>
      <c r="D410" s="66">
        <v>90</v>
      </c>
      <c r="E410" s="86">
        <v>2.1800000000000002</v>
      </c>
      <c r="F410" s="66"/>
      <c r="G410" s="65">
        <v>6580</v>
      </c>
      <c r="H410" s="66">
        <v>79</v>
      </c>
      <c r="I410" s="86">
        <v>2.29</v>
      </c>
      <c r="J410" s="66"/>
      <c r="K410" s="65">
        <v>6681</v>
      </c>
      <c r="L410" s="66">
        <v>75</v>
      </c>
      <c r="M410" s="86">
        <v>2.3199999999999998</v>
      </c>
      <c r="N410" s="66"/>
      <c r="O410" s="65">
        <v>6786</v>
      </c>
      <c r="P410" s="66">
        <v>76</v>
      </c>
      <c r="Q410" s="86">
        <v>2.13</v>
      </c>
      <c r="R410" s="66"/>
      <c r="S410" s="65">
        <v>6937</v>
      </c>
      <c r="T410" s="66">
        <v>97</v>
      </c>
      <c r="U410" s="86">
        <v>2.1800000000000002</v>
      </c>
      <c r="V410" s="66"/>
      <c r="W410" s="65">
        <v>7069</v>
      </c>
      <c r="X410" s="66">
        <v>78</v>
      </c>
      <c r="Y410" s="86">
        <v>2.23</v>
      </c>
      <c r="AA410" s="29">
        <v>7239</v>
      </c>
      <c r="AB410" s="29">
        <v>76</v>
      </c>
      <c r="AC410" s="51">
        <v>2.19</v>
      </c>
      <c r="AE410" s="46">
        <v>7433</v>
      </c>
      <c r="AF410" s="46">
        <v>74</v>
      </c>
      <c r="AG410" s="123">
        <v>1.97</v>
      </c>
    </row>
    <row r="411" spans="1:33" x14ac:dyDescent="0.2">
      <c r="A411" s="66">
        <v>203011036</v>
      </c>
      <c r="B411" s="66" t="s">
        <v>980</v>
      </c>
      <c r="C411" s="65">
        <v>5794</v>
      </c>
      <c r="D411" s="66">
        <v>62</v>
      </c>
      <c r="E411" s="86">
        <v>2.08</v>
      </c>
      <c r="F411" s="66"/>
      <c r="G411" s="65">
        <v>5801</v>
      </c>
      <c r="H411" s="66">
        <v>52</v>
      </c>
      <c r="I411" s="86">
        <v>1.92</v>
      </c>
      <c r="J411" s="66"/>
      <c r="K411" s="65">
        <v>5803</v>
      </c>
      <c r="L411" s="66">
        <v>53</v>
      </c>
      <c r="M411" s="86">
        <v>1.84</v>
      </c>
      <c r="N411" s="66"/>
      <c r="O411" s="65">
        <v>5805</v>
      </c>
      <c r="P411" s="66">
        <v>52</v>
      </c>
      <c r="Q411" s="86">
        <v>1.78</v>
      </c>
      <c r="R411" s="66"/>
      <c r="S411" s="65">
        <v>5824</v>
      </c>
      <c r="T411" s="66">
        <v>70</v>
      </c>
      <c r="U411" s="86">
        <v>2.02</v>
      </c>
      <c r="V411" s="66"/>
      <c r="W411" s="65">
        <v>5830</v>
      </c>
      <c r="X411" s="66">
        <v>55</v>
      </c>
      <c r="Y411" s="86">
        <v>2.15</v>
      </c>
      <c r="AA411" s="29">
        <v>5864</v>
      </c>
      <c r="AB411" s="29">
        <v>64</v>
      </c>
      <c r="AC411" s="51">
        <v>2.37</v>
      </c>
      <c r="AE411" s="46">
        <v>5952</v>
      </c>
      <c r="AF411" s="46">
        <v>57</v>
      </c>
      <c r="AG411" s="123">
        <v>2.31</v>
      </c>
    </row>
    <row r="412" spans="1:33" x14ac:dyDescent="0.2">
      <c r="A412" s="66">
        <v>20301</v>
      </c>
      <c r="B412" s="66" t="s">
        <v>981</v>
      </c>
      <c r="C412" s="65">
        <v>17331</v>
      </c>
      <c r="D412" s="66">
        <v>241</v>
      </c>
      <c r="E412" s="86">
        <v>2.17</v>
      </c>
      <c r="F412" s="66"/>
      <c r="G412" s="65">
        <v>17965</v>
      </c>
      <c r="H412" s="66">
        <v>216</v>
      </c>
      <c r="I412" s="86">
        <v>2.21</v>
      </c>
      <c r="J412" s="66"/>
      <c r="K412" s="65">
        <v>18394</v>
      </c>
      <c r="L412" s="66">
        <v>211</v>
      </c>
      <c r="M412" s="86">
        <v>2.21</v>
      </c>
      <c r="N412" s="66"/>
      <c r="O412" s="65">
        <v>18783</v>
      </c>
      <c r="P412" s="66">
        <v>216</v>
      </c>
      <c r="Q412" s="86">
        <v>2.08</v>
      </c>
      <c r="R412" s="66"/>
      <c r="S412" s="65">
        <v>19310</v>
      </c>
      <c r="T412" s="66">
        <v>264</v>
      </c>
      <c r="U412" s="86">
        <v>2.16</v>
      </c>
      <c r="V412" s="66"/>
      <c r="W412" s="65">
        <v>19771</v>
      </c>
      <c r="X412" s="66">
        <v>228</v>
      </c>
      <c r="Y412" s="86">
        <v>2.2200000000000002</v>
      </c>
      <c r="AA412" s="29">
        <v>20219</v>
      </c>
      <c r="AB412" s="29">
        <v>230</v>
      </c>
      <c r="AC412" s="51">
        <v>2.2200000000000002</v>
      </c>
      <c r="AE412" s="46">
        <v>20732</v>
      </c>
      <c r="AF412" s="46">
        <v>213</v>
      </c>
      <c r="AG412" s="123">
        <v>2.04</v>
      </c>
    </row>
    <row r="413" spans="1:33" x14ac:dyDescent="0.2">
      <c r="A413" s="66">
        <v>203021037</v>
      </c>
      <c r="B413" s="66" t="s">
        <v>982</v>
      </c>
      <c r="C413" s="65">
        <v>13968</v>
      </c>
      <c r="D413" s="66">
        <v>181</v>
      </c>
      <c r="E413" s="86">
        <v>1.8</v>
      </c>
      <c r="F413" s="66"/>
      <c r="G413" s="65">
        <v>14012</v>
      </c>
      <c r="H413" s="66">
        <v>189</v>
      </c>
      <c r="I413" s="86">
        <v>1.83</v>
      </c>
      <c r="J413" s="66"/>
      <c r="K413" s="65">
        <v>14086</v>
      </c>
      <c r="L413" s="66">
        <v>194</v>
      </c>
      <c r="M413" s="86">
        <v>1.87</v>
      </c>
      <c r="N413" s="66"/>
      <c r="O413" s="65">
        <v>14175</v>
      </c>
      <c r="P413" s="66">
        <v>190</v>
      </c>
      <c r="Q413" s="86">
        <v>1.87</v>
      </c>
      <c r="R413" s="66"/>
      <c r="S413" s="65">
        <v>14312</v>
      </c>
      <c r="T413" s="66">
        <v>197</v>
      </c>
      <c r="U413" s="86">
        <v>1.87</v>
      </c>
      <c r="V413" s="66"/>
      <c r="W413" s="65">
        <v>14523</v>
      </c>
      <c r="X413" s="66">
        <v>238</v>
      </c>
      <c r="Y413" s="86">
        <v>1.97</v>
      </c>
      <c r="AA413" s="29">
        <v>14610</v>
      </c>
      <c r="AB413" s="29">
        <v>175</v>
      </c>
      <c r="AC413" s="51">
        <v>1.89</v>
      </c>
      <c r="AE413" s="46">
        <v>14765</v>
      </c>
      <c r="AF413" s="46">
        <v>208</v>
      </c>
      <c r="AG413" s="123">
        <v>1.86</v>
      </c>
    </row>
    <row r="414" spans="1:33" x14ac:dyDescent="0.2">
      <c r="A414" s="66">
        <v>203021038</v>
      </c>
      <c r="B414" s="66" t="s">
        <v>983</v>
      </c>
      <c r="C414" s="65">
        <v>26525</v>
      </c>
      <c r="D414" s="66">
        <v>356</v>
      </c>
      <c r="E414" s="86">
        <v>1.92</v>
      </c>
      <c r="F414" s="66"/>
      <c r="G414" s="65">
        <v>26617</v>
      </c>
      <c r="H414" s="66">
        <v>386</v>
      </c>
      <c r="I414" s="86">
        <v>1.99</v>
      </c>
      <c r="J414" s="66"/>
      <c r="K414" s="65">
        <v>26702</v>
      </c>
      <c r="L414" s="66">
        <v>366</v>
      </c>
      <c r="M414" s="86">
        <v>2.0299999999999998</v>
      </c>
      <c r="N414" s="66"/>
      <c r="O414" s="65">
        <v>26806</v>
      </c>
      <c r="P414" s="66">
        <v>330</v>
      </c>
      <c r="Q414" s="86">
        <v>1.96</v>
      </c>
      <c r="R414" s="66"/>
      <c r="S414" s="65">
        <v>27029</v>
      </c>
      <c r="T414" s="66">
        <v>364</v>
      </c>
      <c r="U414" s="86">
        <v>1.91</v>
      </c>
      <c r="V414" s="66"/>
      <c r="W414" s="65">
        <v>27294</v>
      </c>
      <c r="X414" s="66">
        <v>387</v>
      </c>
      <c r="Y414" s="86">
        <v>1.93</v>
      </c>
      <c r="AA414" s="29">
        <v>27441</v>
      </c>
      <c r="AB414" s="29">
        <v>367</v>
      </c>
      <c r="AC414" s="51">
        <v>1.97</v>
      </c>
      <c r="AE414" s="46">
        <v>27571</v>
      </c>
      <c r="AF414" s="46">
        <v>331</v>
      </c>
      <c r="AG414" s="123">
        <v>1.88</v>
      </c>
    </row>
    <row r="415" spans="1:33" x14ac:dyDescent="0.2">
      <c r="A415" s="66">
        <v>203021039</v>
      </c>
      <c r="B415" s="66" t="s">
        <v>984</v>
      </c>
      <c r="C415" s="65">
        <v>12550</v>
      </c>
      <c r="D415" s="66">
        <v>165</v>
      </c>
      <c r="E415" s="86">
        <v>1.72</v>
      </c>
      <c r="F415" s="66"/>
      <c r="G415" s="65">
        <v>12692</v>
      </c>
      <c r="H415" s="66">
        <v>178</v>
      </c>
      <c r="I415" s="86">
        <v>1.78</v>
      </c>
      <c r="J415" s="66"/>
      <c r="K415" s="65">
        <v>12834</v>
      </c>
      <c r="L415" s="66">
        <v>150</v>
      </c>
      <c r="M415" s="86">
        <v>1.69</v>
      </c>
      <c r="N415" s="66"/>
      <c r="O415" s="65">
        <v>12955</v>
      </c>
      <c r="P415" s="66">
        <v>187</v>
      </c>
      <c r="Q415" s="86">
        <v>1.75</v>
      </c>
      <c r="R415" s="66"/>
      <c r="S415" s="65">
        <v>13077</v>
      </c>
      <c r="T415" s="66">
        <v>150</v>
      </c>
      <c r="U415" s="86">
        <v>1.66</v>
      </c>
      <c r="V415" s="66"/>
      <c r="W415" s="65">
        <v>13282</v>
      </c>
      <c r="X415" s="66">
        <v>143</v>
      </c>
      <c r="Y415" s="86">
        <v>1.61</v>
      </c>
      <c r="AA415" s="29">
        <v>13500</v>
      </c>
      <c r="AB415" s="29">
        <v>155</v>
      </c>
      <c r="AC415" s="51">
        <v>1.48</v>
      </c>
      <c r="AE415" s="46">
        <v>13587</v>
      </c>
      <c r="AF415" s="46">
        <v>143</v>
      </c>
      <c r="AG415" s="123">
        <v>1.42</v>
      </c>
    </row>
    <row r="416" spans="1:33" x14ac:dyDescent="0.2">
      <c r="A416" s="66">
        <v>203021040</v>
      </c>
      <c r="B416" s="66" t="s">
        <v>985</v>
      </c>
      <c r="C416" s="65">
        <v>19354</v>
      </c>
      <c r="D416" s="66">
        <v>274</v>
      </c>
      <c r="E416" s="86">
        <v>1.81</v>
      </c>
      <c r="F416" s="66"/>
      <c r="G416" s="65">
        <v>19476</v>
      </c>
      <c r="H416" s="66">
        <v>269</v>
      </c>
      <c r="I416" s="86">
        <v>1.84</v>
      </c>
      <c r="J416" s="66"/>
      <c r="K416" s="65">
        <v>19588</v>
      </c>
      <c r="L416" s="66">
        <v>269</v>
      </c>
      <c r="M416" s="86">
        <v>1.83</v>
      </c>
      <c r="N416" s="66"/>
      <c r="O416" s="65">
        <v>19756</v>
      </c>
      <c r="P416" s="66">
        <v>263</v>
      </c>
      <c r="Q416" s="86">
        <v>1.79</v>
      </c>
      <c r="R416" s="66"/>
      <c r="S416" s="65">
        <v>20021</v>
      </c>
      <c r="T416" s="66">
        <v>310</v>
      </c>
      <c r="U416" s="86">
        <v>1.84</v>
      </c>
      <c r="V416" s="66"/>
      <c r="W416" s="65">
        <v>20242</v>
      </c>
      <c r="X416" s="66">
        <v>307</v>
      </c>
      <c r="Y416" s="86">
        <v>1.85</v>
      </c>
      <c r="AA416" s="29">
        <v>20571</v>
      </c>
      <c r="AB416" s="29">
        <v>289</v>
      </c>
      <c r="AC416" s="51">
        <v>1.84</v>
      </c>
      <c r="AE416" s="46">
        <v>20870</v>
      </c>
      <c r="AF416" s="46">
        <v>260</v>
      </c>
      <c r="AG416" s="123">
        <v>1.68</v>
      </c>
    </row>
    <row r="417" spans="1:33" x14ac:dyDescent="0.2">
      <c r="A417" s="66">
        <v>203021041</v>
      </c>
      <c r="B417" s="66" t="s">
        <v>986</v>
      </c>
      <c r="C417" s="65">
        <v>20364</v>
      </c>
      <c r="D417" s="66">
        <v>277</v>
      </c>
      <c r="E417" s="86">
        <v>1.93</v>
      </c>
      <c r="F417" s="66"/>
      <c r="G417" s="65">
        <v>20782</v>
      </c>
      <c r="H417" s="66">
        <v>284</v>
      </c>
      <c r="I417" s="86">
        <v>1.94</v>
      </c>
      <c r="J417" s="66"/>
      <c r="K417" s="65">
        <v>21248</v>
      </c>
      <c r="L417" s="66">
        <v>253</v>
      </c>
      <c r="M417" s="86">
        <v>1.85</v>
      </c>
      <c r="N417" s="66"/>
      <c r="O417" s="65">
        <v>22204</v>
      </c>
      <c r="P417" s="66">
        <v>295</v>
      </c>
      <c r="Q417" s="86">
        <v>1.83</v>
      </c>
      <c r="R417" s="66"/>
      <c r="S417" s="65">
        <v>23790</v>
      </c>
      <c r="T417" s="66">
        <v>304</v>
      </c>
      <c r="U417" s="86">
        <v>1.78</v>
      </c>
      <c r="V417" s="66"/>
      <c r="W417" s="65">
        <v>25597</v>
      </c>
      <c r="X417" s="66">
        <v>318</v>
      </c>
      <c r="Y417" s="86">
        <v>1.77</v>
      </c>
      <c r="AA417" s="29">
        <v>27561</v>
      </c>
      <c r="AB417" s="29">
        <v>370</v>
      </c>
      <c r="AC417" s="51">
        <v>1.73</v>
      </c>
      <c r="AE417" s="46">
        <v>29379</v>
      </c>
      <c r="AF417" s="46">
        <v>410</v>
      </c>
      <c r="AG417" s="123">
        <v>1.7</v>
      </c>
    </row>
    <row r="418" spans="1:33" x14ac:dyDescent="0.2">
      <c r="A418" s="66">
        <v>203021042</v>
      </c>
      <c r="B418" s="66" t="s">
        <v>987</v>
      </c>
      <c r="C418" s="65">
        <v>20397</v>
      </c>
      <c r="D418" s="66">
        <v>203</v>
      </c>
      <c r="E418" s="86">
        <v>1.68</v>
      </c>
      <c r="F418" s="66"/>
      <c r="G418" s="65">
        <v>21148</v>
      </c>
      <c r="H418" s="66">
        <v>215</v>
      </c>
      <c r="I418" s="86">
        <v>1.7</v>
      </c>
      <c r="J418" s="66"/>
      <c r="K418" s="65">
        <v>21858</v>
      </c>
      <c r="L418" s="66">
        <v>224</v>
      </c>
      <c r="M418" s="86">
        <v>1.77</v>
      </c>
      <c r="N418" s="66"/>
      <c r="O418" s="65">
        <v>22390</v>
      </c>
      <c r="P418" s="66">
        <v>213</v>
      </c>
      <c r="Q418" s="86">
        <v>1.72</v>
      </c>
      <c r="R418" s="66"/>
      <c r="S418" s="65">
        <v>22794</v>
      </c>
      <c r="T418" s="66">
        <v>265</v>
      </c>
      <c r="U418" s="86">
        <v>1.81</v>
      </c>
      <c r="V418" s="66"/>
      <c r="W418" s="65">
        <v>23062</v>
      </c>
      <c r="X418" s="66">
        <v>230</v>
      </c>
      <c r="Y418" s="86">
        <v>1.8</v>
      </c>
      <c r="AA418" s="29">
        <v>23451</v>
      </c>
      <c r="AB418" s="29">
        <v>227</v>
      </c>
      <c r="AC418" s="51">
        <v>1.83</v>
      </c>
      <c r="AE418" s="46">
        <v>23798</v>
      </c>
      <c r="AF418" s="46">
        <v>196</v>
      </c>
      <c r="AG418" s="123">
        <v>1.63</v>
      </c>
    </row>
    <row r="419" spans="1:33" x14ac:dyDescent="0.2">
      <c r="A419" s="66">
        <v>203021043</v>
      </c>
      <c r="B419" s="66" t="s">
        <v>988</v>
      </c>
      <c r="C419" s="65">
        <v>16507</v>
      </c>
      <c r="D419" s="66">
        <v>223</v>
      </c>
      <c r="E419" s="86">
        <v>2.04</v>
      </c>
      <c r="F419" s="66"/>
      <c r="G419" s="65">
        <v>17078</v>
      </c>
      <c r="H419" s="66">
        <v>251</v>
      </c>
      <c r="I419" s="86">
        <v>2.15</v>
      </c>
      <c r="J419" s="66"/>
      <c r="K419" s="65">
        <v>17546</v>
      </c>
      <c r="L419" s="66">
        <v>208</v>
      </c>
      <c r="M419" s="86">
        <v>2.13</v>
      </c>
      <c r="N419" s="66"/>
      <c r="O419" s="65">
        <v>17996</v>
      </c>
      <c r="P419" s="66">
        <v>215</v>
      </c>
      <c r="Q419" s="86">
        <v>2.04</v>
      </c>
      <c r="R419" s="66"/>
      <c r="S419" s="65">
        <v>18587</v>
      </c>
      <c r="T419" s="66">
        <v>230</v>
      </c>
      <c r="U419" s="86">
        <v>1.91</v>
      </c>
      <c r="V419" s="66"/>
      <c r="W419" s="65">
        <v>19240</v>
      </c>
      <c r="X419" s="66">
        <v>230</v>
      </c>
      <c r="Y419" s="86">
        <v>1.92</v>
      </c>
      <c r="AA419" s="29">
        <v>19978</v>
      </c>
      <c r="AB419" s="29">
        <v>234</v>
      </c>
      <c r="AC419" s="51">
        <v>1.89</v>
      </c>
      <c r="AE419" s="46">
        <v>20579</v>
      </c>
      <c r="AF419" s="46">
        <v>260</v>
      </c>
      <c r="AG419" s="123">
        <v>1.89</v>
      </c>
    </row>
    <row r="420" spans="1:33" x14ac:dyDescent="0.2">
      <c r="A420" s="66">
        <v>203021044</v>
      </c>
      <c r="B420" s="66" t="s">
        <v>989</v>
      </c>
      <c r="C420" s="65">
        <v>10726</v>
      </c>
      <c r="D420" s="66">
        <v>164</v>
      </c>
      <c r="E420" s="86">
        <v>2.09</v>
      </c>
      <c r="F420" s="66"/>
      <c r="G420" s="65">
        <v>11369</v>
      </c>
      <c r="H420" s="66">
        <v>146</v>
      </c>
      <c r="I420" s="86">
        <v>2.0299999999999998</v>
      </c>
      <c r="J420" s="66"/>
      <c r="K420" s="65">
        <v>11985</v>
      </c>
      <c r="L420" s="66">
        <v>186</v>
      </c>
      <c r="M420" s="86">
        <v>2.2200000000000002</v>
      </c>
      <c r="N420" s="66"/>
      <c r="O420" s="65">
        <v>12544</v>
      </c>
      <c r="P420" s="66">
        <v>196</v>
      </c>
      <c r="Q420" s="86">
        <v>2.19</v>
      </c>
      <c r="R420" s="66"/>
      <c r="S420" s="65">
        <v>13140</v>
      </c>
      <c r="T420" s="66">
        <v>185</v>
      </c>
      <c r="U420" s="86">
        <v>2.2000000000000002</v>
      </c>
      <c r="V420" s="66"/>
      <c r="W420" s="65">
        <v>13528</v>
      </c>
      <c r="X420" s="66">
        <v>190</v>
      </c>
      <c r="Y420" s="86">
        <v>2.11</v>
      </c>
      <c r="AA420" s="29">
        <v>13753</v>
      </c>
      <c r="AB420" s="29">
        <v>167</v>
      </c>
      <c r="AC420" s="51">
        <v>1.94</v>
      </c>
      <c r="AE420" s="46">
        <v>13836</v>
      </c>
      <c r="AF420" s="46">
        <v>148</v>
      </c>
      <c r="AG420" s="123">
        <v>1.8</v>
      </c>
    </row>
    <row r="421" spans="1:33" x14ac:dyDescent="0.2">
      <c r="A421" s="66">
        <v>203021045</v>
      </c>
      <c r="B421" s="66" t="s">
        <v>990</v>
      </c>
      <c r="C421" s="65">
        <v>14956</v>
      </c>
      <c r="D421" s="66">
        <v>195</v>
      </c>
      <c r="E421" s="86">
        <v>1.96</v>
      </c>
      <c r="F421" s="66"/>
      <c r="G421" s="65">
        <v>14927</v>
      </c>
      <c r="H421" s="66">
        <v>175</v>
      </c>
      <c r="I421" s="86">
        <v>1.95</v>
      </c>
      <c r="J421" s="66"/>
      <c r="K421" s="65">
        <v>14880</v>
      </c>
      <c r="L421" s="66">
        <v>162</v>
      </c>
      <c r="M421" s="86">
        <v>1.95</v>
      </c>
      <c r="N421" s="66"/>
      <c r="O421" s="65">
        <v>14858</v>
      </c>
      <c r="P421" s="66">
        <v>163</v>
      </c>
      <c r="Q421" s="86">
        <v>1.83</v>
      </c>
      <c r="R421" s="66"/>
      <c r="S421" s="65">
        <v>14873</v>
      </c>
      <c r="T421" s="66">
        <v>164</v>
      </c>
      <c r="U421" s="86">
        <v>1.78</v>
      </c>
      <c r="V421" s="66"/>
      <c r="W421" s="65">
        <v>14903</v>
      </c>
      <c r="X421" s="66">
        <v>161</v>
      </c>
      <c r="Y421" s="86">
        <v>1.77</v>
      </c>
      <c r="AA421" s="29">
        <v>14950</v>
      </c>
      <c r="AB421" s="29">
        <v>162</v>
      </c>
      <c r="AC421" s="51">
        <v>1.75</v>
      </c>
      <c r="AE421" s="46">
        <v>15119</v>
      </c>
      <c r="AF421" s="46">
        <v>161</v>
      </c>
      <c r="AG421" s="123">
        <v>1.71</v>
      </c>
    </row>
    <row r="422" spans="1:33" x14ac:dyDescent="0.2">
      <c r="A422" s="66">
        <v>203021046</v>
      </c>
      <c r="B422" s="66" t="s">
        <v>991</v>
      </c>
      <c r="C422" s="65">
        <v>10073</v>
      </c>
      <c r="D422" s="66">
        <v>118</v>
      </c>
      <c r="E422" s="86">
        <v>1.72</v>
      </c>
      <c r="F422" s="66"/>
      <c r="G422" s="65">
        <v>10205</v>
      </c>
      <c r="H422" s="66">
        <v>97</v>
      </c>
      <c r="I422" s="86">
        <v>1.69</v>
      </c>
      <c r="J422" s="66"/>
      <c r="K422" s="65">
        <v>10273</v>
      </c>
      <c r="L422" s="66">
        <v>98</v>
      </c>
      <c r="M422" s="86">
        <v>1.72</v>
      </c>
      <c r="N422" s="66"/>
      <c r="O422" s="65">
        <v>10368</v>
      </c>
      <c r="P422" s="66">
        <v>118</v>
      </c>
      <c r="Q422" s="86">
        <v>1.66</v>
      </c>
      <c r="R422" s="66"/>
      <c r="S422" s="65">
        <v>10483</v>
      </c>
      <c r="T422" s="66">
        <v>132</v>
      </c>
      <c r="U422" s="86">
        <v>1.82</v>
      </c>
      <c r="V422" s="66"/>
      <c r="W422" s="65">
        <v>10597</v>
      </c>
      <c r="X422" s="66">
        <v>101</v>
      </c>
      <c r="Y422" s="86">
        <v>1.85</v>
      </c>
      <c r="AA422" s="29">
        <v>10719</v>
      </c>
      <c r="AB422" s="29">
        <v>100</v>
      </c>
      <c r="AC422" s="51">
        <v>1.77</v>
      </c>
      <c r="AE422" s="46">
        <v>10833</v>
      </c>
      <c r="AF422" s="46">
        <v>96</v>
      </c>
      <c r="AG422" s="123">
        <v>1.59</v>
      </c>
    </row>
    <row r="423" spans="1:33" x14ac:dyDescent="0.2">
      <c r="A423" s="66">
        <v>203021047</v>
      </c>
      <c r="B423" s="66" t="s">
        <v>992</v>
      </c>
      <c r="C423" s="65">
        <v>14478</v>
      </c>
      <c r="D423" s="66">
        <v>181</v>
      </c>
      <c r="E423" s="86">
        <v>1.91</v>
      </c>
      <c r="F423" s="66"/>
      <c r="G423" s="65">
        <v>14496</v>
      </c>
      <c r="H423" s="66">
        <v>187</v>
      </c>
      <c r="I423" s="86">
        <v>1.96</v>
      </c>
      <c r="J423" s="66"/>
      <c r="K423" s="65">
        <v>14558</v>
      </c>
      <c r="L423" s="66">
        <v>153</v>
      </c>
      <c r="M423" s="86">
        <v>1.91</v>
      </c>
      <c r="N423" s="66"/>
      <c r="O423" s="65">
        <v>14710</v>
      </c>
      <c r="P423" s="66">
        <v>164</v>
      </c>
      <c r="Q423" s="86">
        <v>1.82</v>
      </c>
      <c r="R423" s="66"/>
      <c r="S423" s="65">
        <v>15040</v>
      </c>
      <c r="T423" s="66">
        <v>169</v>
      </c>
      <c r="U423" s="86">
        <v>1.72</v>
      </c>
      <c r="V423" s="66"/>
      <c r="W423" s="65">
        <v>15262</v>
      </c>
      <c r="X423" s="66">
        <v>209</v>
      </c>
      <c r="Y423" s="86">
        <v>1.85</v>
      </c>
      <c r="AA423" s="29">
        <v>15404</v>
      </c>
      <c r="AB423" s="29">
        <v>177</v>
      </c>
      <c r="AC423" s="51">
        <v>1.85</v>
      </c>
      <c r="AE423" s="46">
        <v>15743</v>
      </c>
      <c r="AF423" s="46">
        <v>192</v>
      </c>
      <c r="AG423" s="123">
        <v>1.87</v>
      </c>
    </row>
    <row r="424" spans="1:33" x14ac:dyDescent="0.2">
      <c r="A424" s="66">
        <v>20302</v>
      </c>
      <c r="B424" s="66" t="s">
        <v>984</v>
      </c>
      <c r="C424" s="65">
        <v>179898</v>
      </c>
      <c r="D424" s="65">
        <v>2337</v>
      </c>
      <c r="E424" s="86">
        <v>1.86</v>
      </c>
      <c r="F424" s="66"/>
      <c r="G424" s="65">
        <v>182802</v>
      </c>
      <c r="H424" s="65">
        <v>2377</v>
      </c>
      <c r="I424" s="86">
        <v>1.89</v>
      </c>
      <c r="J424" s="66"/>
      <c r="K424" s="65">
        <v>185558</v>
      </c>
      <c r="L424" s="65">
        <v>2263</v>
      </c>
      <c r="M424" s="86">
        <v>1.9</v>
      </c>
      <c r="N424" s="66"/>
      <c r="O424" s="65">
        <v>188762</v>
      </c>
      <c r="P424" s="65">
        <v>2334</v>
      </c>
      <c r="Q424" s="86">
        <v>1.86</v>
      </c>
      <c r="R424" s="66"/>
      <c r="S424" s="65">
        <v>193146</v>
      </c>
      <c r="T424" s="65">
        <v>2470</v>
      </c>
      <c r="U424" s="86">
        <v>1.84</v>
      </c>
      <c r="V424" s="66"/>
      <c r="W424" s="65">
        <v>197530</v>
      </c>
      <c r="X424" s="65">
        <v>2514</v>
      </c>
      <c r="Y424" s="86">
        <v>1.85</v>
      </c>
      <c r="AA424" s="29">
        <v>201938</v>
      </c>
      <c r="AB424" s="29">
        <v>2423</v>
      </c>
      <c r="AC424" s="51">
        <v>1.82</v>
      </c>
      <c r="AE424" s="46">
        <v>206080</v>
      </c>
      <c r="AF424" s="46">
        <v>2405</v>
      </c>
      <c r="AG424" s="123">
        <v>1.74</v>
      </c>
    </row>
    <row r="425" spans="1:33" x14ac:dyDescent="0.2">
      <c r="A425" s="66">
        <v>203031048</v>
      </c>
      <c r="B425" s="66" t="s">
        <v>993</v>
      </c>
      <c r="C425" s="65">
        <v>11992</v>
      </c>
      <c r="D425" s="66">
        <v>120</v>
      </c>
      <c r="E425" s="86">
        <v>1.99</v>
      </c>
      <c r="F425" s="66"/>
      <c r="G425" s="65">
        <v>12248</v>
      </c>
      <c r="H425" s="66">
        <v>109</v>
      </c>
      <c r="I425" s="86">
        <v>1.98</v>
      </c>
      <c r="J425" s="66"/>
      <c r="K425" s="65">
        <v>12591</v>
      </c>
      <c r="L425" s="66">
        <v>132</v>
      </c>
      <c r="M425" s="86">
        <v>1.98</v>
      </c>
      <c r="N425" s="66"/>
      <c r="O425" s="65">
        <v>13074</v>
      </c>
      <c r="P425" s="66">
        <v>106</v>
      </c>
      <c r="Q425" s="86">
        <v>1.81</v>
      </c>
      <c r="R425" s="66"/>
      <c r="S425" s="65">
        <v>13593</v>
      </c>
      <c r="T425" s="66">
        <v>129</v>
      </c>
      <c r="U425" s="86">
        <v>1.81</v>
      </c>
      <c r="V425" s="66"/>
      <c r="W425" s="65">
        <v>14083</v>
      </c>
      <c r="X425" s="66">
        <v>131</v>
      </c>
      <c r="Y425" s="86">
        <v>1.7</v>
      </c>
      <c r="AA425" s="29">
        <v>14636</v>
      </c>
      <c r="AB425" s="29">
        <v>135</v>
      </c>
      <c r="AC425" s="51">
        <v>1.76</v>
      </c>
      <c r="AE425" s="46">
        <v>15399</v>
      </c>
      <c r="AF425" s="46">
        <v>137</v>
      </c>
      <c r="AG425" s="123">
        <v>1.72</v>
      </c>
    </row>
    <row r="426" spans="1:33" x14ac:dyDescent="0.2">
      <c r="A426" s="66">
        <v>203031049</v>
      </c>
      <c r="B426" s="66" t="s">
        <v>994</v>
      </c>
      <c r="C426" s="65">
        <v>5165</v>
      </c>
      <c r="D426" s="66">
        <v>48</v>
      </c>
      <c r="E426" s="86">
        <v>2.0099999999999998</v>
      </c>
      <c r="F426" s="66"/>
      <c r="G426" s="65">
        <v>5184</v>
      </c>
      <c r="H426" s="66">
        <v>27</v>
      </c>
      <c r="I426" s="86">
        <v>1.68</v>
      </c>
      <c r="J426" s="66"/>
      <c r="K426" s="65">
        <v>5195</v>
      </c>
      <c r="L426" s="66">
        <v>35</v>
      </c>
      <c r="M426" s="86">
        <v>1.58</v>
      </c>
      <c r="N426" s="66"/>
      <c r="O426" s="65">
        <v>5211</v>
      </c>
      <c r="P426" s="66">
        <v>35</v>
      </c>
      <c r="Q426" s="86">
        <v>1.42</v>
      </c>
      <c r="R426" s="66"/>
      <c r="S426" s="65">
        <v>5261</v>
      </c>
      <c r="T426" s="66">
        <v>47</v>
      </c>
      <c r="U426" s="86">
        <v>1.66</v>
      </c>
      <c r="V426" s="66"/>
      <c r="W426" s="65">
        <v>5334</v>
      </c>
      <c r="X426" s="66">
        <v>34</v>
      </c>
      <c r="Y426" s="86">
        <v>1.6</v>
      </c>
      <c r="AA426" s="29">
        <v>5407</v>
      </c>
      <c r="AB426" s="29">
        <v>41</v>
      </c>
      <c r="AC426" s="51">
        <v>1.65</v>
      </c>
      <c r="AE426" s="46">
        <v>5444</v>
      </c>
      <c r="AF426" s="46">
        <v>35</v>
      </c>
      <c r="AG426" s="123">
        <v>1.5</v>
      </c>
    </row>
    <row r="427" spans="1:33" x14ac:dyDescent="0.2">
      <c r="A427" s="66">
        <v>203031050</v>
      </c>
      <c r="B427" s="66" t="s">
        <v>995</v>
      </c>
      <c r="C427" s="65">
        <v>19472</v>
      </c>
      <c r="D427" s="66">
        <v>236</v>
      </c>
      <c r="E427" s="86">
        <v>2.12</v>
      </c>
      <c r="F427" s="66"/>
      <c r="G427" s="65">
        <v>20291</v>
      </c>
      <c r="H427" s="66">
        <v>253</v>
      </c>
      <c r="I427" s="86">
        <v>2.12</v>
      </c>
      <c r="J427" s="66"/>
      <c r="K427" s="65">
        <v>21435</v>
      </c>
      <c r="L427" s="66">
        <v>246</v>
      </c>
      <c r="M427" s="86">
        <v>2.08</v>
      </c>
      <c r="N427" s="66"/>
      <c r="O427" s="65">
        <v>22747</v>
      </c>
      <c r="P427" s="66">
        <v>293</v>
      </c>
      <c r="Q427" s="86">
        <v>2.09</v>
      </c>
      <c r="R427" s="66"/>
      <c r="S427" s="65">
        <v>24177</v>
      </c>
      <c r="T427" s="66">
        <v>327</v>
      </c>
      <c r="U427" s="86">
        <v>2.1</v>
      </c>
      <c r="V427" s="66"/>
      <c r="W427" s="65">
        <v>25360</v>
      </c>
      <c r="X427" s="66">
        <v>330</v>
      </c>
      <c r="Y427" s="86">
        <v>2.15</v>
      </c>
      <c r="AA427" s="29">
        <v>26648</v>
      </c>
      <c r="AB427" s="29">
        <v>341</v>
      </c>
      <c r="AC427" s="51">
        <v>2.13</v>
      </c>
      <c r="AE427" s="46">
        <v>28053</v>
      </c>
      <c r="AF427" s="46">
        <v>304</v>
      </c>
      <c r="AG427" s="123">
        <v>1.98</v>
      </c>
    </row>
    <row r="428" spans="1:33" x14ac:dyDescent="0.2">
      <c r="A428" s="66">
        <v>203031051</v>
      </c>
      <c r="B428" s="66" t="s">
        <v>996</v>
      </c>
      <c r="C428" s="65">
        <v>6880</v>
      </c>
      <c r="D428" s="66">
        <v>59</v>
      </c>
      <c r="E428" s="86">
        <v>2.37</v>
      </c>
      <c r="F428" s="66"/>
      <c r="G428" s="65">
        <v>7042</v>
      </c>
      <c r="H428" s="66">
        <v>79</v>
      </c>
      <c r="I428" s="86">
        <v>2.59</v>
      </c>
      <c r="J428" s="66"/>
      <c r="K428" s="65">
        <v>7139</v>
      </c>
      <c r="L428" s="66">
        <v>67</v>
      </c>
      <c r="M428" s="86">
        <v>2.66</v>
      </c>
      <c r="N428" s="66"/>
      <c r="O428" s="65">
        <v>7276</v>
      </c>
      <c r="P428" s="66">
        <v>53</v>
      </c>
      <c r="Q428" s="86">
        <v>2.6</v>
      </c>
      <c r="R428" s="66"/>
      <c r="S428" s="65">
        <v>7517</v>
      </c>
      <c r="T428" s="66">
        <v>50</v>
      </c>
      <c r="U428" s="86">
        <v>2.1800000000000002</v>
      </c>
      <c r="V428" s="66"/>
      <c r="W428" s="65">
        <v>7685</v>
      </c>
      <c r="X428" s="66">
        <v>38</v>
      </c>
      <c r="Y428" s="86">
        <v>1.84</v>
      </c>
      <c r="AA428" s="29">
        <v>7915</v>
      </c>
      <c r="AB428" s="29">
        <v>43</v>
      </c>
      <c r="AC428" s="51">
        <v>1.69</v>
      </c>
      <c r="AE428" s="46">
        <v>8158</v>
      </c>
      <c r="AF428" s="46">
        <v>57</v>
      </c>
      <c r="AG428" s="123">
        <v>1.75</v>
      </c>
    </row>
    <row r="429" spans="1:33" x14ac:dyDescent="0.2">
      <c r="A429" s="66">
        <v>203031052</v>
      </c>
      <c r="B429" s="66" t="s">
        <v>2605</v>
      </c>
      <c r="C429" s="65">
        <v>4176</v>
      </c>
      <c r="D429" s="66">
        <v>29</v>
      </c>
      <c r="E429" s="86">
        <v>1.95</v>
      </c>
      <c r="F429" s="66"/>
      <c r="G429" s="65">
        <v>4188</v>
      </c>
      <c r="H429" s="66">
        <v>21</v>
      </c>
      <c r="I429" s="86">
        <v>1.71</v>
      </c>
      <c r="J429" s="66"/>
      <c r="K429" s="65">
        <v>4201</v>
      </c>
      <c r="L429" s="66">
        <v>21</v>
      </c>
      <c r="M429" s="86">
        <v>1.59</v>
      </c>
      <c r="N429" s="66"/>
      <c r="O429" s="65">
        <v>4218</v>
      </c>
      <c r="P429" s="66">
        <v>13</v>
      </c>
      <c r="Q429" s="86">
        <v>1.27</v>
      </c>
      <c r="R429" s="66"/>
      <c r="S429" s="65">
        <v>4249</v>
      </c>
      <c r="T429" s="66">
        <v>30</v>
      </c>
      <c r="U429" s="86">
        <v>1.48</v>
      </c>
      <c r="V429" s="66"/>
      <c r="W429" s="65">
        <v>4320</v>
      </c>
      <c r="X429" s="66">
        <v>33</v>
      </c>
      <c r="Y429" s="86">
        <v>1.73</v>
      </c>
      <c r="AA429" s="29">
        <v>4400</v>
      </c>
      <c r="AB429" s="29">
        <v>28</v>
      </c>
      <c r="AC429" s="51">
        <v>2.0699999999999998</v>
      </c>
      <c r="AE429" s="46">
        <v>4496</v>
      </c>
      <c r="AF429" s="46">
        <v>25</v>
      </c>
      <c r="AG429" s="123">
        <v>2.15</v>
      </c>
    </row>
    <row r="430" spans="1:33" x14ac:dyDescent="0.2">
      <c r="A430" s="66">
        <v>203031053</v>
      </c>
      <c r="B430" s="66" t="s">
        <v>997</v>
      </c>
      <c r="C430" s="65">
        <v>16337</v>
      </c>
      <c r="D430" s="66">
        <v>248</v>
      </c>
      <c r="E430" s="86">
        <v>2.16</v>
      </c>
      <c r="F430" s="66"/>
      <c r="G430" s="65">
        <v>17006</v>
      </c>
      <c r="H430" s="66">
        <v>240</v>
      </c>
      <c r="I430" s="86">
        <v>2.09</v>
      </c>
      <c r="J430" s="66"/>
      <c r="K430" s="65">
        <v>17641</v>
      </c>
      <c r="L430" s="66">
        <v>206</v>
      </c>
      <c r="M430" s="86">
        <v>1.96</v>
      </c>
      <c r="N430" s="66"/>
      <c r="O430" s="65">
        <v>18365</v>
      </c>
      <c r="P430" s="66">
        <v>236</v>
      </c>
      <c r="Q430" s="86">
        <v>1.86</v>
      </c>
      <c r="R430" s="66"/>
      <c r="S430" s="65">
        <v>19131</v>
      </c>
      <c r="T430" s="66">
        <v>239</v>
      </c>
      <c r="U430" s="86">
        <v>1.79</v>
      </c>
      <c r="V430" s="66"/>
      <c r="W430" s="65">
        <v>19892</v>
      </c>
      <c r="X430" s="66">
        <v>252</v>
      </c>
      <c r="Y430" s="86">
        <v>1.85</v>
      </c>
      <c r="AA430" s="29">
        <v>20669</v>
      </c>
      <c r="AB430" s="29">
        <v>278</v>
      </c>
      <c r="AC430" s="51">
        <v>1.87</v>
      </c>
      <c r="AE430" s="46">
        <v>21766</v>
      </c>
      <c r="AF430" s="46">
        <v>278</v>
      </c>
      <c r="AG430" s="123">
        <v>1.89</v>
      </c>
    </row>
    <row r="431" spans="1:33" x14ac:dyDescent="0.2">
      <c r="A431" s="66">
        <v>20303</v>
      </c>
      <c r="B431" s="66" t="s">
        <v>998</v>
      </c>
      <c r="C431" s="65">
        <v>64022</v>
      </c>
      <c r="D431" s="66">
        <v>740</v>
      </c>
      <c r="E431" s="86">
        <v>2.12</v>
      </c>
      <c r="F431" s="66"/>
      <c r="G431" s="65">
        <v>65959</v>
      </c>
      <c r="H431" s="66">
        <v>729</v>
      </c>
      <c r="I431" s="86">
        <v>2.09</v>
      </c>
      <c r="J431" s="66"/>
      <c r="K431" s="65">
        <v>68202</v>
      </c>
      <c r="L431" s="66">
        <v>707</v>
      </c>
      <c r="M431" s="86">
        <v>2.0299999999999998</v>
      </c>
      <c r="N431" s="66"/>
      <c r="O431" s="65">
        <v>70891</v>
      </c>
      <c r="P431" s="66">
        <v>736</v>
      </c>
      <c r="Q431" s="86">
        <v>1.95</v>
      </c>
      <c r="R431" s="66"/>
      <c r="S431" s="65">
        <v>73928</v>
      </c>
      <c r="T431" s="66">
        <v>822</v>
      </c>
      <c r="U431" s="86">
        <v>1.93</v>
      </c>
      <c r="V431" s="66"/>
      <c r="W431" s="65">
        <v>76674</v>
      </c>
      <c r="X431" s="66">
        <v>818</v>
      </c>
      <c r="Y431" s="86">
        <v>1.93</v>
      </c>
      <c r="AA431" s="29">
        <v>79675</v>
      </c>
      <c r="AB431" s="29">
        <v>866</v>
      </c>
      <c r="AC431" s="51">
        <v>1.95</v>
      </c>
      <c r="AE431" s="46">
        <v>83316</v>
      </c>
      <c r="AF431" s="46">
        <v>836</v>
      </c>
      <c r="AG431" s="123">
        <v>1.89</v>
      </c>
    </row>
    <row r="432" spans="1:33" s="53" customFormat="1" x14ac:dyDescent="0.2">
      <c r="A432" s="69">
        <v>203</v>
      </c>
      <c r="B432" s="69" t="s">
        <v>984</v>
      </c>
      <c r="C432" s="67">
        <v>261251</v>
      </c>
      <c r="D432" s="67">
        <v>3318</v>
      </c>
      <c r="E432" s="87">
        <v>1.93</v>
      </c>
      <c r="F432" s="69"/>
      <c r="G432" s="67">
        <v>266726</v>
      </c>
      <c r="H432" s="67">
        <v>3322</v>
      </c>
      <c r="I432" s="87">
        <v>1.96</v>
      </c>
      <c r="J432" s="69"/>
      <c r="K432" s="67">
        <v>272154</v>
      </c>
      <c r="L432" s="67">
        <v>3181</v>
      </c>
      <c r="M432" s="87">
        <v>1.95</v>
      </c>
      <c r="N432" s="69"/>
      <c r="O432" s="67">
        <v>278436</v>
      </c>
      <c r="P432" s="67">
        <v>3286</v>
      </c>
      <c r="Q432" s="87">
        <v>1.9</v>
      </c>
      <c r="R432" s="69"/>
      <c r="S432" s="67">
        <v>286384</v>
      </c>
      <c r="T432" s="67">
        <v>3556</v>
      </c>
      <c r="U432" s="87">
        <v>1.88</v>
      </c>
      <c r="V432" s="69"/>
      <c r="W432" s="67">
        <v>293975</v>
      </c>
      <c r="X432" s="67">
        <v>3560</v>
      </c>
      <c r="Y432" s="87">
        <v>1.89</v>
      </c>
      <c r="AA432" s="89">
        <v>301832</v>
      </c>
      <c r="AB432" s="89">
        <v>3519</v>
      </c>
      <c r="AC432" s="90">
        <v>1.87</v>
      </c>
      <c r="AE432" s="105">
        <v>310128</v>
      </c>
      <c r="AF432" s="105">
        <v>3454</v>
      </c>
      <c r="AG432" s="124">
        <v>1.79</v>
      </c>
    </row>
    <row r="433" spans="1:33" x14ac:dyDescent="0.2">
      <c r="A433" s="66">
        <v>204011054</v>
      </c>
      <c r="B433" s="66" t="s">
        <v>999</v>
      </c>
      <c r="C433" s="65">
        <v>6270</v>
      </c>
      <c r="D433" s="66">
        <v>47</v>
      </c>
      <c r="E433" s="86">
        <v>1.89</v>
      </c>
      <c r="F433" s="66"/>
      <c r="G433" s="65">
        <v>6298</v>
      </c>
      <c r="H433" s="66">
        <v>61</v>
      </c>
      <c r="I433" s="86">
        <v>1.97</v>
      </c>
      <c r="J433" s="66"/>
      <c r="K433" s="65">
        <v>6349</v>
      </c>
      <c r="L433" s="66">
        <v>54</v>
      </c>
      <c r="M433" s="86">
        <v>1.93</v>
      </c>
      <c r="N433" s="66"/>
      <c r="O433" s="65">
        <v>6404</v>
      </c>
      <c r="P433" s="66">
        <v>40</v>
      </c>
      <c r="Q433" s="86">
        <v>1.86</v>
      </c>
      <c r="R433" s="66"/>
      <c r="S433" s="65">
        <v>6474</v>
      </c>
      <c r="T433" s="66">
        <v>64</v>
      </c>
      <c r="U433" s="86">
        <v>1.9</v>
      </c>
      <c r="V433" s="66"/>
      <c r="W433" s="65">
        <v>6534</v>
      </c>
      <c r="X433" s="66">
        <v>46</v>
      </c>
      <c r="Y433" s="86">
        <v>1.78</v>
      </c>
      <c r="AA433" s="29">
        <v>6619</v>
      </c>
      <c r="AB433" s="29">
        <v>52</v>
      </c>
      <c r="AC433" s="51">
        <v>1.91</v>
      </c>
      <c r="AE433" s="46">
        <v>6650</v>
      </c>
      <c r="AF433" s="46">
        <v>46</v>
      </c>
      <c r="AG433" s="123">
        <v>1.68</v>
      </c>
    </row>
    <row r="434" spans="1:33" x14ac:dyDescent="0.2">
      <c r="A434" s="66">
        <v>204011055</v>
      </c>
      <c r="B434" s="66" t="s">
        <v>1000</v>
      </c>
      <c r="C434" s="65">
        <v>6056</v>
      </c>
      <c r="D434" s="66">
        <v>54</v>
      </c>
      <c r="E434" s="86">
        <v>2.16</v>
      </c>
      <c r="F434" s="66"/>
      <c r="G434" s="65">
        <v>6104</v>
      </c>
      <c r="H434" s="66">
        <v>49</v>
      </c>
      <c r="I434" s="86">
        <v>2.1800000000000002</v>
      </c>
      <c r="J434" s="66"/>
      <c r="K434" s="65">
        <v>6175</v>
      </c>
      <c r="L434" s="66">
        <v>43</v>
      </c>
      <c r="M434" s="86">
        <v>2.11</v>
      </c>
      <c r="N434" s="66"/>
      <c r="O434" s="65">
        <v>6247</v>
      </c>
      <c r="P434" s="66">
        <v>49</v>
      </c>
      <c r="Q434" s="86">
        <v>1.96</v>
      </c>
      <c r="R434" s="66"/>
      <c r="S434" s="65">
        <v>6316</v>
      </c>
      <c r="T434" s="66">
        <v>54</v>
      </c>
      <c r="U434" s="86">
        <v>1.97</v>
      </c>
      <c r="V434" s="66"/>
      <c r="W434" s="65">
        <v>6375</v>
      </c>
      <c r="X434" s="66">
        <v>53</v>
      </c>
      <c r="Y434" s="86">
        <v>2.06</v>
      </c>
      <c r="AA434" s="29">
        <v>6442</v>
      </c>
      <c r="AB434" s="29">
        <v>54</v>
      </c>
      <c r="AC434" s="51">
        <v>2.13</v>
      </c>
      <c r="AE434" s="46">
        <v>6506</v>
      </c>
      <c r="AF434" s="46">
        <v>63</v>
      </c>
      <c r="AG434" s="123">
        <v>2.23</v>
      </c>
    </row>
    <row r="435" spans="1:33" x14ac:dyDescent="0.2">
      <c r="A435" s="66">
        <v>204011056</v>
      </c>
      <c r="B435" s="66" t="s">
        <v>1001</v>
      </c>
      <c r="C435" s="65">
        <v>12468</v>
      </c>
      <c r="D435" s="66">
        <v>160</v>
      </c>
      <c r="E435" s="86">
        <v>2.16</v>
      </c>
      <c r="F435" s="66"/>
      <c r="G435" s="65">
        <v>12883</v>
      </c>
      <c r="H435" s="66">
        <v>164</v>
      </c>
      <c r="I435" s="86">
        <v>2.2000000000000002</v>
      </c>
      <c r="J435" s="66"/>
      <c r="K435" s="65">
        <v>13271</v>
      </c>
      <c r="L435" s="66">
        <v>146</v>
      </c>
      <c r="M435" s="86">
        <v>2.14</v>
      </c>
      <c r="N435" s="66"/>
      <c r="O435" s="65">
        <v>13642</v>
      </c>
      <c r="P435" s="66">
        <v>149</v>
      </c>
      <c r="Q435" s="86">
        <v>2.0299999999999998</v>
      </c>
      <c r="R435" s="66"/>
      <c r="S435" s="65">
        <v>14098</v>
      </c>
      <c r="T435" s="66">
        <v>162</v>
      </c>
      <c r="U435" s="86">
        <v>1.93</v>
      </c>
      <c r="V435" s="66"/>
      <c r="W435" s="65">
        <v>14501</v>
      </c>
      <c r="X435" s="66">
        <v>174</v>
      </c>
      <c r="Y435" s="86">
        <v>1.99</v>
      </c>
      <c r="AA435" s="29">
        <v>14921</v>
      </c>
      <c r="AB435" s="29">
        <v>152</v>
      </c>
      <c r="AC435" s="51">
        <v>1.9</v>
      </c>
      <c r="AE435" s="46">
        <v>15515</v>
      </c>
      <c r="AF435" s="46">
        <v>158</v>
      </c>
      <c r="AG435" s="123">
        <v>1.79</v>
      </c>
    </row>
    <row r="436" spans="1:33" x14ac:dyDescent="0.2">
      <c r="A436" s="66">
        <v>204011057</v>
      </c>
      <c r="B436" s="66" t="s">
        <v>1002</v>
      </c>
      <c r="C436" s="65">
        <v>8357</v>
      </c>
      <c r="D436" s="66">
        <v>79</v>
      </c>
      <c r="E436" s="86">
        <v>2.02</v>
      </c>
      <c r="F436" s="66"/>
      <c r="G436" s="65">
        <v>8533</v>
      </c>
      <c r="H436" s="66">
        <v>79</v>
      </c>
      <c r="I436" s="86">
        <v>2.04</v>
      </c>
      <c r="J436" s="66"/>
      <c r="K436" s="65">
        <v>8652</v>
      </c>
      <c r="L436" s="66">
        <v>92</v>
      </c>
      <c r="M436" s="86">
        <v>2.0499999999999998</v>
      </c>
      <c r="N436" s="66"/>
      <c r="O436" s="65">
        <v>8788</v>
      </c>
      <c r="P436" s="66">
        <v>79</v>
      </c>
      <c r="Q436" s="86">
        <v>2.0299999999999998</v>
      </c>
      <c r="R436" s="66"/>
      <c r="S436" s="65">
        <v>8935</v>
      </c>
      <c r="T436" s="66">
        <v>87</v>
      </c>
      <c r="U436" s="86">
        <v>2.0699999999999998</v>
      </c>
      <c r="V436" s="66"/>
      <c r="W436" s="65">
        <v>9073</v>
      </c>
      <c r="X436" s="66">
        <v>74</v>
      </c>
      <c r="Y436" s="86">
        <v>1.92</v>
      </c>
      <c r="AA436" s="29">
        <v>9253</v>
      </c>
      <c r="AB436" s="29">
        <v>81</v>
      </c>
      <c r="AC436" s="51">
        <v>1.91</v>
      </c>
      <c r="AE436" s="46">
        <v>9446</v>
      </c>
      <c r="AF436" s="46">
        <v>58</v>
      </c>
      <c r="AG436" s="123">
        <v>1.66</v>
      </c>
    </row>
    <row r="437" spans="1:33" x14ac:dyDescent="0.2">
      <c r="A437" s="66">
        <v>204011058</v>
      </c>
      <c r="B437" s="66" t="s">
        <v>1003</v>
      </c>
      <c r="C437" s="65">
        <v>3693</v>
      </c>
      <c r="D437" s="66">
        <v>35</v>
      </c>
      <c r="E437" s="86">
        <v>1.98</v>
      </c>
      <c r="F437" s="66"/>
      <c r="G437" s="65">
        <v>3768</v>
      </c>
      <c r="H437" s="66">
        <v>38</v>
      </c>
      <c r="I437" s="86">
        <v>2.02</v>
      </c>
      <c r="J437" s="66"/>
      <c r="K437" s="65">
        <v>3849</v>
      </c>
      <c r="L437" s="66">
        <v>35</v>
      </c>
      <c r="M437" s="86">
        <v>1.99</v>
      </c>
      <c r="N437" s="66"/>
      <c r="O437" s="65">
        <v>3936</v>
      </c>
      <c r="P437" s="66">
        <v>43</v>
      </c>
      <c r="Q437" s="86">
        <v>2.04</v>
      </c>
      <c r="R437" s="66"/>
      <c r="S437" s="65">
        <v>4048</v>
      </c>
      <c r="T437" s="66">
        <v>34</v>
      </c>
      <c r="U437" s="86">
        <v>1.9</v>
      </c>
      <c r="V437" s="66"/>
      <c r="W437" s="65">
        <v>4110</v>
      </c>
      <c r="X437" s="66">
        <v>39</v>
      </c>
      <c r="Y437" s="86">
        <v>1.91</v>
      </c>
      <c r="AA437" s="29">
        <v>4200</v>
      </c>
      <c r="AB437" s="29">
        <v>41</v>
      </c>
      <c r="AC437" s="51">
        <v>1.83</v>
      </c>
      <c r="AE437" s="46">
        <v>4269</v>
      </c>
      <c r="AF437" s="46">
        <v>29</v>
      </c>
      <c r="AG437" s="123">
        <v>1.69</v>
      </c>
    </row>
    <row r="438" spans="1:33" x14ac:dyDescent="0.2">
      <c r="A438" s="66">
        <v>204011059</v>
      </c>
      <c r="B438" s="66" t="s">
        <v>1004</v>
      </c>
      <c r="C438" s="65">
        <v>6507</v>
      </c>
      <c r="D438" s="66">
        <v>95</v>
      </c>
      <c r="E438" s="86">
        <v>2.0299999999999998</v>
      </c>
      <c r="F438" s="66"/>
      <c r="G438" s="65">
        <v>6473</v>
      </c>
      <c r="H438" s="66">
        <v>60</v>
      </c>
      <c r="I438" s="86">
        <v>2.09</v>
      </c>
      <c r="J438" s="66"/>
      <c r="K438" s="65">
        <v>6432</v>
      </c>
      <c r="L438" s="66">
        <v>65</v>
      </c>
      <c r="M438" s="86">
        <v>2.0099999999999998</v>
      </c>
      <c r="N438" s="66"/>
      <c r="O438" s="65">
        <v>6407</v>
      </c>
      <c r="P438" s="66">
        <v>67</v>
      </c>
      <c r="Q438" s="86">
        <v>1.81</v>
      </c>
      <c r="R438" s="66"/>
      <c r="S438" s="65">
        <v>6403</v>
      </c>
      <c r="T438" s="66">
        <v>72</v>
      </c>
      <c r="U438" s="86">
        <v>1.96</v>
      </c>
      <c r="V438" s="66"/>
      <c r="W438" s="65">
        <v>6405</v>
      </c>
      <c r="X438" s="66">
        <v>67</v>
      </c>
      <c r="Y438" s="86">
        <v>1.99</v>
      </c>
      <c r="AA438" s="29">
        <v>6423</v>
      </c>
      <c r="AB438" s="29">
        <v>64</v>
      </c>
      <c r="AC438" s="51">
        <v>1.98</v>
      </c>
      <c r="AE438" s="46">
        <v>6452</v>
      </c>
      <c r="AF438" s="46">
        <v>53</v>
      </c>
      <c r="AG438" s="123">
        <v>1.79</v>
      </c>
    </row>
    <row r="439" spans="1:33" x14ac:dyDescent="0.2">
      <c r="A439" s="66">
        <v>204011060</v>
      </c>
      <c r="B439" s="66" t="s">
        <v>1005</v>
      </c>
      <c r="C439" s="65">
        <v>4261</v>
      </c>
      <c r="D439" s="66">
        <v>73</v>
      </c>
      <c r="E439" s="86">
        <v>2.68</v>
      </c>
      <c r="F439" s="66"/>
      <c r="G439" s="65">
        <v>4315</v>
      </c>
      <c r="H439" s="66">
        <v>58</v>
      </c>
      <c r="I439" s="86">
        <v>2.85</v>
      </c>
      <c r="J439" s="66"/>
      <c r="K439" s="65">
        <v>4462</v>
      </c>
      <c r="L439" s="66">
        <v>59</v>
      </c>
      <c r="M439" s="86">
        <v>2.64</v>
      </c>
      <c r="N439" s="66"/>
      <c r="O439" s="65">
        <v>4469</v>
      </c>
      <c r="P439" s="66">
        <v>48</v>
      </c>
      <c r="Q439" s="86">
        <v>2.25</v>
      </c>
      <c r="R439" s="66"/>
      <c r="S439" s="65">
        <v>4487</v>
      </c>
      <c r="T439" s="66">
        <v>68</v>
      </c>
      <c r="U439" s="86">
        <v>2.31</v>
      </c>
      <c r="V439" s="66"/>
      <c r="W439" s="65">
        <v>4533</v>
      </c>
      <c r="X439" s="66">
        <v>65</v>
      </c>
      <c r="Y439" s="86">
        <v>2.2999999999999998</v>
      </c>
      <c r="AA439" s="29">
        <v>4511</v>
      </c>
      <c r="AB439" s="29">
        <v>50</v>
      </c>
      <c r="AC439" s="51">
        <v>2.2400000000000002</v>
      </c>
      <c r="AE439" s="46">
        <v>4470</v>
      </c>
      <c r="AF439" s="46">
        <v>53</v>
      </c>
      <c r="AG439" s="123">
        <v>1.99</v>
      </c>
    </row>
    <row r="440" spans="1:33" x14ac:dyDescent="0.2">
      <c r="A440" s="66">
        <v>204011061</v>
      </c>
      <c r="B440" s="66" t="s">
        <v>1006</v>
      </c>
      <c r="C440" s="66">
        <v>213</v>
      </c>
      <c r="D440" s="66">
        <v>3</v>
      </c>
      <c r="E440" s="86" t="s">
        <v>11</v>
      </c>
      <c r="F440" s="66"/>
      <c r="G440" s="66">
        <v>206</v>
      </c>
      <c r="H440" s="66">
        <v>0</v>
      </c>
      <c r="I440" s="86" t="s">
        <v>11</v>
      </c>
      <c r="J440" s="66"/>
      <c r="K440" s="66">
        <v>199</v>
      </c>
      <c r="L440" s="66">
        <v>3</v>
      </c>
      <c r="M440" s="86" t="s">
        <v>11</v>
      </c>
      <c r="N440" s="66"/>
      <c r="O440" s="66">
        <v>192</v>
      </c>
      <c r="P440" s="66">
        <v>3</v>
      </c>
      <c r="Q440" s="86" t="s">
        <v>11</v>
      </c>
      <c r="R440" s="66"/>
      <c r="S440" s="66">
        <v>184</v>
      </c>
      <c r="T440" s="66">
        <v>0</v>
      </c>
      <c r="U440" s="86" t="s">
        <v>11</v>
      </c>
      <c r="V440" s="66"/>
      <c r="W440" s="66">
        <v>186</v>
      </c>
      <c r="X440" s="66">
        <v>5</v>
      </c>
      <c r="Y440" s="86" t="s">
        <v>11</v>
      </c>
      <c r="AA440" s="29">
        <v>192</v>
      </c>
      <c r="AB440" s="29">
        <v>3</v>
      </c>
      <c r="AC440" s="51" t="s">
        <v>11</v>
      </c>
      <c r="AE440" s="46">
        <v>194</v>
      </c>
      <c r="AF440" s="46">
        <v>0</v>
      </c>
      <c r="AG440" s="123" t="s">
        <v>11</v>
      </c>
    </row>
    <row r="441" spans="1:33" x14ac:dyDescent="0.2">
      <c r="A441" s="66">
        <v>204011062</v>
      </c>
      <c r="B441" s="66" t="s">
        <v>1007</v>
      </c>
      <c r="C441" s="65">
        <v>3448</v>
      </c>
      <c r="D441" s="66">
        <v>32</v>
      </c>
      <c r="E441" s="86">
        <v>2.2200000000000002</v>
      </c>
      <c r="F441" s="66"/>
      <c r="G441" s="65">
        <v>3469</v>
      </c>
      <c r="H441" s="66">
        <v>29</v>
      </c>
      <c r="I441" s="86">
        <v>2.2799999999999998</v>
      </c>
      <c r="J441" s="66"/>
      <c r="K441" s="65">
        <v>3496</v>
      </c>
      <c r="L441" s="66">
        <v>39</v>
      </c>
      <c r="M441" s="86">
        <v>2.59</v>
      </c>
      <c r="N441" s="66"/>
      <c r="O441" s="65">
        <v>3534</v>
      </c>
      <c r="P441" s="66">
        <v>20</v>
      </c>
      <c r="Q441" s="86">
        <v>2.25</v>
      </c>
      <c r="R441" s="66"/>
      <c r="S441" s="65">
        <v>3606</v>
      </c>
      <c r="T441" s="66">
        <v>29</v>
      </c>
      <c r="U441" s="86">
        <v>2.2799999999999998</v>
      </c>
      <c r="V441" s="66"/>
      <c r="W441" s="65">
        <v>3649</v>
      </c>
      <c r="X441" s="66">
        <v>24</v>
      </c>
      <c r="Y441" s="86">
        <v>1.78</v>
      </c>
      <c r="AA441" s="29">
        <v>3732</v>
      </c>
      <c r="AB441" s="29">
        <v>33</v>
      </c>
      <c r="AC441" s="51">
        <v>2.0299999999999998</v>
      </c>
      <c r="AE441" s="46">
        <v>3756</v>
      </c>
      <c r="AF441" s="46">
        <v>32</v>
      </c>
      <c r="AG441" s="123">
        <v>2.0099999999999998</v>
      </c>
    </row>
    <row r="442" spans="1:33" x14ac:dyDescent="0.2">
      <c r="A442" s="66">
        <v>20401</v>
      </c>
      <c r="B442" s="66" t="s">
        <v>1008</v>
      </c>
      <c r="C442" s="65">
        <v>51273</v>
      </c>
      <c r="D442" s="66">
        <v>578</v>
      </c>
      <c r="E442" s="86">
        <v>2.13</v>
      </c>
      <c r="F442" s="66"/>
      <c r="G442" s="65">
        <v>52049</v>
      </c>
      <c r="H442" s="66">
        <v>538</v>
      </c>
      <c r="I442" s="86">
        <v>2.1800000000000002</v>
      </c>
      <c r="J442" s="66"/>
      <c r="K442" s="65">
        <v>52885</v>
      </c>
      <c r="L442" s="66">
        <v>536</v>
      </c>
      <c r="M442" s="86">
        <v>2.14</v>
      </c>
      <c r="N442" s="66"/>
      <c r="O442" s="65">
        <v>53619</v>
      </c>
      <c r="P442" s="66">
        <v>498</v>
      </c>
      <c r="Q442" s="86">
        <v>2.0099999999999998</v>
      </c>
      <c r="R442" s="66"/>
      <c r="S442" s="65">
        <v>54551</v>
      </c>
      <c r="T442" s="66">
        <v>570</v>
      </c>
      <c r="U442" s="86">
        <v>2.0099999999999998</v>
      </c>
      <c r="V442" s="66"/>
      <c r="W442" s="65">
        <v>55366</v>
      </c>
      <c r="X442" s="66">
        <v>547</v>
      </c>
      <c r="Y442" s="86">
        <v>1.99</v>
      </c>
      <c r="AA442" s="29">
        <v>56293</v>
      </c>
      <c r="AB442" s="29">
        <v>530</v>
      </c>
      <c r="AC442" s="51">
        <v>1.97</v>
      </c>
      <c r="AE442" s="46">
        <v>57258</v>
      </c>
      <c r="AF442" s="46">
        <v>492</v>
      </c>
      <c r="AG442" s="123">
        <v>1.82</v>
      </c>
    </row>
    <row r="443" spans="1:33" x14ac:dyDescent="0.2">
      <c r="A443" s="66">
        <v>204021063</v>
      </c>
      <c r="B443" s="66" t="s">
        <v>1009</v>
      </c>
      <c r="C443" s="65">
        <v>10470</v>
      </c>
      <c r="D443" s="66">
        <v>106</v>
      </c>
      <c r="E443" s="86">
        <v>1.97</v>
      </c>
      <c r="F443" s="66"/>
      <c r="G443" s="65">
        <v>10468</v>
      </c>
      <c r="H443" s="66">
        <v>108</v>
      </c>
      <c r="I443" s="86">
        <v>1.96</v>
      </c>
      <c r="J443" s="66"/>
      <c r="K443" s="65">
        <v>10451</v>
      </c>
      <c r="L443" s="66">
        <v>104</v>
      </c>
      <c r="M443" s="86">
        <v>2.0499999999999998</v>
      </c>
      <c r="N443" s="66"/>
      <c r="O443" s="65">
        <v>10425</v>
      </c>
      <c r="P443" s="66">
        <v>84</v>
      </c>
      <c r="Q443" s="86">
        <v>1.91</v>
      </c>
      <c r="R443" s="66"/>
      <c r="S443" s="65">
        <v>10420</v>
      </c>
      <c r="T443" s="66">
        <v>92</v>
      </c>
      <c r="U443" s="86">
        <v>1.8</v>
      </c>
      <c r="V443" s="66"/>
      <c r="W443" s="65">
        <v>10421</v>
      </c>
      <c r="X443" s="66">
        <v>102</v>
      </c>
      <c r="Y443" s="86">
        <v>1.78</v>
      </c>
      <c r="AA443" s="29">
        <v>10435</v>
      </c>
      <c r="AB443" s="29">
        <v>132</v>
      </c>
      <c r="AC443" s="51">
        <v>2.1</v>
      </c>
      <c r="AE443" s="46">
        <v>10450</v>
      </c>
      <c r="AF443" s="46">
        <v>100</v>
      </c>
      <c r="AG443" s="123">
        <v>2.16</v>
      </c>
    </row>
    <row r="444" spans="1:33" x14ac:dyDescent="0.2">
      <c r="A444" s="66">
        <v>204021064</v>
      </c>
      <c r="B444" s="66" t="s">
        <v>1010</v>
      </c>
      <c r="C444" s="65">
        <v>3437</v>
      </c>
      <c r="D444" s="66">
        <v>38</v>
      </c>
      <c r="E444" s="86">
        <v>2.2599999999999998</v>
      </c>
      <c r="F444" s="66"/>
      <c r="G444" s="65">
        <v>3469</v>
      </c>
      <c r="H444" s="66">
        <v>27</v>
      </c>
      <c r="I444" s="86">
        <v>2.0299999999999998</v>
      </c>
      <c r="J444" s="66"/>
      <c r="K444" s="65">
        <v>3507</v>
      </c>
      <c r="L444" s="66">
        <v>37</v>
      </c>
      <c r="M444" s="86">
        <v>2.42</v>
      </c>
      <c r="N444" s="66"/>
      <c r="O444" s="65">
        <v>3559</v>
      </c>
      <c r="P444" s="66">
        <v>37</v>
      </c>
      <c r="Q444" s="86">
        <v>2.2999999999999998</v>
      </c>
      <c r="R444" s="66"/>
      <c r="S444" s="65">
        <v>3623</v>
      </c>
      <c r="T444" s="66">
        <v>32</v>
      </c>
      <c r="U444" s="86">
        <v>2.3199999999999998</v>
      </c>
      <c r="V444" s="66"/>
      <c r="W444" s="65">
        <v>3627</v>
      </c>
      <c r="X444" s="66">
        <v>36</v>
      </c>
      <c r="Y444" s="86">
        <v>2.27</v>
      </c>
      <c r="AA444" s="29">
        <v>3659</v>
      </c>
      <c r="AB444" s="29">
        <v>31</v>
      </c>
      <c r="AC444" s="51">
        <v>2.2200000000000002</v>
      </c>
      <c r="AE444" s="46">
        <v>3665</v>
      </c>
      <c r="AF444" s="46">
        <v>24</v>
      </c>
      <c r="AG444" s="123">
        <v>2.11</v>
      </c>
    </row>
    <row r="445" spans="1:33" x14ac:dyDescent="0.2">
      <c r="A445" s="66">
        <v>204021065</v>
      </c>
      <c r="B445" s="66" t="s">
        <v>1011</v>
      </c>
      <c r="C445" s="65">
        <v>3768</v>
      </c>
      <c r="D445" s="66">
        <v>32</v>
      </c>
      <c r="E445" s="86">
        <v>1.88</v>
      </c>
      <c r="F445" s="66"/>
      <c r="G445" s="65">
        <v>3795</v>
      </c>
      <c r="H445" s="66">
        <v>28</v>
      </c>
      <c r="I445" s="86">
        <v>1.82</v>
      </c>
      <c r="J445" s="66"/>
      <c r="K445" s="65">
        <v>3818</v>
      </c>
      <c r="L445" s="66">
        <v>33</v>
      </c>
      <c r="M445" s="86">
        <v>1.82</v>
      </c>
      <c r="N445" s="66"/>
      <c r="O445" s="65">
        <v>3857</v>
      </c>
      <c r="P445" s="66">
        <v>37</v>
      </c>
      <c r="Q445" s="86">
        <v>1.91</v>
      </c>
      <c r="R445" s="66"/>
      <c r="S445" s="65">
        <v>3907</v>
      </c>
      <c r="T445" s="66">
        <v>36</v>
      </c>
      <c r="U445" s="86">
        <v>2.0299999999999998</v>
      </c>
      <c r="V445" s="66"/>
      <c r="W445" s="65">
        <v>3945</v>
      </c>
      <c r="X445" s="66">
        <v>34</v>
      </c>
      <c r="Y445" s="86">
        <v>2.02</v>
      </c>
      <c r="AA445" s="29">
        <v>4000</v>
      </c>
      <c r="AB445" s="29">
        <v>38</v>
      </c>
      <c r="AC445" s="51">
        <v>2.0299999999999998</v>
      </c>
      <c r="AE445" s="46">
        <v>4049</v>
      </c>
      <c r="AF445" s="46">
        <v>44</v>
      </c>
      <c r="AG445" s="123">
        <v>2.2200000000000002</v>
      </c>
    </row>
    <row r="446" spans="1:33" x14ac:dyDescent="0.2">
      <c r="A446" s="66">
        <v>204021066</v>
      </c>
      <c r="B446" s="66" t="s">
        <v>1012</v>
      </c>
      <c r="C446" s="65">
        <v>18144</v>
      </c>
      <c r="D446" s="66">
        <v>241</v>
      </c>
      <c r="E446" s="86">
        <v>2.21</v>
      </c>
      <c r="F446" s="66"/>
      <c r="G446" s="65">
        <v>18294</v>
      </c>
      <c r="H446" s="66">
        <v>214</v>
      </c>
      <c r="I446" s="86">
        <v>2.2000000000000002</v>
      </c>
      <c r="J446" s="66"/>
      <c r="K446" s="65">
        <v>18437</v>
      </c>
      <c r="L446" s="66">
        <v>189</v>
      </c>
      <c r="M446" s="86">
        <v>2.0699999999999998</v>
      </c>
      <c r="N446" s="66"/>
      <c r="O446" s="65">
        <v>18624</v>
      </c>
      <c r="P446" s="66">
        <v>218</v>
      </c>
      <c r="Q446" s="86">
        <v>1.97</v>
      </c>
      <c r="R446" s="66"/>
      <c r="S446" s="65">
        <v>18940</v>
      </c>
      <c r="T446" s="66">
        <v>209</v>
      </c>
      <c r="U446" s="86">
        <v>1.92</v>
      </c>
      <c r="V446" s="66"/>
      <c r="W446" s="65">
        <v>19112</v>
      </c>
      <c r="X446" s="66">
        <v>253</v>
      </c>
      <c r="Y446" s="86">
        <v>2.11</v>
      </c>
      <c r="AA446" s="29">
        <v>19318</v>
      </c>
      <c r="AB446" s="29">
        <v>212</v>
      </c>
      <c r="AC446" s="51">
        <v>2.08</v>
      </c>
      <c r="AE446" s="46">
        <v>19411</v>
      </c>
      <c r="AF446" s="46">
        <v>210</v>
      </c>
      <c r="AG446" s="123">
        <v>2.08</v>
      </c>
    </row>
    <row r="447" spans="1:33" x14ac:dyDescent="0.2">
      <c r="A447" s="66">
        <v>204021067</v>
      </c>
      <c r="B447" s="66" t="s">
        <v>1013</v>
      </c>
      <c r="C447" s="65">
        <v>9294</v>
      </c>
      <c r="D447" s="66">
        <v>81</v>
      </c>
      <c r="E447" s="86">
        <v>2.19</v>
      </c>
      <c r="F447" s="66"/>
      <c r="G447" s="65">
        <v>9356</v>
      </c>
      <c r="H447" s="66">
        <v>68</v>
      </c>
      <c r="I447" s="86">
        <v>2.13</v>
      </c>
      <c r="J447" s="66"/>
      <c r="K447" s="65">
        <v>9425</v>
      </c>
      <c r="L447" s="66">
        <v>77</v>
      </c>
      <c r="M447" s="86">
        <v>1.97</v>
      </c>
      <c r="N447" s="66"/>
      <c r="O447" s="65">
        <v>9519</v>
      </c>
      <c r="P447" s="66">
        <v>81</v>
      </c>
      <c r="Q447" s="86">
        <v>1.9</v>
      </c>
      <c r="R447" s="66"/>
      <c r="S447" s="65">
        <v>9652</v>
      </c>
      <c r="T447" s="66">
        <v>89</v>
      </c>
      <c r="U447" s="86">
        <v>2.06</v>
      </c>
      <c r="V447" s="66"/>
      <c r="W447" s="65">
        <v>9741</v>
      </c>
      <c r="X447" s="66">
        <v>79</v>
      </c>
      <c r="Y447" s="86">
        <v>2.0699999999999998</v>
      </c>
      <c r="AA447" s="29">
        <v>9768</v>
      </c>
      <c r="AB447" s="29">
        <v>79</v>
      </c>
      <c r="AC447" s="51">
        <v>2.17</v>
      </c>
      <c r="AE447" s="46">
        <v>9776</v>
      </c>
      <c r="AF447" s="46">
        <v>83</v>
      </c>
      <c r="AG447" s="123">
        <v>2.27</v>
      </c>
    </row>
    <row r="448" spans="1:33" x14ac:dyDescent="0.2">
      <c r="A448" s="66">
        <v>20402</v>
      </c>
      <c r="B448" s="66" t="s">
        <v>1014</v>
      </c>
      <c r="C448" s="65">
        <v>45113</v>
      </c>
      <c r="D448" s="66">
        <v>498</v>
      </c>
      <c r="E448" s="86">
        <v>2.13</v>
      </c>
      <c r="F448" s="66"/>
      <c r="G448" s="65">
        <v>45382</v>
      </c>
      <c r="H448" s="66">
        <v>445</v>
      </c>
      <c r="I448" s="86">
        <v>2.09</v>
      </c>
      <c r="J448" s="66"/>
      <c r="K448" s="65">
        <v>45638</v>
      </c>
      <c r="L448" s="66">
        <v>440</v>
      </c>
      <c r="M448" s="86">
        <v>2.0499999999999998</v>
      </c>
      <c r="N448" s="66"/>
      <c r="O448" s="65">
        <v>45984</v>
      </c>
      <c r="P448" s="66">
        <v>457</v>
      </c>
      <c r="Q448" s="86">
        <v>1.97</v>
      </c>
      <c r="R448" s="66"/>
      <c r="S448" s="65">
        <v>46542</v>
      </c>
      <c r="T448" s="66">
        <v>458</v>
      </c>
      <c r="U448" s="86">
        <v>1.96</v>
      </c>
      <c r="V448" s="66"/>
      <c r="W448" s="65">
        <v>46846</v>
      </c>
      <c r="X448" s="66">
        <v>504</v>
      </c>
      <c r="Y448" s="86">
        <v>2.04</v>
      </c>
      <c r="AA448" s="29">
        <v>47180</v>
      </c>
      <c r="AB448" s="29">
        <v>492</v>
      </c>
      <c r="AC448" s="51">
        <v>2.1</v>
      </c>
      <c r="AE448" s="46">
        <v>47351</v>
      </c>
      <c r="AF448" s="46">
        <v>461</v>
      </c>
      <c r="AG448" s="123">
        <v>2.13</v>
      </c>
    </row>
    <row r="449" spans="1:33" x14ac:dyDescent="0.2">
      <c r="A449" s="66">
        <v>204031068</v>
      </c>
      <c r="B449" s="66" t="s">
        <v>1015</v>
      </c>
      <c r="C449" s="65">
        <v>4354</v>
      </c>
      <c r="D449" s="66">
        <v>53</v>
      </c>
      <c r="E449" s="86">
        <v>2.7</v>
      </c>
      <c r="F449" s="66"/>
      <c r="G449" s="65">
        <v>4412</v>
      </c>
      <c r="H449" s="66">
        <v>23</v>
      </c>
      <c r="I449" s="86">
        <v>2.2799999999999998</v>
      </c>
      <c r="J449" s="66"/>
      <c r="K449" s="65">
        <v>4463</v>
      </c>
      <c r="L449" s="66">
        <v>32</v>
      </c>
      <c r="M449" s="86">
        <v>2.06</v>
      </c>
      <c r="N449" s="66"/>
      <c r="O449" s="65">
        <v>4541</v>
      </c>
      <c r="P449" s="66">
        <v>31</v>
      </c>
      <c r="Q449" s="86">
        <v>1.51</v>
      </c>
      <c r="R449" s="66"/>
      <c r="S449" s="65">
        <v>4632</v>
      </c>
      <c r="T449" s="66">
        <v>29</v>
      </c>
      <c r="U449" s="86">
        <v>1.62</v>
      </c>
      <c r="V449" s="66"/>
      <c r="W449" s="65">
        <v>4726</v>
      </c>
      <c r="X449" s="66">
        <v>25</v>
      </c>
      <c r="Y449" s="86">
        <v>1.45</v>
      </c>
      <c r="AA449" s="29">
        <v>4785</v>
      </c>
      <c r="AB449" s="29">
        <v>32</v>
      </c>
      <c r="AC449" s="51">
        <v>1.46</v>
      </c>
      <c r="AE449" s="46">
        <v>4854</v>
      </c>
      <c r="AF449" s="46">
        <v>42</v>
      </c>
      <c r="AG449" s="123">
        <v>1.74</v>
      </c>
    </row>
    <row r="450" spans="1:33" x14ac:dyDescent="0.2">
      <c r="A450" s="66">
        <v>204031069</v>
      </c>
      <c r="B450" s="66" t="s">
        <v>1016</v>
      </c>
      <c r="C450" s="65">
        <v>7970</v>
      </c>
      <c r="D450" s="66">
        <v>69</v>
      </c>
      <c r="E450" s="86">
        <v>1.71</v>
      </c>
      <c r="F450" s="66"/>
      <c r="G450" s="65">
        <v>8052</v>
      </c>
      <c r="H450" s="66">
        <v>49</v>
      </c>
      <c r="I450" s="86">
        <v>1.48</v>
      </c>
      <c r="J450" s="66"/>
      <c r="K450" s="65">
        <v>8120</v>
      </c>
      <c r="L450" s="66">
        <v>51</v>
      </c>
      <c r="M450" s="86">
        <v>1.43</v>
      </c>
      <c r="N450" s="66"/>
      <c r="O450" s="65">
        <v>8179</v>
      </c>
      <c r="P450" s="66">
        <v>66</v>
      </c>
      <c r="Q450" s="86">
        <v>1.39</v>
      </c>
      <c r="R450" s="66"/>
      <c r="S450" s="65">
        <v>8299</v>
      </c>
      <c r="T450" s="66">
        <v>68</v>
      </c>
      <c r="U450" s="86">
        <v>1.54</v>
      </c>
      <c r="V450" s="66"/>
      <c r="W450" s="65">
        <v>8372</v>
      </c>
      <c r="X450" s="66">
        <v>71</v>
      </c>
      <c r="Y450" s="86">
        <v>1.66</v>
      </c>
      <c r="AA450" s="29">
        <v>8478</v>
      </c>
      <c r="AB450" s="29">
        <v>58</v>
      </c>
      <c r="AC450" s="51">
        <v>1.53</v>
      </c>
      <c r="AE450" s="46">
        <v>8526</v>
      </c>
      <c r="AF450" s="46">
        <v>67</v>
      </c>
      <c r="AG450" s="123">
        <v>1.48</v>
      </c>
    </row>
    <row r="451" spans="1:33" x14ac:dyDescent="0.2">
      <c r="A451" s="66">
        <v>204031070</v>
      </c>
      <c r="B451" s="66" t="s">
        <v>1017</v>
      </c>
      <c r="C451" s="65">
        <v>2934</v>
      </c>
      <c r="D451" s="66">
        <v>36</v>
      </c>
      <c r="E451" s="86">
        <v>2.4900000000000002</v>
      </c>
      <c r="F451" s="66"/>
      <c r="G451" s="65">
        <v>2974</v>
      </c>
      <c r="H451" s="66">
        <v>37</v>
      </c>
      <c r="I451" s="86">
        <v>2.63</v>
      </c>
      <c r="J451" s="66"/>
      <c r="K451" s="65">
        <v>3005</v>
      </c>
      <c r="L451" s="66">
        <v>26</v>
      </c>
      <c r="M451" s="86">
        <v>2.42</v>
      </c>
      <c r="N451" s="66"/>
      <c r="O451" s="65">
        <v>3055</v>
      </c>
      <c r="P451" s="66">
        <v>29</v>
      </c>
      <c r="Q451" s="86">
        <v>2.25</v>
      </c>
      <c r="R451" s="66"/>
      <c r="S451" s="65">
        <v>3117</v>
      </c>
      <c r="T451" s="66">
        <v>33</v>
      </c>
      <c r="U451" s="86">
        <v>2.0499999999999998</v>
      </c>
      <c r="V451" s="66"/>
      <c r="W451" s="65">
        <v>3120</v>
      </c>
      <c r="X451" s="66">
        <v>31</v>
      </c>
      <c r="Y451" s="86">
        <v>2.11</v>
      </c>
      <c r="AA451" s="29">
        <v>3126</v>
      </c>
      <c r="AB451" s="29">
        <v>29</v>
      </c>
      <c r="AC451" s="51">
        <v>2.06</v>
      </c>
      <c r="AE451" s="46">
        <v>3163</v>
      </c>
      <c r="AF451" s="46">
        <v>36</v>
      </c>
      <c r="AG451" s="123">
        <v>2.12</v>
      </c>
    </row>
    <row r="452" spans="1:33" x14ac:dyDescent="0.2">
      <c r="A452" s="66">
        <v>204031071</v>
      </c>
      <c r="B452" s="66" t="s">
        <v>1018</v>
      </c>
      <c r="C452" s="65">
        <v>4594</v>
      </c>
      <c r="D452" s="66">
        <v>43</v>
      </c>
      <c r="E452" s="86">
        <v>2.0099999999999998</v>
      </c>
      <c r="F452" s="66"/>
      <c r="G452" s="65">
        <v>4623</v>
      </c>
      <c r="H452" s="66">
        <v>39</v>
      </c>
      <c r="I452" s="86">
        <v>2.0099999999999998</v>
      </c>
      <c r="J452" s="66"/>
      <c r="K452" s="65">
        <v>4651</v>
      </c>
      <c r="L452" s="66">
        <v>36</v>
      </c>
      <c r="M452" s="86">
        <v>2.0099999999999998</v>
      </c>
      <c r="N452" s="66"/>
      <c r="O452" s="65">
        <v>4689</v>
      </c>
      <c r="P452" s="66">
        <v>36</v>
      </c>
      <c r="Q452" s="86">
        <v>1.86</v>
      </c>
      <c r="R452" s="66"/>
      <c r="S452" s="65">
        <v>4742</v>
      </c>
      <c r="T452" s="66">
        <v>33</v>
      </c>
      <c r="U452" s="86">
        <v>1.77</v>
      </c>
      <c r="V452" s="66"/>
      <c r="W452" s="65">
        <v>4740</v>
      </c>
      <c r="X452" s="66">
        <v>47</v>
      </c>
      <c r="Y452" s="86">
        <v>1.93</v>
      </c>
      <c r="AA452" s="29">
        <v>4724</v>
      </c>
      <c r="AB452" s="29">
        <v>36</v>
      </c>
      <c r="AC452" s="51">
        <v>1.88</v>
      </c>
      <c r="AE452" s="46">
        <v>4753</v>
      </c>
      <c r="AF452" s="46">
        <v>30</v>
      </c>
      <c r="AG452" s="123">
        <v>1.78</v>
      </c>
    </row>
    <row r="453" spans="1:33" x14ac:dyDescent="0.2">
      <c r="A453" s="66">
        <v>204031072</v>
      </c>
      <c r="B453" s="66" t="s">
        <v>1019</v>
      </c>
      <c r="C453" s="65">
        <v>5910</v>
      </c>
      <c r="D453" s="66">
        <v>49</v>
      </c>
      <c r="E453" s="86">
        <v>2.11</v>
      </c>
      <c r="F453" s="66"/>
      <c r="G453" s="65">
        <v>5931</v>
      </c>
      <c r="H453" s="66">
        <v>43</v>
      </c>
      <c r="I453" s="86">
        <v>2.0699999999999998</v>
      </c>
      <c r="J453" s="66"/>
      <c r="K453" s="65">
        <v>5952</v>
      </c>
      <c r="L453" s="66">
        <v>54</v>
      </c>
      <c r="M453" s="86">
        <v>2.0299999999999998</v>
      </c>
      <c r="N453" s="66"/>
      <c r="O453" s="65">
        <v>5974</v>
      </c>
      <c r="P453" s="66">
        <v>52</v>
      </c>
      <c r="Q453" s="86">
        <v>2.0699999999999998</v>
      </c>
      <c r="R453" s="66"/>
      <c r="S453" s="65">
        <v>6014</v>
      </c>
      <c r="T453" s="66">
        <v>67</v>
      </c>
      <c r="U453" s="86">
        <v>2.38</v>
      </c>
      <c r="V453" s="66"/>
      <c r="W453" s="65">
        <v>6012</v>
      </c>
      <c r="X453" s="66">
        <v>60</v>
      </c>
      <c r="Y453" s="86">
        <v>2.5299999999999998</v>
      </c>
      <c r="AA453" s="29">
        <v>6027</v>
      </c>
      <c r="AB453" s="29">
        <v>42</v>
      </c>
      <c r="AC453" s="51">
        <v>2.46</v>
      </c>
      <c r="AE453" s="46">
        <v>6014</v>
      </c>
      <c r="AF453" s="46">
        <v>43</v>
      </c>
      <c r="AG453" s="123">
        <v>2.27</v>
      </c>
    </row>
    <row r="454" spans="1:33" x14ac:dyDescent="0.2">
      <c r="A454" s="66">
        <v>204031073</v>
      </c>
      <c r="B454" s="66" t="s">
        <v>1020</v>
      </c>
      <c r="C454" s="65">
        <v>14901</v>
      </c>
      <c r="D454" s="66">
        <v>259</v>
      </c>
      <c r="E454" s="86">
        <v>2.21</v>
      </c>
      <c r="F454" s="66"/>
      <c r="G454" s="65">
        <v>15008</v>
      </c>
      <c r="H454" s="66">
        <v>212</v>
      </c>
      <c r="I454" s="86">
        <v>2.19</v>
      </c>
      <c r="J454" s="66"/>
      <c r="K454" s="65">
        <v>15072</v>
      </c>
      <c r="L454" s="66">
        <v>227</v>
      </c>
      <c r="M454" s="86">
        <v>2.19</v>
      </c>
      <c r="N454" s="66"/>
      <c r="O454" s="65">
        <v>15111</v>
      </c>
      <c r="P454" s="66">
        <v>195</v>
      </c>
      <c r="Q454" s="86">
        <v>2.0099999999999998</v>
      </c>
      <c r="R454" s="66"/>
      <c r="S454" s="65">
        <v>15181</v>
      </c>
      <c r="T454" s="66">
        <v>218</v>
      </c>
      <c r="U454" s="86">
        <v>2.0499999999999998</v>
      </c>
      <c r="V454" s="66"/>
      <c r="W454" s="65">
        <v>15233</v>
      </c>
      <c r="X454" s="66">
        <v>198</v>
      </c>
      <c r="Y454" s="86">
        <v>1.96</v>
      </c>
      <c r="AA454" s="29">
        <v>15323</v>
      </c>
      <c r="AB454" s="29">
        <v>184</v>
      </c>
      <c r="AC454" s="51">
        <v>1.93</v>
      </c>
      <c r="AE454" s="46">
        <v>15441</v>
      </c>
      <c r="AF454" s="46">
        <v>193</v>
      </c>
      <c r="AG454" s="123">
        <v>1.81</v>
      </c>
    </row>
    <row r="455" spans="1:33" x14ac:dyDescent="0.2">
      <c r="A455" s="66">
        <v>204031074</v>
      </c>
      <c r="B455" s="66" t="s">
        <v>1021</v>
      </c>
      <c r="C455" s="65">
        <v>21857</v>
      </c>
      <c r="D455" s="66">
        <v>349</v>
      </c>
      <c r="E455" s="86">
        <v>2.2400000000000002</v>
      </c>
      <c r="F455" s="66"/>
      <c r="G455" s="65">
        <v>22567</v>
      </c>
      <c r="H455" s="66">
        <v>292</v>
      </c>
      <c r="I455" s="86">
        <v>2.17</v>
      </c>
      <c r="J455" s="66"/>
      <c r="K455" s="65">
        <v>23297</v>
      </c>
      <c r="L455" s="66">
        <v>330</v>
      </c>
      <c r="M455" s="86">
        <v>2.1800000000000002</v>
      </c>
      <c r="N455" s="66"/>
      <c r="O455" s="65">
        <v>24112</v>
      </c>
      <c r="P455" s="66">
        <v>363</v>
      </c>
      <c r="Q455" s="86">
        <v>2.1</v>
      </c>
      <c r="R455" s="66"/>
      <c r="S455" s="65">
        <v>24919</v>
      </c>
      <c r="T455" s="66">
        <v>350</v>
      </c>
      <c r="U455" s="86">
        <v>2.11</v>
      </c>
      <c r="V455" s="66"/>
      <c r="W455" s="65">
        <v>25579</v>
      </c>
      <c r="X455" s="66">
        <v>374</v>
      </c>
      <c r="Y455" s="86">
        <v>2.1</v>
      </c>
      <c r="AA455" s="29">
        <v>26106</v>
      </c>
      <c r="AB455" s="29">
        <v>391</v>
      </c>
      <c r="AC455" s="51">
        <v>2.08</v>
      </c>
      <c r="AE455" s="46">
        <v>26642</v>
      </c>
      <c r="AF455" s="46">
        <v>376</v>
      </c>
      <c r="AG455" s="123">
        <v>2.09</v>
      </c>
    </row>
    <row r="456" spans="1:33" x14ac:dyDescent="0.2">
      <c r="A456" s="66">
        <v>204031075</v>
      </c>
      <c r="B456" s="66" t="s">
        <v>1022</v>
      </c>
      <c r="C456" s="65">
        <v>4461</v>
      </c>
      <c r="D456" s="66">
        <v>40</v>
      </c>
      <c r="E456" s="86">
        <v>2.25</v>
      </c>
      <c r="F456" s="66"/>
      <c r="G456" s="65">
        <v>4489</v>
      </c>
      <c r="H456" s="66">
        <v>41</v>
      </c>
      <c r="I456" s="86">
        <v>2.2400000000000002</v>
      </c>
      <c r="J456" s="66"/>
      <c r="K456" s="65">
        <v>4511</v>
      </c>
      <c r="L456" s="66">
        <v>37</v>
      </c>
      <c r="M456" s="86">
        <v>2.0299999999999998</v>
      </c>
      <c r="N456" s="66"/>
      <c r="O456" s="65">
        <v>4536</v>
      </c>
      <c r="P456" s="66">
        <v>42</v>
      </c>
      <c r="Q456" s="86">
        <v>2.19</v>
      </c>
      <c r="R456" s="66"/>
      <c r="S456" s="65">
        <v>4578</v>
      </c>
      <c r="T456" s="66">
        <v>34</v>
      </c>
      <c r="U456" s="86">
        <v>2.06</v>
      </c>
      <c r="V456" s="66"/>
      <c r="W456" s="65">
        <v>4586</v>
      </c>
      <c r="X456" s="66">
        <v>44</v>
      </c>
      <c r="Y456" s="86">
        <v>2.15</v>
      </c>
      <c r="AA456" s="29">
        <v>4627</v>
      </c>
      <c r="AB456" s="29">
        <v>37</v>
      </c>
      <c r="AC456" s="51">
        <v>2.0499999999999998</v>
      </c>
      <c r="AE456" s="46">
        <v>4684</v>
      </c>
      <c r="AF456" s="46">
        <v>44</v>
      </c>
      <c r="AG456" s="123">
        <v>2.46</v>
      </c>
    </row>
    <row r="457" spans="1:33" x14ac:dyDescent="0.2">
      <c r="A457" s="66">
        <v>20403</v>
      </c>
      <c r="B457" s="66" t="s">
        <v>1023</v>
      </c>
      <c r="C457" s="65">
        <v>66981</v>
      </c>
      <c r="D457" s="66">
        <v>898</v>
      </c>
      <c r="E457" s="86">
        <v>2.19</v>
      </c>
      <c r="F457" s="66"/>
      <c r="G457" s="65">
        <v>68056</v>
      </c>
      <c r="H457" s="66">
        <v>736</v>
      </c>
      <c r="I457" s="86">
        <v>2.13</v>
      </c>
      <c r="J457" s="66"/>
      <c r="K457" s="65">
        <v>69071</v>
      </c>
      <c r="L457" s="66">
        <v>793</v>
      </c>
      <c r="M457" s="86">
        <v>2.1</v>
      </c>
      <c r="N457" s="66"/>
      <c r="O457" s="65">
        <v>70197</v>
      </c>
      <c r="P457" s="66">
        <v>814</v>
      </c>
      <c r="Q457" s="86">
        <v>1.98</v>
      </c>
      <c r="R457" s="66"/>
      <c r="S457" s="65">
        <v>71482</v>
      </c>
      <c r="T457" s="66">
        <v>832</v>
      </c>
      <c r="U457" s="86">
        <v>2.0099999999999998</v>
      </c>
      <c r="V457" s="66"/>
      <c r="W457" s="65">
        <v>72368</v>
      </c>
      <c r="X457" s="66">
        <v>850</v>
      </c>
      <c r="Y457" s="86">
        <v>2.0099999999999998</v>
      </c>
      <c r="AA457" s="29">
        <v>73196</v>
      </c>
      <c r="AB457" s="29">
        <v>809</v>
      </c>
      <c r="AC457" s="51">
        <v>1.98</v>
      </c>
      <c r="AE457" s="46">
        <v>74077</v>
      </c>
      <c r="AF457" s="46">
        <v>831</v>
      </c>
      <c r="AG457" s="123">
        <v>1.95</v>
      </c>
    </row>
    <row r="458" spans="1:33" s="53" customFormat="1" x14ac:dyDescent="0.2">
      <c r="A458" s="69">
        <v>204</v>
      </c>
      <c r="B458" s="69" t="s">
        <v>1024</v>
      </c>
      <c r="C458" s="67">
        <v>163367</v>
      </c>
      <c r="D458" s="67">
        <v>1974</v>
      </c>
      <c r="E458" s="87">
        <v>2.15</v>
      </c>
      <c r="F458" s="69"/>
      <c r="G458" s="67">
        <v>165487</v>
      </c>
      <c r="H458" s="67">
        <v>1719</v>
      </c>
      <c r="I458" s="87">
        <v>2.14</v>
      </c>
      <c r="J458" s="69"/>
      <c r="K458" s="67">
        <v>167594</v>
      </c>
      <c r="L458" s="67">
        <v>1769</v>
      </c>
      <c r="M458" s="87">
        <v>2.1</v>
      </c>
      <c r="N458" s="69"/>
      <c r="O458" s="67">
        <v>169800</v>
      </c>
      <c r="P458" s="67">
        <v>1769</v>
      </c>
      <c r="Q458" s="87">
        <v>1.99</v>
      </c>
      <c r="R458" s="69"/>
      <c r="S458" s="67">
        <v>172575</v>
      </c>
      <c r="T458" s="67">
        <v>1860</v>
      </c>
      <c r="U458" s="87">
        <v>2</v>
      </c>
      <c r="V458" s="69"/>
      <c r="W458" s="67">
        <v>174580</v>
      </c>
      <c r="X458" s="67">
        <v>1901</v>
      </c>
      <c r="Y458" s="87">
        <v>2.0099999999999998</v>
      </c>
      <c r="AA458" s="89">
        <v>176669</v>
      </c>
      <c r="AB458" s="89">
        <v>1831</v>
      </c>
      <c r="AC458" s="90">
        <v>2.0099999999999998</v>
      </c>
      <c r="AE458" s="105">
        <v>178686</v>
      </c>
      <c r="AF458" s="105">
        <v>1784</v>
      </c>
      <c r="AG458" s="124">
        <v>1.95</v>
      </c>
    </row>
    <row r="459" spans="1:33" x14ac:dyDescent="0.2">
      <c r="A459" s="66">
        <v>205011076</v>
      </c>
      <c r="B459" s="66" t="s">
        <v>1025</v>
      </c>
      <c r="C459" s="65">
        <v>14046</v>
      </c>
      <c r="D459" s="66">
        <v>208</v>
      </c>
      <c r="E459" s="86">
        <v>2.2799999999999998</v>
      </c>
      <c r="F459" s="66"/>
      <c r="G459" s="65">
        <v>14678</v>
      </c>
      <c r="H459" s="66">
        <v>197</v>
      </c>
      <c r="I459" s="86">
        <v>2.2000000000000002</v>
      </c>
      <c r="J459" s="66"/>
      <c r="K459" s="65">
        <v>15201</v>
      </c>
      <c r="L459" s="66">
        <v>224</v>
      </c>
      <c r="M459" s="86">
        <v>2.31</v>
      </c>
      <c r="N459" s="66"/>
      <c r="O459" s="65">
        <v>15787</v>
      </c>
      <c r="P459" s="66">
        <v>196</v>
      </c>
      <c r="Q459" s="86">
        <v>2.1800000000000002</v>
      </c>
      <c r="R459" s="66"/>
      <c r="S459" s="65">
        <v>16435</v>
      </c>
      <c r="T459" s="66">
        <v>255</v>
      </c>
      <c r="U459" s="86">
        <v>2.29</v>
      </c>
      <c r="V459" s="66"/>
      <c r="W459" s="65">
        <v>17112</v>
      </c>
      <c r="X459" s="66">
        <v>277</v>
      </c>
      <c r="Y459" s="86">
        <v>2.34</v>
      </c>
      <c r="AA459" s="29">
        <v>17777</v>
      </c>
      <c r="AB459" s="29">
        <v>258</v>
      </c>
      <c r="AC459" s="51">
        <v>2.39</v>
      </c>
      <c r="AE459" s="46">
        <v>18453</v>
      </c>
      <c r="AF459" s="46">
        <v>271</v>
      </c>
      <c r="AG459" s="123">
        <v>2.29</v>
      </c>
    </row>
    <row r="460" spans="1:33" x14ac:dyDescent="0.2">
      <c r="A460" s="66">
        <v>205011077</v>
      </c>
      <c r="B460" s="66" t="s">
        <v>1026</v>
      </c>
      <c r="C460" s="65">
        <v>6059</v>
      </c>
      <c r="D460" s="66">
        <v>43</v>
      </c>
      <c r="E460" s="86">
        <v>1.93</v>
      </c>
      <c r="F460" s="66"/>
      <c r="G460" s="65">
        <v>6069</v>
      </c>
      <c r="H460" s="66">
        <v>44</v>
      </c>
      <c r="I460" s="86">
        <v>1.93</v>
      </c>
      <c r="J460" s="66"/>
      <c r="K460" s="65">
        <v>6073</v>
      </c>
      <c r="L460" s="66">
        <v>56</v>
      </c>
      <c r="M460" s="86">
        <v>1.95</v>
      </c>
      <c r="N460" s="66"/>
      <c r="O460" s="65">
        <v>6078</v>
      </c>
      <c r="P460" s="66">
        <v>48</v>
      </c>
      <c r="Q460" s="86">
        <v>1.97</v>
      </c>
      <c r="R460" s="66"/>
      <c r="S460" s="65">
        <v>6095</v>
      </c>
      <c r="T460" s="66">
        <v>55</v>
      </c>
      <c r="U460" s="86">
        <v>2.1</v>
      </c>
      <c r="V460" s="66"/>
      <c r="W460" s="65">
        <v>6114</v>
      </c>
      <c r="X460" s="66">
        <v>42</v>
      </c>
      <c r="Y460" s="86">
        <v>1.92</v>
      </c>
      <c r="AA460" s="29">
        <v>6147</v>
      </c>
      <c r="AB460" s="29">
        <v>60</v>
      </c>
      <c r="AC460" s="51">
        <v>2.14</v>
      </c>
      <c r="AE460" s="46">
        <v>6191</v>
      </c>
      <c r="AF460" s="46">
        <v>47</v>
      </c>
      <c r="AG460" s="123">
        <v>2.04</v>
      </c>
    </row>
    <row r="461" spans="1:33" x14ac:dyDescent="0.2">
      <c r="A461" s="66">
        <v>205011078</v>
      </c>
      <c r="B461" s="66" t="s">
        <v>1027</v>
      </c>
      <c r="C461" s="65">
        <v>7270</v>
      </c>
      <c r="D461" s="66">
        <v>100</v>
      </c>
      <c r="E461" s="86">
        <v>2</v>
      </c>
      <c r="F461" s="66"/>
      <c r="G461" s="65">
        <v>7394</v>
      </c>
      <c r="H461" s="66">
        <v>72</v>
      </c>
      <c r="I461" s="86">
        <v>2.0099999999999998</v>
      </c>
      <c r="J461" s="66"/>
      <c r="K461" s="65">
        <v>7513</v>
      </c>
      <c r="L461" s="66">
        <v>80</v>
      </c>
      <c r="M461" s="86">
        <v>2.0699999999999998</v>
      </c>
      <c r="N461" s="66"/>
      <c r="O461" s="65">
        <v>7656</v>
      </c>
      <c r="P461" s="66">
        <v>97</v>
      </c>
      <c r="Q461" s="86">
        <v>1.96</v>
      </c>
      <c r="R461" s="66"/>
      <c r="S461" s="65">
        <v>7828</v>
      </c>
      <c r="T461" s="66">
        <v>95</v>
      </c>
      <c r="U461" s="86">
        <v>2.06</v>
      </c>
      <c r="V461" s="66"/>
      <c r="W461" s="65">
        <v>7970</v>
      </c>
      <c r="X461" s="66">
        <v>88</v>
      </c>
      <c r="Y461" s="86">
        <v>2.0699999999999998</v>
      </c>
      <c r="AA461" s="29">
        <v>8035</v>
      </c>
      <c r="AB461" s="29">
        <v>88</v>
      </c>
      <c r="AC461" s="51">
        <v>2</v>
      </c>
      <c r="AE461" s="46">
        <v>8078</v>
      </c>
      <c r="AF461" s="46">
        <v>80</v>
      </c>
      <c r="AG461" s="123">
        <v>1.93</v>
      </c>
    </row>
    <row r="462" spans="1:33" x14ac:dyDescent="0.2">
      <c r="A462" s="66">
        <v>205011079</v>
      </c>
      <c r="B462" s="66" t="s">
        <v>1028</v>
      </c>
      <c r="C462" s="65">
        <v>17284</v>
      </c>
      <c r="D462" s="66">
        <v>176</v>
      </c>
      <c r="E462" s="86">
        <v>2.02</v>
      </c>
      <c r="F462" s="66"/>
      <c r="G462" s="65">
        <v>17635</v>
      </c>
      <c r="H462" s="66">
        <v>209</v>
      </c>
      <c r="I462" s="86">
        <v>2.02</v>
      </c>
      <c r="J462" s="66"/>
      <c r="K462" s="65">
        <v>18004</v>
      </c>
      <c r="L462" s="66">
        <v>189</v>
      </c>
      <c r="M462" s="86">
        <v>1.9</v>
      </c>
      <c r="N462" s="66"/>
      <c r="O462" s="65">
        <v>18466</v>
      </c>
      <c r="P462" s="66">
        <v>202</v>
      </c>
      <c r="Q462" s="86">
        <v>1.95</v>
      </c>
      <c r="R462" s="66"/>
      <c r="S462" s="65">
        <v>19088</v>
      </c>
      <c r="T462" s="66">
        <v>244</v>
      </c>
      <c r="U462" s="86">
        <v>1.99</v>
      </c>
      <c r="V462" s="66"/>
      <c r="W462" s="65">
        <v>19584</v>
      </c>
      <c r="X462" s="66">
        <v>213</v>
      </c>
      <c r="Y462" s="86">
        <v>2.0099999999999998</v>
      </c>
      <c r="AA462" s="29">
        <v>20148</v>
      </c>
      <c r="AB462" s="29">
        <v>217</v>
      </c>
      <c r="AC462" s="51">
        <v>1.97</v>
      </c>
      <c r="AE462" s="46">
        <v>20764</v>
      </c>
      <c r="AF462" s="46">
        <v>254</v>
      </c>
      <c r="AG462" s="123">
        <v>1.89</v>
      </c>
    </row>
    <row r="463" spans="1:33" x14ac:dyDescent="0.2">
      <c r="A463" s="66">
        <v>20501</v>
      </c>
      <c r="B463" s="66" t="s">
        <v>1029</v>
      </c>
      <c r="C463" s="65">
        <v>44659</v>
      </c>
      <c r="D463" s="66">
        <v>527</v>
      </c>
      <c r="E463" s="86">
        <v>2.09</v>
      </c>
      <c r="F463" s="66"/>
      <c r="G463" s="65">
        <v>45776</v>
      </c>
      <c r="H463" s="66">
        <v>522</v>
      </c>
      <c r="I463" s="86">
        <v>2.08</v>
      </c>
      <c r="J463" s="66"/>
      <c r="K463" s="65">
        <v>46791</v>
      </c>
      <c r="L463" s="66">
        <v>549</v>
      </c>
      <c r="M463" s="86">
        <v>2.0699999999999998</v>
      </c>
      <c r="N463" s="66"/>
      <c r="O463" s="65">
        <v>47987</v>
      </c>
      <c r="P463" s="66">
        <v>543</v>
      </c>
      <c r="Q463" s="86">
        <v>2.04</v>
      </c>
      <c r="R463" s="66"/>
      <c r="S463" s="65">
        <v>49446</v>
      </c>
      <c r="T463" s="66">
        <v>649</v>
      </c>
      <c r="U463" s="86">
        <v>2.12</v>
      </c>
      <c r="V463" s="66"/>
      <c r="W463" s="65">
        <v>50780</v>
      </c>
      <c r="X463" s="66">
        <v>620</v>
      </c>
      <c r="Y463" s="86">
        <v>2.13</v>
      </c>
      <c r="AA463" s="29">
        <v>52107</v>
      </c>
      <c r="AB463" s="29">
        <v>623</v>
      </c>
      <c r="AC463" s="51">
        <v>2.14</v>
      </c>
      <c r="AE463" s="46">
        <v>53486</v>
      </c>
      <c r="AF463" s="46">
        <v>652</v>
      </c>
      <c r="AG463" s="123">
        <v>2.0499999999999998</v>
      </c>
    </row>
    <row r="464" spans="1:33" x14ac:dyDescent="0.2">
      <c r="A464" s="66">
        <v>205021080</v>
      </c>
      <c r="B464" s="66" t="s">
        <v>1030</v>
      </c>
      <c r="C464" s="66">
        <v>0</v>
      </c>
      <c r="D464" s="66">
        <v>0</v>
      </c>
      <c r="E464" s="86" t="s">
        <v>11</v>
      </c>
      <c r="F464" s="66"/>
      <c r="G464" s="66">
        <v>0</v>
      </c>
      <c r="H464" s="66">
        <v>0</v>
      </c>
      <c r="I464" s="86" t="s">
        <v>11</v>
      </c>
      <c r="J464" s="66"/>
      <c r="K464" s="66">
        <v>0</v>
      </c>
      <c r="L464" s="66">
        <v>0</v>
      </c>
      <c r="M464" s="86" t="s">
        <v>11</v>
      </c>
      <c r="N464" s="66"/>
      <c r="O464" s="66">
        <v>0</v>
      </c>
      <c r="P464" s="66">
        <v>0</v>
      </c>
      <c r="Q464" s="86" t="s">
        <v>11</v>
      </c>
      <c r="R464" s="66"/>
      <c r="S464" s="66">
        <v>3</v>
      </c>
      <c r="T464" s="66">
        <v>0</v>
      </c>
      <c r="U464" s="86" t="s">
        <v>11</v>
      </c>
      <c r="V464" s="66"/>
      <c r="W464" s="66">
        <v>3</v>
      </c>
      <c r="X464" s="66">
        <v>0</v>
      </c>
      <c r="Y464" s="86" t="s">
        <v>11</v>
      </c>
      <c r="AA464" s="29">
        <v>3</v>
      </c>
      <c r="AB464" s="29">
        <v>0</v>
      </c>
      <c r="AC464" s="51" t="s">
        <v>11</v>
      </c>
      <c r="AE464" s="46">
        <v>3</v>
      </c>
      <c r="AF464" s="46">
        <v>0</v>
      </c>
      <c r="AG464" s="123" t="s">
        <v>11</v>
      </c>
    </row>
    <row r="465" spans="1:33" x14ac:dyDescent="0.2">
      <c r="A465" s="66">
        <v>205021081</v>
      </c>
      <c r="B465" s="66" t="s">
        <v>1031</v>
      </c>
      <c r="C465" s="65">
        <v>13680</v>
      </c>
      <c r="D465" s="66">
        <v>179</v>
      </c>
      <c r="E465" s="86">
        <v>2.36</v>
      </c>
      <c r="F465" s="66"/>
      <c r="G465" s="65">
        <v>13894</v>
      </c>
      <c r="H465" s="66">
        <v>185</v>
      </c>
      <c r="I465" s="86">
        <v>2.41</v>
      </c>
      <c r="J465" s="66"/>
      <c r="K465" s="65">
        <v>14157</v>
      </c>
      <c r="L465" s="66">
        <v>182</v>
      </c>
      <c r="M465" s="86">
        <v>2.3199999999999998</v>
      </c>
      <c r="N465" s="66"/>
      <c r="O465" s="65">
        <v>14524</v>
      </c>
      <c r="P465" s="66">
        <v>174</v>
      </c>
      <c r="Q465" s="86">
        <v>2.23</v>
      </c>
      <c r="R465" s="66"/>
      <c r="S465" s="65">
        <v>14899</v>
      </c>
      <c r="T465" s="66">
        <v>203</v>
      </c>
      <c r="U465" s="86">
        <v>2.25</v>
      </c>
      <c r="V465" s="66"/>
      <c r="W465" s="65">
        <v>15167</v>
      </c>
      <c r="X465" s="66">
        <v>174</v>
      </c>
      <c r="Y465" s="86">
        <v>2.16</v>
      </c>
      <c r="AA465" s="29">
        <v>15409</v>
      </c>
      <c r="AB465" s="29">
        <v>224</v>
      </c>
      <c r="AC465" s="51">
        <v>2.29</v>
      </c>
      <c r="AE465" s="46">
        <v>15565</v>
      </c>
      <c r="AF465" s="46">
        <v>199</v>
      </c>
      <c r="AG465" s="123">
        <v>2.23</v>
      </c>
    </row>
    <row r="466" spans="1:33" x14ac:dyDescent="0.2">
      <c r="A466" s="66">
        <v>205021082</v>
      </c>
      <c r="B466" s="66" t="s">
        <v>1032</v>
      </c>
      <c r="C466" s="65">
        <v>7498</v>
      </c>
      <c r="D466" s="66">
        <v>84</v>
      </c>
      <c r="E466" s="86">
        <v>2.48</v>
      </c>
      <c r="F466" s="66"/>
      <c r="G466" s="65">
        <v>7599</v>
      </c>
      <c r="H466" s="66">
        <v>71</v>
      </c>
      <c r="I466" s="86">
        <v>2.39</v>
      </c>
      <c r="J466" s="66"/>
      <c r="K466" s="65">
        <v>7695</v>
      </c>
      <c r="L466" s="66">
        <v>57</v>
      </c>
      <c r="M466" s="86">
        <v>2.16</v>
      </c>
      <c r="N466" s="66"/>
      <c r="O466" s="65">
        <v>7781</v>
      </c>
      <c r="P466" s="66">
        <v>58</v>
      </c>
      <c r="Q466" s="86">
        <v>1.82</v>
      </c>
      <c r="R466" s="66"/>
      <c r="S466" s="65">
        <v>7902</v>
      </c>
      <c r="T466" s="66">
        <v>83</v>
      </c>
      <c r="U466" s="86">
        <v>1.85</v>
      </c>
      <c r="V466" s="66"/>
      <c r="W466" s="65">
        <v>7999</v>
      </c>
      <c r="X466" s="66">
        <v>84</v>
      </c>
      <c r="Y466" s="86">
        <v>2.06</v>
      </c>
      <c r="AA466" s="29">
        <v>8087</v>
      </c>
      <c r="AB466" s="29">
        <v>73</v>
      </c>
      <c r="AC466" s="51">
        <v>2.2000000000000002</v>
      </c>
      <c r="AE466" s="46">
        <v>8171</v>
      </c>
      <c r="AF466" s="46">
        <v>67</v>
      </c>
      <c r="AG466" s="123">
        <v>2.0699999999999998</v>
      </c>
    </row>
    <row r="467" spans="1:33" x14ac:dyDescent="0.2">
      <c r="A467" s="66">
        <v>205021083</v>
      </c>
      <c r="B467" s="66" t="s">
        <v>1033</v>
      </c>
      <c r="C467" s="66">
        <v>0</v>
      </c>
      <c r="D467" s="66">
        <v>0</v>
      </c>
      <c r="E467" s="86" t="s">
        <v>11</v>
      </c>
      <c r="F467" s="66"/>
      <c r="G467" s="66">
        <v>0</v>
      </c>
      <c r="H467" s="66">
        <v>0</v>
      </c>
      <c r="I467" s="86" t="s">
        <v>11</v>
      </c>
      <c r="J467" s="66"/>
      <c r="K467" s="66">
        <v>0</v>
      </c>
      <c r="L467" s="66">
        <v>0</v>
      </c>
      <c r="M467" s="86" t="s">
        <v>11</v>
      </c>
      <c r="N467" s="66"/>
      <c r="O467" s="66">
        <v>0</v>
      </c>
      <c r="P467" s="66">
        <v>0</v>
      </c>
      <c r="Q467" s="86" t="s">
        <v>11</v>
      </c>
      <c r="R467" s="66"/>
      <c r="S467" s="66">
        <v>0</v>
      </c>
      <c r="T467" s="66">
        <v>0</v>
      </c>
      <c r="U467" s="86" t="s">
        <v>11</v>
      </c>
      <c r="V467" s="66"/>
      <c r="W467" s="66">
        <v>0</v>
      </c>
      <c r="X467" s="66">
        <v>0</v>
      </c>
      <c r="Y467" s="86" t="s">
        <v>11</v>
      </c>
      <c r="AA467" s="29">
        <v>0</v>
      </c>
      <c r="AB467" s="29">
        <v>0</v>
      </c>
      <c r="AC467" s="51" t="s">
        <v>11</v>
      </c>
      <c r="AE467" s="46">
        <v>0</v>
      </c>
      <c r="AF467" s="46">
        <v>0</v>
      </c>
      <c r="AG467" s="123" t="s">
        <v>11</v>
      </c>
    </row>
    <row r="468" spans="1:33" x14ac:dyDescent="0.2">
      <c r="A468" s="66">
        <v>205021084</v>
      </c>
      <c r="B468" s="66" t="s">
        <v>1034</v>
      </c>
      <c r="C468" s="65">
        <v>9762</v>
      </c>
      <c r="D468" s="66">
        <v>118</v>
      </c>
      <c r="E468" s="86">
        <v>2.52</v>
      </c>
      <c r="F468" s="66"/>
      <c r="G468" s="65">
        <v>9852</v>
      </c>
      <c r="H468" s="66">
        <v>95</v>
      </c>
      <c r="I468" s="86">
        <v>2.5099999999999998</v>
      </c>
      <c r="J468" s="66"/>
      <c r="K468" s="65">
        <v>9901</v>
      </c>
      <c r="L468" s="66">
        <v>102</v>
      </c>
      <c r="M468" s="86">
        <v>2.48</v>
      </c>
      <c r="N468" s="66"/>
      <c r="O468" s="65">
        <v>9949</v>
      </c>
      <c r="P468" s="66">
        <v>95</v>
      </c>
      <c r="Q468" s="86">
        <v>2.33</v>
      </c>
      <c r="R468" s="66"/>
      <c r="S468" s="65">
        <v>10038</v>
      </c>
      <c r="T468" s="66">
        <v>103</v>
      </c>
      <c r="U468" s="86">
        <v>2.44</v>
      </c>
      <c r="V468" s="66"/>
      <c r="W468" s="65">
        <v>10147</v>
      </c>
      <c r="X468" s="66">
        <v>91</v>
      </c>
      <c r="Y468" s="86">
        <v>2.42</v>
      </c>
      <c r="AA468" s="29">
        <v>10303</v>
      </c>
      <c r="AB468" s="29">
        <v>90</v>
      </c>
      <c r="AC468" s="51">
        <v>2.4500000000000002</v>
      </c>
      <c r="AE468" s="46">
        <v>10397</v>
      </c>
      <c r="AF468" s="46">
        <v>78</v>
      </c>
      <c r="AG468" s="123">
        <v>2.2799999999999998</v>
      </c>
    </row>
    <row r="469" spans="1:33" x14ac:dyDescent="0.2">
      <c r="A469" s="66">
        <v>205021085</v>
      </c>
      <c r="B469" s="66" t="s">
        <v>1035</v>
      </c>
      <c r="C469" s="65">
        <v>6746</v>
      </c>
      <c r="D469" s="66">
        <v>67</v>
      </c>
      <c r="E469" s="86">
        <v>2.63</v>
      </c>
      <c r="F469" s="66"/>
      <c r="G469" s="65">
        <v>6691</v>
      </c>
      <c r="H469" s="66">
        <v>57</v>
      </c>
      <c r="I469" s="86">
        <v>2.35</v>
      </c>
      <c r="J469" s="66"/>
      <c r="K469" s="65">
        <v>6604</v>
      </c>
      <c r="L469" s="66">
        <v>57</v>
      </c>
      <c r="M469" s="86">
        <v>2.2400000000000002</v>
      </c>
      <c r="N469" s="66"/>
      <c r="O469" s="65">
        <v>6528</v>
      </c>
      <c r="P469" s="66">
        <v>59</v>
      </c>
      <c r="Q469" s="86">
        <v>2.2200000000000002</v>
      </c>
      <c r="R469" s="66"/>
      <c r="S469" s="65">
        <v>6497</v>
      </c>
      <c r="T469" s="66">
        <v>46</v>
      </c>
      <c r="U469" s="86">
        <v>2.1800000000000002</v>
      </c>
      <c r="V469" s="66"/>
      <c r="W469" s="65">
        <v>6468</v>
      </c>
      <c r="X469" s="66">
        <v>50</v>
      </c>
      <c r="Y469" s="86">
        <v>2.23</v>
      </c>
      <c r="AA469" s="29">
        <v>6475</v>
      </c>
      <c r="AB469" s="29">
        <v>54</v>
      </c>
      <c r="AC469" s="51">
        <v>2.23</v>
      </c>
      <c r="AE469" s="46">
        <v>6448</v>
      </c>
      <c r="AF469" s="46">
        <v>35</v>
      </c>
      <c r="AG469" s="123">
        <v>2.12</v>
      </c>
    </row>
    <row r="470" spans="1:33" x14ac:dyDescent="0.2">
      <c r="A470" s="66">
        <v>205021086</v>
      </c>
      <c r="B470" s="66" t="s">
        <v>1036</v>
      </c>
      <c r="C470" s="65">
        <v>5761</v>
      </c>
      <c r="D470" s="66">
        <v>43</v>
      </c>
      <c r="E470" s="86">
        <v>2.02</v>
      </c>
      <c r="F470" s="66"/>
      <c r="G470" s="65">
        <v>5887</v>
      </c>
      <c r="H470" s="66">
        <v>38</v>
      </c>
      <c r="I470" s="86">
        <v>2.06</v>
      </c>
      <c r="J470" s="66"/>
      <c r="K470" s="65">
        <v>6034</v>
      </c>
      <c r="L470" s="66">
        <v>43</v>
      </c>
      <c r="M470" s="86">
        <v>2.1</v>
      </c>
      <c r="N470" s="66"/>
      <c r="O470" s="65">
        <v>6200</v>
      </c>
      <c r="P470" s="66">
        <v>30</v>
      </c>
      <c r="Q470" s="86">
        <v>1.88</v>
      </c>
      <c r="R470" s="66"/>
      <c r="S470" s="65">
        <v>6374</v>
      </c>
      <c r="T470" s="66">
        <v>58</v>
      </c>
      <c r="U470" s="86">
        <v>2.11</v>
      </c>
      <c r="V470" s="66"/>
      <c r="W470" s="65">
        <v>6485</v>
      </c>
      <c r="X470" s="66">
        <v>41</v>
      </c>
      <c r="Y470" s="86">
        <v>2.0099999999999998</v>
      </c>
      <c r="AA470" s="29">
        <v>6662</v>
      </c>
      <c r="AB470" s="29">
        <v>48</v>
      </c>
      <c r="AC470" s="51">
        <v>2.17</v>
      </c>
      <c r="AE470" s="46">
        <v>6838</v>
      </c>
      <c r="AF470" s="46">
        <v>30</v>
      </c>
      <c r="AG470" s="123">
        <v>1.71</v>
      </c>
    </row>
    <row r="471" spans="1:33" x14ac:dyDescent="0.2">
      <c r="A471" s="66">
        <v>20502</v>
      </c>
      <c r="B471" s="66" t="s">
        <v>1037</v>
      </c>
      <c r="C471" s="65">
        <v>43447</v>
      </c>
      <c r="D471" s="66">
        <v>491</v>
      </c>
      <c r="E471" s="86">
        <v>2.41</v>
      </c>
      <c r="F471" s="66"/>
      <c r="G471" s="65">
        <v>43923</v>
      </c>
      <c r="H471" s="66">
        <v>446</v>
      </c>
      <c r="I471" s="86">
        <v>2.39</v>
      </c>
      <c r="J471" s="66"/>
      <c r="K471" s="65">
        <v>44391</v>
      </c>
      <c r="L471" s="66">
        <v>441</v>
      </c>
      <c r="M471" s="86">
        <v>2.29</v>
      </c>
      <c r="N471" s="66"/>
      <c r="O471" s="65">
        <v>44982</v>
      </c>
      <c r="P471" s="66">
        <v>416</v>
      </c>
      <c r="Q471" s="86">
        <v>2.15</v>
      </c>
      <c r="R471" s="66"/>
      <c r="S471" s="65">
        <v>45713</v>
      </c>
      <c r="T471" s="66">
        <v>493</v>
      </c>
      <c r="U471" s="86">
        <v>2.2000000000000002</v>
      </c>
      <c r="V471" s="66"/>
      <c r="W471" s="65">
        <v>46269</v>
      </c>
      <c r="X471" s="66">
        <v>440</v>
      </c>
      <c r="Y471" s="86">
        <v>2.17</v>
      </c>
      <c r="AA471" s="29">
        <v>46939</v>
      </c>
      <c r="AB471" s="29">
        <v>489</v>
      </c>
      <c r="AC471" s="51">
        <v>2.27</v>
      </c>
      <c r="AE471" s="46">
        <v>47422</v>
      </c>
      <c r="AF471" s="46">
        <v>409</v>
      </c>
      <c r="AG471" s="123">
        <v>2.13</v>
      </c>
    </row>
    <row r="472" spans="1:33" x14ac:dyDescent="0.2">
      <c r="A472" s="66">
        <v>205031087</v>
      </c>
      <c r="B472" s="66" t="s">
        <v>1038</v>
      </c>
      <c r="C472" s="65">
        <v>8429</v>
      </c>
      <c r="D472" s="66">
        <v>81</v>
      </c>
      <c r="E472" s="86">
        <v>2.44</v>
      </c>
      <c r="F472" s="66"/>
      <c r="G472" s="65">
        <v>8564</v>
      </c>
      <c r="H472" s="66">
        <v>87</v>
      </c>
      <c r="I472" s="86">
        <v>2.4500000000000002</v>
      </c>
      <c r="J472" s="66"/>
      <c r="K472" s="65">
        <v>8666</v>
      </c>
      <c r="L472" s="66">
        <v>89</v>
      </c>
      <c r="M472" s="86">
        <v>2.56</v>
      </c>
      <c r="N472" s="66"/>
      <c r="O472" s="65">
        <v>8774</v>
      </c>
      <c r="P472" s="66">
        <v>88</v>
      </c>
      <c r="Q472" s="86">
        <v>2.61</v>
      </c>
      <c r="R472" s="66"/>
      <c r="S472" s="65">
        <v>8897</v>
      </c>
      <c r="T472" s="66">
        <v>93</v>
      </c>
      <c r="U472" s="86">
        <v>2.62</v>
      </c>
      <c r="V472" s="66"/>
      <c r="W472" s="65">
        <v>8954</v>
      </c>
      <c r="X472" s="66">
        <v>71</v>
      </c>
      <c r="Y472" s="86">
        <v>2.41</v>
      </c>
      <c r="AA472" s="29">
        <v>8994</v>
      </c>
      <c r="AB472" s="29">
        <v>82</v>
      </c>
      <c r="AC472" s="51">
        <v>2.35</v>
      </c>
      <c r="AE472" s="46">
        <v>9079</v>
      </c>
      <c r="AF472" s="46">
        <v>77</v>
      </c>
      <c r="AG472" s="123">
        <v>2.27</v>
      </c>
    </row>
    <row r="473" spans="1:33" x14ac:dyDescent="0.2">
      <c r="A473" s="66">
        <v>205031088</v>
      </c>
      <c r="B473" s="66" t="s">
        <v>1039</v>
      </c>
      <c r="C473" s="66">
        <v>113</v>
      </c>
      <c r="D473" s="66">
        <v>0</v>
      </c>
      <c r="E473" s="86" t="s">
        <v>11</v>
      </c>
      <c r="F473" s="66"/>
      <c r="G473" s="66">
        <v>113</v>
      </c>
      <c r="H473" s="66">
        <v>0</v>
      </c>
      <c r="I473" s="86" t="s">
        <v>11</v>
      </c>
      <c r="J473" s="66"/>
      <c r="K473" s="66">
        <v>114</v>
      </c>
      <c r="L473" s="66">
        <v>0</v>
      </c>
      <c r="M473" s="86" t="s">
        <v>11</v>
      </c>
      <c r="N473" s="66"/>
      <c r="O473" s="66">
        <v>114</v>
      </c>
      <c r="P473" s="66">
        <v>0</v>
      </c>
      <c r="Q473" s="86" t="s">
        <v>11</v>
      </c>
      <c r="R473" s="66"/>
      <c r="S473" s="66">
        <v>114</v>
      </c>
      <c r="T473" s="66">
        <v>0</v>
      </c>
      <c r="U473" s="86" t="s">
        <v>11</v>
      </c>
      <c r="V473" s="66"/>
      <c r="W473" s="66">
        <v>114</v>
      </c>
      <c r="X473" s="66">
        <v>3</v>
      </c>
      <c r="Y473" s="86" t="s">
        <v>11</v>
      </c>
      <c r="AA473" s="29">
        <v>114</v>
      </c>
      <c r="AB473" s="29">
        <v>0</v>
      </c>
      <c r="AC473" s="51" t="s">
        <v>11</v>
      </c>
      <c r="AE473" s="46">
        <v>114</v>
      </c>
      <c r="AF473" s="46">
        <v>3</v>
      </c>
      <c r="AG473" s="123" t="s">
        <v>11</v>
      </c>
    </row>
    <row r="474" spans="1:33" x14ac:dyDescent="0.2">
      <c r="A474" s="66">
        <v>205031089</v>
      </c>
      <c r="B474" s="66" t="s">
        <v>1040</v>
      </c>
      <c r="C474" s="65">
        <v>8915</v>
      </c>
      <c r="D474" s="66">
        <v>93</v>
      </c>
      <c r="E474" s="86">
        <v>2.13</v>
      </c>
      <c r="F474" s="66"/>
      <c r="G474" s="65">
        <v>9015</v>
      </c>
      <c r="H474" s="66">
        <v>100</v>
      </c>
      <c r="I474" s="86">
        <v>2.25</v>
      </c>
      <c r="J474" s="66"/>
      <c r="K474" s="65">
        <v>9088</v>
      </c>
      <c r="L474" s="66">
        <v>110</v>
      </c>
      <c r="M474" s="86">
        <v>2.2599999999999998</v>
      </c>
      <c r="N474" s="66"/>
      <c r="O474" s="65">
        <v>9167</v>
      </c>
      <c r="P474" s="66">
        <v>92</v>
      </c>
      <c r="Q474" s="86">
        <v>2.23</v>
      </c>
      <c r="R474" s="66"/>
      <c r="S474" s="65">
        <v>9253</v>
      </c>
      <c r="T474" s="66">
        <v>102</v>
      </c>
      <c r="U474" s="86">
        <v>2.21</v>
      </c>
      <c r="V474" s="66"/>
      <c r="W474" s="65">
        <v>9341</v>
      </c>
      <c r="X474" s="66">
        <v>97</v>
      </c>
      <c r="Y474" s="86">
        <v>2.09</v>
      </c>
      <c r="AA474" s="29">
        <v>9443</v>
      </c>
      <c r="AB474" s="29">
        <v>104</v>
      </c>
      <c r="AC474" s="51">
        <v>2.14</v>
      </c>
      <c r="AE474" s="46">
        <v>9586</v>
      </c>
      <c r="AF474" s="46">
        <v>104</v>
      </c>
      <c r="AG474" s="123">
        <v>2.09</v>
      </c>
    </row>
    <row r="475" spans="1:33" x14ac:dyDescent="0.2">
      <c r="A475" s="66">
        <v>205031090</v>
      </c>
      <c r="B475" s="66" t="s">
        <v>1041</v>
      </c>
      <c r="C475" s="65">
        <v>10835</v>
      </c>
      <c r="D475" s="66">
        <v>136</v>
      </c>
      <c r="E475" s="86">
        <v>2.25</v>
      </c>
      <c r="F475" s="66"/>
      <c r="G475" s="65">
        <v>10939</v>
      </c>
      <c r="H475" s="66">
        <v>127</v>
      </c>
      <c r="I475" s="86">
        <v>2.21</v>
      </c>
      <c r="J475" s="66"/>
      <c r="K475" s="65">
        <v>11006</v>
      </c>
      <c r="L475" s="66">
        <v>115</v>
      </c>
      <c r="M475" s="86">
        <v>2.2200000000000002</v>
      </c>
      <c r="N475" s="66"/>
      <c r="O475" s="65">
        <v>11077</v>
      </c>
      <c r="P475" s="66">
        <v>106</v>
      </c>
      <c r="Q475" s="86">
        <v>2.06</v>
      </c>
      <c r="R475" s="66"/>
      <c r="S475" s="65">
        <v>11202</v>
      </c>
      <c r="T475" s="66">
        <v>118</v>
      </c>
      <c r="U475" s="86">
        <v>2.0099999999999998</v>
      </c>
      <c r="V475" s="66"/>
      <c r="W475" s="65">
        <v>11248</v>
      </c>
      <c r="X475" s="66">
        <v>116</v>
      </c>
      <c r="Y475" s="86">
        <v>2.04</v>
      </c>
      <c r="AA475" s="29">
        <v>11358</v>
      </c>
      <c r="AB475" s="29">
        <v>102</v>
      </c>
      <c r="AC475" s="51">
        <v>2</v>
      </c>
      <c r="AE475" s="46">
        <v>11470</v>
      </c>
      <c r="AF475" s="46">
        <v>92</v>
      </c>
      <c r="AG475" s="123">
        <v>1.87</v>
      </c>
    </row>
    <row r="476" spans="1:33" x14ac:dyDescent="0.2">
      <c r="A476" s="66">
        <v>205031091</v>
      </c>
      <c r="B476" s="66" t="s">
        <v>1042</v>
      </c>
      <c r="C476" s="65">
        <v>9802</v>
      </c>
      <c r="D476" s="66">
        <v>117</v>
      </c>
      <c r="E476" s="86">
        <v>2.0699999999999998</v>
      </c>
      <c r="F476" s="66"/>
      <c r="G476" s="65">
        <v>9946</v>
      </c>
      <c r="H476" s="66">
        <v>99</v>
      </c>
      <c r="I476" s="86">
        <v>2.2000000000000002</v>
      </c>
      <c r="J476" s="66"/>
      <c r="K476" s="65">
        <v>10104</v>
      </c>
      <c r="L476" s="66">
        <v>112</v>
      </c>
      <c r="M476" s="86">
        <v>2.2200000000000002</v>
      </c>
      <c r="N476" s="66"/>
      <c r="O476" s="65">
        <v>10334</v>
      </c>
      <c r="P476" s="66">
        <v>77</v>
      </c>
      <c r="Q476" s="86">
        <v>1.96</v>
      </c>
      <c r="R476" s="66"/>
      <c r="S476" s="65">
        <v>10686</v>
      </c>
      <c r="T476" s="66">
        <v>126</v>
      </c>
      <c r="U476" s="86">
        <v>2.09</v>
      </c>
      <c r="V476" s="66"/>
      <c r="W476" s="65">
        <v>11037</v>
      </c>
      <c r="X476" s="66">
        <v>122</v>
      </c>
      <c r="Y476" s="86">
        <v>2.1</v>
      </c>
      <c r="AA476" s="29">
        <v>11416</v>
      </c>
      <c r="AB476" s="29">
        <v>116</v>
      </c>
      <c r="AC476" s="51">
        <v>2.31</v>
      </c>
      <c r="AE476" s="46">
        <v>11750</v>
      </c>
      <c r="AF476" s="46">
        <v>89</v>
      </c>
      <c r="AG476" s="123">
        <v>2.04</v>
      </c>
    </row>
    <row r="477" spans="1:33" x14ac:dyDescent="0.2">
      <c r="A477" s="66">
        <v>205031092</v>
      </c>
      <c r="B477" s="66" t="s">
        <v>1043</v>
      </c>
      <c r="C477" s="66">
        <v>14</v>
      </c>
      <c r="D477" s="66">
        <v>0</v>
      </c>
      <c r="E477" s="86" t="s">
        <v>11</v>
      </c>
      <c r="F477" s="66"/>
      <c r="G477" s="66">
        <v>14</v>
      </c>
      <c r="H477" s="66">
        <v>0</v>
      </c>
      <c r="I477" s="86" t="s">
        <v>11</v>
      </c>
      <c r="J477" s="66"/>
      <c r="K477" s="66">
        <v>13</v>
      </c>
      <c r="L477" s="66">
        <v>0</v>
      </c>
      <c r="M477" s="86" t="s">
        <v>11</v>
      </c>
      <c r="N477" s="66"/>
      <c r="O477" s="66">
        <v>13</v>
      </c>
      <c r="P477" s="66">
        <v>0</v>
      </c>
      <c r="Q477" s="86" t="s">
        <v>11</v>
      </c>
      <c r="R477" s="66"/>
      <c r="S477" s="66">
        <v>13</v>
      </c>
      <c r="T477" s="66">
        <v>0</v>
      </c>
      <c r="U477" s="86" t="s">
        <v>11</v>
      </c>
      <c r="V477" s="66"/>
      <c r="W477" s="66">
        <v>13</v>
      </c>
      <c r="X477" s="66">
        <v>0</v>
      </c>
      <c r="Y477" s="86" t="s">
        <v>11</v>
      </c>
      <c r="AA477" s="29">
        <v>13</v>
      </c>
      <c r="AB477" s="29">
        <v>0</v>
      </c>
      <c r="AC477" s="51" t="s">
        <v>11</v>
      </c>
      <c r="AE477" s="46">
        <v>13</v>
      </c>
      <c r="AF477" s="46">
        <v>0</v>
      </c>
      <c r="AG477" s="123" t="s">
        <v>11</v>
      </c>
    </row>
    <row r="478" spans="1:33" x14ac:dyDescent="0.2">
      <c r="A478" s="66">
        <v>205031093</v>
      </c>
      <c r="B478" s="66" t="s">
        <v>1044</v>
      </c>
      <c r="C478" s="65">
        <v>20801</v>
      </c>
      <c r="D478" s="66">
        <v>223</v>
      </c>
      <c r="E478" s="86">
        <v>2.3199999999999998</v>
      </c>
      <c r="F478" s="66"/>
      <c r="G478" s="65">
        <v>21181</v>
      </c>
      <c r="H478" s="66">
        <v>204</v>
      </c>
      <c r="I478" s="86">
        <v>2.31</v>
      </c>
      <c r="J478" s="66"/>
      <c r="K478" s="65">
        <v>21611</v>
      </c>
      <c r="L478" s="66">
        <v>245</v>
      </c>
      <c r="M478" s="86">
        <v>2.25</v>
      </c>
      <c r="N478" s="66"/>
      <c r="O478" s="65">
        <v>22039</v>
      </c>
      <c r="P478" s="66">
        <v>208</v>
      </c>
      <c r="Q478" s="86">
        <v>2.17</v>
      </c>
      <c r="R478" s="66"/>
      <c r="S478" s="65">
        <v>22577</v>
      </c>
      <c r="T478" s="66">
        <v>213</v>
      </c>
      <c r="U478" s="86">
        <v>2.17</v>
      </c>
      <c r="V478" s="66"/>
      <c r="W478" s="65">
        <v>23125</v>
      </c>
      <c r="X478" s="66">
        <v>242</v>
      </c>
      <c r="Y478" s="86">
        <v>2.11</v>
      </c>
      <c r="AA478" s="29">
        <v>23685</v>
      </c>
      <c r="AB478" s="29">
        <v>236</v>
      </c>
      <c r="AC478" s="51">
        <v>2.14</v>
      </c>
      <c r="AE478" s="46">
        <v>24334</v>
      </c>
      <c r="AF478" s="46">
        <v>203</v>
      </c>
      <c r="AG478" s="123">
        <v>2.06</v>
      </c>
    </row>
    <row r="479" spans="1:33" x14ac:dyDescent="0.2">
      <c r="A479" s="66">
        <v>20503</v>
      </c>
      <c r="B479" s="66" t="s">
        <v>1045</v>
      </c>
      <c r="C479" s="65">
        <v>58909</v>
      </c>
      <c r="D479" s="66">
        <v>650</v>
      </c>
      <c r="E479" s="86">
        <v>2.25</v>
      </c>
      <c r="F479" s="66"/>
      <c r="G479" s="65">
        <v>59772</v>
      </c>
      <c r="H479" s="66">
        <v>617</v>
      </c>
      <c r="I479" s="86">
        <v>2.2799999999999998</v>
      </c>
      <c r="J479" s="66"/>
      <c r="K479" s="65">
        <v>60602</v>
      </c>
      <c r="L479" s="66">
        <v>671</v>
      </c>
      <c r="M479" s="86">
        <v>2.2799999999999998</v>
      </c>
      <c r="N479" s="66"/>
      <c r="O479" s="65">
        <v>61518</v>
      </c>
      <c r="P479" s="66">
        <v>571</v>
      </c>
      <c r="Q479" s="86">
        <v>2.1800000000000002</v>
      </c>
      <c r="R479" s="66"/>
      <c r="S479" s="65">
        <v>62742</v>
      </c>
      <c r="T479" s="66">
        <v>652</v>
      </c>
      <c r="U479" s="86">
        <v>2.19</v>
      </c>
      <c r="V479" s="66"/>
      <c r="W479" s="65">
        <v>63832</v>
      </c>
      <c r="X479" s="66">
        <v>651</v>
      </c>
      <c r="Y479" s="86">
        <v>2.13</v>
      </c>
      <c r="AA479" s="29">
        <v>65023</v>
      </c>
      <c r="AB479" s="29">
        <v>640</v>
      </c>
      <c r="AC479" s="51">
        <v>2.17</v>
      </c>
      <c r="AE479" s="46">
        <v>66346</v>
      </c>
      <c r="AF479" s="46">
        <v>568</v>
      </c>
      <c r="AG479" s="123">
        <v>2.0499999999999998</v>
      </c>
    </row>
    <row r="480" spans="1:33" x14ac:dyDescent="0.2">
      <c r="A480" s="66">
        <v>205041094</v>
      </c>
      <c r="B480" s="66" t="s">
        <v>1046</v>
      </c>
      <c r="C480" s="65">
        <v>11567</v>
      </c>
      <c r="D480" s="66">
        <v>140</v>
      </c>
      <c r="E480" s="86">
        <v>1.84</v>
      </c>
      <c r="F480" s="66"/>
      <c r="G480" s="65">
        <v>11579</v>
      </c>
      <c r="H480" s="66">
        <v>124</v>
      </c>
      <c r="I480" s="86">
        <v>1.85</v>
      </c>
      <c r="J480" s="66"/>
      <c r="K480" s="65">
        <v>11576</v>
      </c>
      <c r="L480" s="66">
        <v>126</v>
      </c>
      <c r="M480" s="86">
        <v>1.93</v>
      </c>
      <c r="N480" s="66"/>
      <c r="O480" s="65">
        <v>11574</v>
      </c>
      <c r="P480" s="66">
        <v>136</v>
      </c>
      <c r="Q480" s="86">
        <v>1.91</v>
      </c>
      <c r="R480" s="66"/>
      <c r="S480" s="65">
        <v>11594</v>
      </c>
      <c r="T480" s="66">
        <v>130</v>
      </c>
      <c r="U480" s="86">
        <v>1.93</v>
      </c>
      <c r="V480" s="66"/>
      <c r="W480" s="65">
        <v>11576</v>
      </c>
      <c r="X480" s="66">
        <v>103</v>
      </c>
      <c r="Y480" s="86">
        <v>1.83</v>
      </c>
      <c r="AA480" s="29">
        <v>11590</v>
      </c>
      <c r="AB480" s="29">
        <v>117</v>
      </c>
      <c r="AC480" s="51">
        <v>1.74</v>
      </c>
      <c r="AE480" s="46">
        <v>11628</v>
      </c>
      <c r="AF480" s="46">
        <v>104</v>
      </c>
      <c r="AG480" s="123">
        <v>1.62</v>
      </c>
    </row>
    <row r="481" spans="1:33" x14ac:dyDescent="0.2">
      <c r="A481" s="66">
        <v>205041095</v>
      </c>
      <c r="B481" s="66" t="s">
        <v>1047</v>
      </c>
      <c r="C481" s="65">
        <v>16916</v>
      </c>
      <c r="D481" s="66">
        <v>210</v>
      </c>
      <c r="E481" s="86">
        <v>1.96</v>
      </c>
      <c r="F481" s="66"/>
      <c r="G481" s="65">
        <v>16888</v>
      </c>
      <c r="H481" s="66">
        <v>193</v>
      </c>
      <c r="I481" s="86">
        <v>1.97</v>
      </c>
      <c r="J481" s="66"/>
      <c r="K481" s="65">
        <v>16843</v>
      </c>
      <c r="L481" s="66">
        <v>206</v>
      </c>
      <c r="M481" s="86">
        <v>2.04</v>
      </c>
      <c r="N481" s="66"/>
      <c r="O481" s="65">
        <v>16815</v>
      </c>
      <c r="P481" s="66">
        <v>172</v>
      </c>
      <c r="Q481" s="86">
        <v>1.89</v>
      </c>
      <c r="R481" s="66"/>
      <c r="S481" s="65">
        <v>16840</v>
      </c>
      <c r="T481" s="66">
        <v>216</v>
      </c>
      <c r="U481" s="86">
        <v>1.94</v>
      </c>
      <c r="V481" s="66"/>
      <c r="W481" s="65">
        <v>16831</v>
      </c>
      <c r="X481" s="66">
        <v>217</v>
      </c>
      <c r="Y481" s="86">
        <v>1.94</v>
      </c>
      <c r="AA481" s="29">
        <v>16810</v>
      </c>
      <c r="AB481" s="29">
        <v>191</v>
      </c>
      <c r="AC481" s="51">
        <v>1.99</v>
      </c>
      <c r="AE481" s="46">
        <v>16821</v>
      </c>
      <c r="AF481" s="46">
        <v>179</v>
      </c>
      <c r="AG481" s="123">
        <v>1.88</v>
      </c>
    </row>
    <row r="482" spans="1:33" x14ac:dyDescent="0.2">
      <c r="A482" s="66">
        <v>205041096</v>
      </c>
      <c r="B482" s="66" t="s">
        <v>1048</v>
      </c>
      <c r="C482" s="65">
        <v>14265</v>
      </c>
      <c r="D482" s="66">
        <v>201</v>
      </c>
      <c r="E482" s="86">
        <v>2.2599999999999998</v>
      </c>
      <c r="F482" s="66"/>
      <c r="G482" s="65">
        <v>14204</v>
      </c>
      <c r="H482" s="66">
        <v>207</v>
      </c>
      <c r="I482" s="86">
        <v>2.2999999999999998</v>
      </c>
      <c r="J482" s="66"/>
      <c r="K482" s="65">
        <v>14111</v>
      </c>
      <c r="L482" s="66">
        <v>204</v>
      </c>
      <c r="M482" s="86">
        <v>2.2799999999999998</v>
      </c>
      <c r="N482" s="66"/>
      <c r="O482" s="65">
        <v>14049</v>
      </c>
      <c r="P482" s="66">
        <v>171</v>
      </c>
      <c r="Q482" s="86">
        <v>2.16</v>
      </c>
      <c r="R482" s="66"/>
      <c r="S482" s="65">
        <v>14024</v>
      </c>
      <c r="T482" s="66">
        <v>176</v>
      </c>
      <c r="U482" s="86">
        <v>2.0699999999999998</v>
      </c>
      <c r="V482" s="66"/>
      <c r="W482" s="65">
        <v>14008</v>
      </c>
      <c r="X482" s="66">
        <v>213</v>
      </c>
      <c r="Y482" s="86">
        <v>2.12</v>
      </c>
      <c r="AA482" s="29">
        <v>14025</v>
      </c>
      <c r="AB482" s="29">
        <v>179</v>
      </c>
      <c r="AC482" s="51">
        <v>2.17</v>
      </c>
      <c r="AE482" s="46">
        <v>14042</v>
      </c>
      <c r="AF482" s="46">
        <v>162</v>
      </c>
      <c r="AG482" s="123">
        <v>2.12</v>
      </c>
    </row>
    <row r="483" spans="1:33" x14ac:dyDescent="0.2">
      <c r="A483" s="66">
        <v>205041097</v>
      </c>
      <c r="B483" s="66" t="s">
        <v>1049</v>
      </c>
      <c r="C483" s="65">
        <v>26566</v>
      </c>
      <c r="D483" s="66">
        <v>410</v>
      </c>
      <c r="E483" s="86">
        <v>2.06</v>
      </c>
      <c r="F483" s="66"/>
      <c r="G483" s="65">
        <v>26750</v>
      </c>
      <c r="H483" s="66">
        <v>380</v>
      </c>
      <c r="I483" s="86">
        <v>2.06</v>
      </c>
      <c r="J483" s="66"/>
      <c r="K483" s="65">
        <v>26888</v>
      </c>
      <c r="L483" s="66">
        <v>353</v>
      </c>
      <c r="M483" s="86">
        <v>2</v>
      </c>
      <c r="N483" s="66"/>
      <c r="O483" s="65">
        <v>27076</v>
      </c>
      <c r="P483" s="66">
        <v>334</v>
      </c>
      <c r="Q483" s="86">
        <v>1.86</v>
      </c>
      <c r="R483" s="66"/>
      <c r="S483" s="65">
        <v>27361</v>
      </c>
      <c r="T483" s="66">
        <v>380</v>
      </c>
      <c r="U483" s="86">
        <v>1.85</v>
      </c>
      <c r="V483" s="66"/>
      <c r="W483" s="65">
        <v>27667</v>
      </c>
      <c r="X483" s="66">
        <v>393</v>
      </c>
      <c r="Y483" s="86">
        <v>1.91</v>
      </c>
      <c r="AA483" s="29">
        <v>27958</v>
      </c>
      <c r="AB483" s="29">
        <v>337</v>
      </c>
      <c r="AC483" s="51">
        <v>1.9</v>
      </c>
      <c r="AE483" s="46">
        <v>28207</v>
      </c>
      <c r="AF483" s="46">
        <v>315</v>
      </c>
      <c r="AG483" s="123">
        <v>1.76</v>
      </c>
    </row>
    <row r="484" spans="1:33" x14ac:dyDescent="0.2">
      <c r="A484" s="66">
        <v>205041098</v>
      </c>
      <c r="B484" s="66" t="s">
        <v>1050</v>
      </c>
      <c r="C484" s="65">
        <v>4503</v>
      </c>
      <c r="D484" s="66">
        <v>65</v>
      </c>
      <c r="E484" s="86">
        <v>2.27</v>
      </c>
      <c r="F484" s="66"/>
      <c r="G484" s="65">
        <v>4525</v>
      </c>
      <c r="H484" s="66">
        <v>40</v>
      </c>
      <c r="I484" s="86">
        <v>2.12</v>
      </c>
      <c r="J484" s="66"/>
      <c r="K484" s="65">
        <v>4547</v>
      </c>
      <c r="L484" s="66">
        <v>55</v>
      </c>
      <c r="M484" s="86">
        <v>2.0099999999999998</v>
      </c>
      <c r="N484" s="66"/>
      <c r="O484" s="65">
        <v>4585</v>
      </c>
      <c r="P484" s="66">
        <v>51</v>
      </c>
      <c r="Q484" s="86">
        <v>1.81</v>
      </c>
      <c r="R484" s="66"/>
      <c r="S484" s="65">
        <v>4643</v>
      </c>
      <c r="T484" s="66">
        <v>59</v>
      </c>
      <c r="U484" s="86">
        <v>2.0099999999999998</v>
      </c>
      <c r="V484" s="66"/>
      <c r="W484" s="65">
        <v>4645</v>
      </c>
      <c r="X484" s="66">
        <v>49</v>
      </c>
      <c r="Y484" s="86">
        <v>1.94</v>
      </c>
      <c r="AA484" s="29">
        <v>4645</v>
      </c>
      <c r="AB484" s="29">
        <v>44</v>
      </c>
      <c r="AC484" s="51">
        <v>1.87</v>
      </c>
      <c r="AE484" s="46">
        <v>4692</v>
      </c>
      <c r="AF484" s="46">
        <v>46</v>
      </c>
      <c r="AG484" s="123">
        <v>1.76</v>
      </c>
    </row>
    <row r="485" spans="1:33" x14ac:dyDescent="0.2">
      <c r="A485" s="66">
        <v>20504</v>
      </c>
      <c r="B485" s="66" t="s">
        <v>1051</v>
      </c>
      <c r="C485" s="65">
        <v>73817</v>
      </c>
      <c r="D485" s="65">
        <v>1026</v>
      </c>
      <c r="E485" s="86">
        <v>2.06</v>
      </c>
      <c r="F485" s="66"/>
      <c r="G485" s="65">
        <v>73946</v>
      </c>
      <c r="H485" s="66">
        <v>944</v>
      </c>
      <c r="I485" s="86">
        <v>2.06</v>
      </c>
      <c r="J485" s="66"/>
      <c r="K485" s="65">
        <v>73965</v>
      </c>
      <c r="L485" s="66">
        <v>944</v>
      </c>
      <c r="M485" s="86">
        <v>2.0499999999999998</v>
      </c>
      <c r="N485" s="66"/>
      <c r="O485" s="65">
        <v>74099</v>
      </c>
      <c r="P485" s="66">
        <v>864</v>
      </c>
      <c r="Q485" s="86">
        <v>1.93</v>
      </c>
      <c r="R485" s="66"/>
      <c r="S485" s="65">
        <v>74462</v>
      </c>
      <c r="T485" s="66">
        <v>961</v>
      </c>
      <c r="U485" s="86">
        <v>1.93</v>
      </c>
      <c r="V485" s="66"/>
      <c r="W485" s="65">
        <v>74727</v>
      </c>
      <c r="X485" s="66">
        <v>975</v>
      </c>
      <c r="Y485" s="86">
        <v>1.94</v>
      </c>
      <c r="AA485" s="29">
        <v>75028</v>
      </c>
      <c r="AB485" s="29">
        <v>868</v>
      </c>
      <c r="AC485" s="51">
        <v>1.94</v>
      </c>
      <c r="AE485" s="46">
        <v>75390</v>
      </c>
      <c r="AF485" s="46">
        <v>806</v>
      </c>
      <c r="AG485" s="123">
        <v>1.83</v>
      </c>
    </row>
    <row r="486" spans="1:33" x14ac:dyDescent="0.2">
      <c r="A486" s="66">
        <v>205051099</v>
      </c>
      <c r="B486" s="66" t="s">
        <v>1052</v>
      </c>
      <c r="C486" s="66">
        <v>28</v>
      </c>
      <c r="D486" s="66">
        <v>0</v>
      </c>
      <c r="E486" s="86" t="s">
        <v>11</v>
      </c>
      <c r="F486" s="66"/>
      <c r="G486" s="66">
        <v>27</v>
      </c>
      <c r="H486" s="66">
        <v>0</v>
      </c>
      <c r="I486" s="86" t="s">
        <v>11</v>
      </c>
      <c r="J486" s="66"/>
      <c r="K486" s="66">
        <v>26</v>
      </c>
      <c r="L486" s="66">
        <v>0</v>
      </c>
      <c r="M486" s="86" t="s">
        <v>11</v>
      </c>
      <c r="N486" s="66"/>
      <c r="O486" s="66">
        <v>25</v>
      </c>
      <c r="P486" s="66">
        <v>0</v>
      </c>
      <c r="Q486" s="86" t="s">
        <v>11</v>
      </c>
      <c r="R486" s="66"/>
      <c r="S486" s="66">
        <v>24</v>
      </c>
      <c r="T486" s="66">
        <v>0</v>
      </c>
      <c r="U486" s="86" t="s">
        <v>11</v>
      </c>
      <c r="V486" s="66"/>
      <c r="W486" s="66">
        <v>24</v>
      </c>
      <c r="X486" s="66">
        <v>0</v>
      </c>
      <c r="Y486" s="86" t="s">
        <v>11</v>
      </c>
      <c r="AA486" s="29">
        <v>24</v>
      </c>
      <c r="AB486" s="29">
        <v>0</v>
      </c>
      <c r="AC486" s="51" t="s">
        <v>11</v>
      </c>
      <c r="AE486" s="46">
        <v>24</v>
      </c>
      <c r="AF486" s="46">
        <v>0</v>
      </c>
      <c r="AG486" s="123" t="s">
        <v>11</v>
      </c>
    </row>
    <row r="487" spans="1:33" x14ac:dyDescent="0.2">
      <c r="A487" s="66">
        <v>205051100</v>
      </c>
      <c r="B487" s="66" t="s">
        <v>1053</v>
      </c>
      <c r="C487" s="65">
        <v>4008</v>
      </c>
      <c r="D487" s="66">
        <v>19</v>
      </c>
      <c r="E487" s="86">
        <v>1.78</v>
      </c>
      <c r="F487" s="66"/>
      <c r="G487" s="65">
        <v>4103</v>
      </c>
      <c r="H487" s="66">
        <v>34</v>
      </c>
      <c r="I487" s="86">
        <v>1.89</v>
      </c>
      <c r="J487" s="66"/>
      <c r="K487" s="65">
        <v>4184</v>
      </c>
      <c r="L487" s="66">
        <v>25</v>
      </c>
      <c r="M487" s="86">
        <v>1.79</v>
      </c>
      <c r="N487" s="66"/>
      <c r="O487" s="65">
        <v>4269</v>
      </c>
      <c r="P487" s="66">
        <v>35</v>
      </c>
      <c r="Q487" s="86">
        <v>2.06</v>
      </c>
      <c r="R487" s="66"/>
      <c r="S487" s="65">
        <v>4367</v>
      </c>
      <c r="T487" s="66">
        <v>33</v>
      </c>
      <c r="U487" s="86">
        <v>2.0099999999999998</v>
      </c>
      <c r="V487" s="66"/>
      <c r="W487" s="65">
        <v>4398</v>
      </c>
      <c r="X487" s="66">
        <v>29</v>
      </c>
      <c r="Y487" s="86">
        <v>2.0699999999999998</v>
      </c>
      <c r="AA487" s="29">
        <v>4403</v>
      </c>
      <c r="AB487" s="29">
        <v>25</v>
      </c>
      <c r="AC487" s="51">
        <v>1.96</v>
      </c>
      <c r="AE487" s="46">
        <v>4452</v>
      </c>
      <c r="AF487" s="46">
        <v>30</v>
      </c>
      <c r="AG487" s="123">
        <v>1.99</v>
      </c>
    </row>
    <row r="488" spans="1:33" x14ac:dyDescent="0.2">
      <c r="A488" s="66">
        <v>205051101</v>
      </c>
      <c r="B488" s="66" t="s">
        <v>1054</v>
      </c>
      <c r="C488" s="65">
        <v>13689</v>
      </c>
      <c r="D488" s="66">
        <v>183</v>
      </c>
      <c r="E488" s="86">
        <v>2.2999999999999998</v>
      </c>
      <c r="F488" s="66"/>
      <c r="G488" s="65">
        <v>13739</v>
      </c>
      <c r="H488" s="66">
        <v>143</v>
      </c>
      <c r="I488" s="86">
        <v>2.2599999999999998</v>
      </c>
      <c r="J488" s="66"/>
      <c r="K488" s="65">
        <v>13804</v>
      </c>
      <c r="L488" s="66">
        <v>140</v>
      </c>
      <c r="M488" s="86">
        <v>2.15</v>
      </c>
      <c r="N488" s="66"/>
      <c r="O488" s="65">
        <v>13873</v>
      </c>
      <c r="P488" s="66">
        <v>162</v>
      </c>
      <c r="Q488" s="86">
        <v>2.0099999999999998</v>
      </c>
      <c r="R488" s="66"/>
      <c r="S488" s="65">
        <v>13973</v>
      </c>
      <c r="T488" s="66">
        <v>169</v>
      </c>
      <c r="U488" s="86">
        <v>2.0699999999999998</v>
      </c>
      <c r="V488" s="66"/>
      <c r="W488" s="65">
        <v>14099</v>
      </c>
      <c r="X488" s="66">
        <v>168</v>
      </c>
      <c r="Y488" s="86">
        <v>2.17</v>
      </c>
      <c r="AA488" s="29">
        <v>14197</v>
      </c>
      <c r="AB488" s="29">
        <v>165</v>
      </c>
      <c r="AC488" s="51">
        <v>2.15</v>
      </c>
      <c r="AE488" s="46">
        <v>14335</v>
      </c>
      <c r="AF488" s="46">
        <v>164</v>
      </c>
      <c r="AG488" s="123">
        <v>2.13</v>
      </c>
    </row>
    <row r="489" spans="1:33" x14ac:dyDescent="0.2">
      <c r="A489" s="66">
        <v>205051102</v>
      </c>
      <c r="B489" s="66" t="s">
        <v>1055</v>
      </c>
      <c r="C489" s="65">
        <v>4699</v>
      </c>
      <c r="D489" s="66">
        <v>48</v>
      </c>
      <c r="E489" s="86">
        <v>1.98</v>
      </c>
      <c r="F489" s="66"/>
      <c r="G489" s="65">
        <v>4727</v>
      </c>
      <c r="H489" s="66">
        <v>50</v>
      </c>
      <c r="I489" s="86">
        <v>2.06</v>
      </c>
      <c r="J489" s="66"/>
      <c r="K489" s="65">
        <v>4742</v>
      </c>
      <c r="L489" s="66">
        <v>46</v>
      </c>
      <c r="M489" s="86">
        <v>2.0499999999999998</v>
      </c>
      <c r="N489" s="66"/>
      <c r="O489" s="65">
        <v>4759</v>
      </c>
      <c r="P489" s="66">
        <v>41</v>
      </c>
      <c r="Q489" s="86">
        <v>1.93</v>
      </c>
      <c r="R489" s="66"/>
      <c r="S489" s="65">
        <v>4791</v>
      </c>
      <c r="T489" s="66">
        <v>50</v>
      </c>
      <c r="U489" s="86">
        <v>1.92</v>
      </c>
      <c r="V489" s="66"/>
      <c r="W489" s="65">
        <v>4865</v>
      </c>
      <c r="X489" s="66">
        <v>50</v>
      </c>
      <c r="Y489" s="86">
        <v>1.95</v>
      </c>
      <c r="AA489" s="29">
        <v>4870</v>
      </c>
      <c r="AB489" s="29">
        <v>58</v>
      </c>
      <c r="AC489" s="51">
        <v>2.21</v>
      </c>
      <c r="AE489" s="46">
        <v>4918</v>
      </c>
      <c r="AF489" s="46">
        <v>53</v>
      </c>
      <c r="AG489" s="123">
        <v>2.2599999999999998</v>
      </c>
    </row>
    <row r="490" spans="1:33" x14ac:dyDescent="0.2">
      <c r="A490" s="66">
        <v>205051103</v>
      </c>
      <c r="B490" s="66" t="s">
        <v>1056</v>
      </c>
      <c r="C490" s="65">
        <v>14568</v>
      </c>
      <c r="D490" s="66">
        <v>217</v>
      </c>
      <c r="E490" s="86">
        <v>2.2200000000000002</v>
      </c>
      <c r="F490" s="66"/>
      <c r="G490" s="65">
        <v>14666</v>
      </c>
      <c r="H490" s="66">
        <v>192</v>
      </c>
      <c r="I490" s="86">
        <v>2.12</v>
      </c>
      <c r="J490" s="66"/>
      <c r="K490" s="65">
        <v>14729</v>
      </c>
      <c r="L490" s="66">
        <v>190</v>
      </c>
      <c r="M490" s="86">
        <v>2.1</v>
      </c>
      <c r="N490" s="66"/>
      <c r="O490" s="65">
        <v>14781</v>
      </c>
      <c r="P490" s="66">
        <v>183</v>
      </c>
      <c r="Q490" s="86">
        <v>1.99</v>
      </c>
      <c r="R490" s="66"/>
      <c r="S490" s="65">
        <v>14891</v>
      </c>
      <c r="T490" s="66">
        <v>207</v>
      </c>
      <c r="U490" s="86">
        <v>2.0499999999999998</v>
      </c>
      <c r="V490" s="66"/>
      <c r="W490" s="65">
        <v>14926</v>
      </c>
      <c r="X490" s="66">
        <v>219</v>
      </c>
      <c r="Y490" s="86">
        <v>2.14</v>
      </c>
      <c r="AA490" s="29">
        <v>15021</v>
      </c>
      <c r="AB490" s="29">
        <v>173</v>
      </c>
      <c r="AC490" s="51">
        <v>2.1</v>
      </c>
      <c r="AE490" s="46">
        <v>15135</v>
      </c>
      <c r="AF490" s="46">
        <v>189</v>
      </c>
      <c r="AG490" s="123">
        <v>2.0499999999999998</v>
      </c>
    </row>
    <row r="491" spans="1:33" x14ac:dyDescent="0.2">
      <c r="A491" s="66">
        <v>205051104</v>
      </c>
      <c r="B491" s="66" t="s">
        <v>1057</v>
      </c>
      <c r="C491" s="65">
        <v>5335</v>
      </c>
      <c r="D491" s="66">
        <v>50</v>
      </c>
      <c r="E491" s="86">
        <v>2.17</v>
      </c>
      <c r="F491" s="66"/>
      <c r="G491" s="65">
        <v>5345</v>
      </c>
      <c r="H491" s="66">
        <v>46</v>
      </c>
      <c r="I491" s="86">
        <v>2.17</v>
      </c>
      <c r="J491" s="66"/>
      <c r="K491" s="65">
        <v>5349</v>
      </c>
      <c r="L491" s="66">
        <v>37</v>
      </c>
      <c r="M491" s="86">
        <v>2.12</v>
      </c>
      <c r="N491" s="66"/>
      <c r="O491" s="65">
        <v>5351</v>
      </c>
      <c r="P491" s="66">
        <v>52</v>
      </c>
      <c r="Q491" s="86">
        <v>2.08</v>
      </c>
      <c r="R491" s="66"/>
      <c r="S491" s="65">
        <v>5371</v>
      </c>
      <c r="T491" s="66">
        <v>48</v>
      </c>
      <c r="U491" s="86">
        <v>2.1</v>
      </c>
      <c r="V491" s="66"/>
      <c r="W491" s="65">
        <v>5390</v>
      </c>
      <c r="X491" s="66">
        <v>45</v>
      </c>
      <c r="Y491" s="86">
        <v>2.21</v>
      </c>
      <c r="AA491" s="29">
        <v>5413</v>
      </c>
      <c r="AB491" s="29">
        <v>52</v>
      </c>
      <c r="AC491" s="51">
        <v>2.1800000000000002</v>
      </c>
      <c r="AE491" s="46">
        <v>5444</v>
      </c>
      <c r="AF491" s="46">
        <v>44</v>
      </c>
      <c r="AG491" s="123">
        <v>2.16</v>
      </c>
    </row>
    <row r="492" spans="1:33" x14ac:dyDescent="0.2">
      <c r="A492" s="66">
        <v>20505</v>
      </c>
      <c r="B492" s="66" t="s">
        <v>411</v>
      </c>
      <c r="C492" s="65">
        <v>42327</v>
      </c>
      <c r="D492" s="66">
        <v>517</v>
      </c>
      <c r="E492" s="86">
        <v>2.16</v>
      </c>
      <c r="F492" s="66"/>
      <c r="G492" s="65">
        <v>42607</v>
      </c>
      <c r="H492" s="66">
        <v>465</v>
      </c>
      <c r="I492" s="86">
        <v>2.14</v>
      </c>
      <c r="J492" s="66"/>
      <c r="K492" s="65">
        <v>42834</v>
      </c>
      <c r="L492" s="66">
        <v>438</v>
      </c>
      <c r="M492" s="86">
        <v>2.08</v>
      </c>
      <c r="N492" s="66"/>
      <c r="O492" s="65">
        <v>43058</v>
      </c>
      <c r="P492" s="66">
        <v>473</v>
      </c>
      <c r="Q492" s="86">
        <v>2</v>
      </c>
      <c r="R492" s="66"/>
      <c r="S492" s="65">
        <v>43417</v>
      </c>
      <c r="T492" s="66">
        <v>507</v>
      </c>
      <c r="U492" s="86">
        <v>2.04</v>
      </c>
      <c r="V492" s="66"/>
      <c r="W492" s="65">
        <v>43702</v>
      </c>
      <c r="X492" s="66">
        <v>511</v>
      </c>
      <c r="Y492" s="86">
        <v>2.12</v>
      </c>
      <c r="AA492" s="29">
        <v>43928</v>
      </c>
      <c r="AB492" s="29">
        <v>473</v>
      </c>
      <c r="AC492" s="51">
        <v>2.12</v>
      </c>
      <c r="AE492" s="46">
        <v>44308</v>
      </c>
      <c r="AF492" s="46">
        <v>480</v>
      </c>
      <c r="AG492" s="123">
        <v>2.09</v>
      </c>
    </row>
    <row r="493" spans="1:33" s="53" customFormat="1" x14ac:dyDescent="0.2">
      <c r="A493" s="69">
        <v>205</v>
      </c>
      <c r="B493" s="69" t="s">
        <v>1058</v>
      </c>
      <c r="C493" s="67">
        <v>263159</v>
      </c>
      <c r="D493" s="67">
        <v>3211</v>
      </c>
      <c r="E493" s="87">
        <v>2.16</v>
      </c>
      <c r="F493" s="69"/>
      <c r="G493" s="67">
        <v>266024</v>
      </c>
      <c r="H493" s="67">
        <v>2994</v>
      </c>
      <c r="I493" s="87">
        <v>2.16</v>
      </c>
      <c r="J493" s="69"/>
      <c r="K493" s="67">
        <v>268583</v>
      </c>
      <c r="L493" s="67">
        <v>3043</v>
      </c>
      <c r="M493" s="87">
        <v>2.14</v>
      </c>
      <c r="N493" s="69"/>
      <c r="O493" s="67">
        <v>271644</v>
      </c>
      <c r="P493" s="67">
        <v>2867</v>
      </c>
      <c r="Q493" s="87">
        <v>2.04</v>
      </c>
      <c r="R493" s="69"/>
      <c r="S493" s="67">
        <v>275780</v>
      </c>
      <c r="T493" s="67">
        <v>3262</v>
      </c>
      <c r="U493" s="87">
        <v>2.0699999999999998</v>
      </c>
      <c r="V493" s="69"/>
      <c r="W493" s="67">
        <v>279310</v>
      </c>
      <c r="X493" s="67">
        <v>3197</v>
      </c>
      <c r="Y493" s="87">
        <v>2.0699999999999998</v>
      </c>
      <c r="AA493" s="89">
        <v>283025</v>
      </c>
      <c r="AB493" s="89">
        <v>3093</v>
      </c>
      <c r="AC493" s="90">
        <v>2.09</v>
      </c>
      <c r="AE493" s="105">
        <v>286952</v>
      </c>
      <c r="AF493" s="105">
        <v>2915</v>
      </c>
      <c r="AG493" s="124">
        <v>1.99</v>
      </c>
    </row>
    <row r="494" spans="1:33" x14ac:dyDescent="0.2">
      <c r="A494" s="66">
        <v>215011386</v>
      </c>
      <c r="B494" s="66" t="s">
        <v>1059</v>
      </c>
      <c r="C494" s="65">
        <v>8220</v>
      </c>
      <c r="D494" s="66">
        <v>98</v>
      </c>
      <c r="E494" s="86">
        <v>2.13</v>
      </c>
      <c r="F494" s="66"/>
      <c r="G494" s="65">
        <v>8253</v>
      </c>
      <c r="H494" s="66">
        <v>74</v>
      </c>
      <c r="I494" s="86">
        <v>2.0499999999999998</v>
      </c>
      <c r="J494" s="66"/>
      <c r="K494" s="65">
        <v>8278</v>
      </c>
      <c r="L494" s="66">
        <v>72</v>
      </c>
      <c r="M494" s="86">
        <v>2.0699999999999998</v>
      </c>
      <c r="N494" s="66"/>
      <c r="O494" s="65">
        <v>8324</v>
      </c>
      <c r="P494" s="66">
        <v>76</v>
      </c>
      <c r="Q494" s="86">
        <v>1.86</v>
      </c>
      <c r="R494" s="66"/>
      <c r="S494" s="65">
        <v>8386</v>
      </c>
      <c r="T494" s="66">
        <v>78</v>
      </c>
      <c r="U494" s="86">
        <v>1.88</v>
      </c>
      <c r="V494" s="66"/>
      <c r="W494" s="65">
        <v>8396</v>
      </c>
      <c r="X494" s="66">
        <v>91</v>
      </c>
      <c r="Y494" s="86">
        <v>1.99</v>
      </c>
      <c r="AA494" s="29">
        <v>8413</v>
      </c>
      <c r="AB494" s="29">
        <v>73</v>
      </c>
      <c r="AC494" s="51">
        <v>1.94</v>
      </c>
      <c r="AE494" s="46">
        <v>8448</v>
      </c>
      <c r="AF494" s="46">
        <v>100</v>
      </c>
      <c r="AG494" s="123">
        <v>2.0299999999999998</v>
      </c>
    </row>
    <row r="495" spans="1:33" x14ac:dyDescent="0.2">
      <c r="A495" s="66">
        <v>215011387</v>
      </c>
      <c r="B495" s="66" t="s">
        <v>1060</v>
      </c>
      <c r="C495" s="65">
        <v>3013</v>
      </c>
      <c r="D495" s="66">
        <v>29</v>
      </c>
      <c r="E495" s="86">
        <v>2.81</v>
      </c>
      <c r="F495" s="66"/>
      <c r="G495" s="65">
        <v>3073</v>
      </c>
      <c r="H495" s="66">
        <v>40</v>
      </c>
      <c r="I495" s="86">
        <v>2.4900000000000002</v>
      </c>
      <c r="J495" s="66"/>
      <c r="K495" s="65">
        <v>3123</v>
      </c>
      <c r="L495" s="66">
        <v>40</v>
      </c>
      <c r="M495" s="86">
        <v>2.56</v>
      </c>
      <c r="N495" s="66"/>
      <c r="O495" s="65">
        <v>3163</v>
      </c>
      <c r="P495" s="66">
        <v>32</v>
      </c>
      <c r="Q495" s="86">
        <v>2.57</v>
      </c>
      <c r="R495" s="66"/>
      <c r="S495" s="65">
        <v>3198</v>
      </c>
      <c r="T495" s="66">
        <v>34</v>
      </c>
      <c r="U495" s="86">
        <v>2.52</v>
      </c>
      <c r="V495" s="66"/>
      <c r="W495" s="65">
        <v>3216</v>
      </c>
      <c r="X495" s="66">
        <v>31</v>
      </c>
      <c r="Y495" s="86">
        <v>2.2400000000000002</v>
      </c>
      <c r="AA495" s="29">
        <v>3222</v>
      </c>
      <c r="AB495" s="29">
        <v>28</v>
      </c>
      <c r="AC495" s="51">
        <v>2.34</v>
      </c>
      <c r="AE495" s="46">
        <v>3245</v>
      </c>
      <c r="AF495" s="46">
        <v>23</v>
      </c>
      <c r="AG495" s="123">
        <v>2.1800000000000002</v>
      </c>
    </row>
    <row r="496" spans="1:33" x14ac:dyDescent="0.2">
      <c r="A496" s="66">
        <v>215011388</v>
      </c>
      <c r="B496" s="66" t="s">
        <v>1061</v>
      </c>
      <c r="C496" s="65">
        <v>16170</v>
      </c>
      <c r="D496" s="66">
        <v>232</v>
      </c>
      <c r="E496" s="86">
        <v>2.13</v>
      </c>
      <c r="F496" s="66"/>
      <c r="G496" s="65">
        <v>16245</v>
      </c>
      <c r="H496" s="66">
        <v>219</v>
      </c>
      <c r="I496" s="86">
        <v>2.23</v>
      </c>
      <c r="J496" s="66"/>
      <c r="K496" s="65">
        <v>16307</v>
      </c>
      <c r="L496" s="66">
        <v>208</v>
      </c>
      <c r="M496" s="86">
        <v>2.19</v>
      </c>
      <c r="N496" s="66"/>
      <c r="O496" s="65">
        <v>16363</v>
      </c>
      <c r="P496" s="66">
        <v>216</v>
      </c>
      <c r="Q496" s="86">
        <v>2.13</v>
      </c>
      <c r="R496" s="66"/>
      <c r="S496" s="65">
        <v>16462</v>
      </c>
      <c r="T496" s="66">
        <v>221</v>
      </c>
      <c r="U496" s="86">
        <v>2.11</v>
      </c>
      <c r="V496" s="66"/>
      <c r="W496" s="65">
        <v>16497</v>
      </c>
      <c r="X496" s="66">
        <v>205</v>
      </c>
      <c r="Y496" s="86">
        <v>2.08</v>
      </c>
      <c r="AA496" s="29">
        <v>16513</v>
      </c>
      <c r="AB496" s="29">
        <v>230</v>
      </c>
      <c r="AC496" s="51">
        <v>2.12</v>
      </c>
      <c r="AE496" s="46">
        <v>16589</v>
      </c>
      <c r="AF496" s="46">
        <v>210</v>
      </c>
      <c r="AG496" s="123">
        <v>2.0699999999999998</v>
      </c>
    </row>
    <row r="497" spans="1:33" x14ac:dyDescent="0.2">
      <c r="A497" s="66">
        <v>215011389</v>
      </c>
      <c r="B497" s="66" t="s">
        <v>1062</v>
      </c>
      <c r="C497" s="65">
        <v>3460</v>
      </c>
      <c r="D497" s="66">
        <v>27</v>
      </c>
      <c r="E497" s="86">
        <v>2.02</v>
      </c>
      <c r="F497" s="66"/>
      <c r="G497" s="65">
        <v>3471</v>
      </c>
      <c r="H497" s="66">
        <v>35</v>
      </c>
      <c r="I497" s="86">
        <v>2.11</v>
      </c>
      <c r="J497" s="66"/>
      <c r="K497" s="65">
        <v>3463</v>
      </c>
      <c r="L497" s="66">
        <v>34</v>
      </c>
      <c r="M497" s="86">
        <v>2.23</v>
      </c>
      <c r="N497" s="66"/>
      <c r="O497" s="65">
        <v>3451</v>
      </c>
      <c r="P497" s="66">
        <v>33</v>
      </c>
      <c r="Q497" s="86">
        <v>2.37</v>
      </c>
      <c r="R497" s="66"/>
      <c r="S497" s="65">
        <v>3443</v>
      </c>
      <c r="T497" s="66">
        <v>43</v>
      </c>
      <c r="U497" s="86">
        <v>2.44</v>
      </c>
      <c r="V497" s="66"/>
      <c r="W497" s="65">
        <v>3439</v>
      </c>
      <c r="X497" s="66">
        <v>34</v>
      </c>
      <c r="Y497" s="86">
        <v>2.39</v>
      </c>
      <c r="AA497" s="29">
        <v>3417</v>
      </c>
      <c r="AB497" s="29">
        <v>26</v>
      </c>
      <c r="AC497" s="51">
        <v>2.21</v>
      </c>
      <c r="AE497" s="46">
        <v>3394</v>
      </c>
      <c r="AF497" s="46">
        <v>32</v>
      </c>
      <c r="AG497" s="123">
        <v>2.0299999999999998</v>
      </c>
    </row>
    <row r="498" spans="1:33" x14ac:dyDescent="0.2">
      <c r="A498" s="66">
        <v>215011390</v>
      </c>
      <c r="B498" s="66" t="s">
        <v>1063</v>
      </c>
      <c r="C498" s="65">
        <v>7222</v>
      </c>
      <c r="D498" s="66">
        <v>80</v>
      </c>
      <c r="E498" s="86">
        <v>2.46</v>
      </c>
      <c r="F498" s="66"/>
      <c r="G498" s="65">
        <v>7156</v>
      </c>
      <c r="H498" s="66">
        <v>70</v>
      </c>
      <c r="I498" s="86">
        <v>2.33</v>
      </c>
      <c r="J498" s="66"/>
      <c r="K498" s="65">
        <v>7098</v>
      </c>
      <c r="L498" s="66">
        <v>53</v>
      </c>
      <c r="M498" s="86">
        <v>2.2000000000000002</v>
      </c>
      <c r="N498" s="66"/>
      <c r="O498" s="65">
        <v>7023</v>
      </c>
      <c r="P498" s="66">
        <v>62</v>
      </c>
      <c r="Q498" s="86">
        <v>1.98</v>
      </c>
      <c r="R498" s="66"/>
      <c r="S498" s="65">
        <v>6960</v>
      </c>
      <c r="T498" s="66">
        <v>60</v>
      </c>
      <c r="U498" s="86">
        <v>1.87</v>
      </c>
      <c r="V498" s="66"/>
      <c r="W498" s="65">
        <v>6882</v>
      </c>
      <c r="X498" s="66">
        <v>80</v>
      </c>
      <c r="Y498" s="86">
        <v>2.21</v>
      </c>
      <c r="AA498" s="29">
        <v>6796</v>
      </c>
      <c r="AB498" s="29">
        <v>83</v>
      </c>
      <c r="AC498" s="51">
        <v>2.4900000000000002</v>
      </c>
      <c r="AE498" s="46">
        <v>6722</v>
      </c>
      <c r="AF498" s="46">
        <v>63</v>
      </c>
      <c r="AG498" s="123">
        <v>2.58</v>
      </c>
    </row>
    <row r="499" spans="1:33" x14ac:dyDescent="0.2">
      <c r="A499" s="66">
        <v>215011391</v>
      </c>
      <c r="B499" s="66" t="s">
        <v>1064</v>
      </c>
      <c r="C499" s="65">
        <v>3600</v>
      </c>
      <c r="D499" s="66">
        <v>32</v>
      </c>
      <c r="E499" s="86">
        <v>2.06</v>
      </c>
      <c r="F499" s="66"/>
      <c r="G499" s="65">
        <v>3560</v>
      </c>
      <c r="H499" s="66">
        <v>28</v>
      </c>
      <c r="I499" s="86">
        <v>2.19</v>
      </c>
      <c r="J499" s="66"/>
      <c r="K499" s="65">
        <v>3488</v>
      </c>
      <c r="L499" s="66">
        <v>35</v>
      </c>
      <c r="M499" s="86">
        <v>2.2000000000000002</v>
      </c>
      <c r="N499" s="66"/>
      <c r="O499" s="65">
        <v>3413</v>
      </c>
      <c r="P499" s="66">
        <v>34</v>
      </c>
      <c r="Q499" s="86">
        <v>2.21</v>
      </c>
      <c r="R499" s="66"/>
      <c r="S499" s="65">
        <v>3353</v>
      </c>
      <c r="T499" s="66">
        <v>32</v>
      </c>
      <c r="U499" s="86">
        <v>2.33</v>
      </c>
      <c r="V499" s="66"/>
      <c r="W499" s="65">
        <v>3314</v>
      </c>
      <c r="X499" s="66">
        <v>31</v>
      </c>
      <c r="Y499" s="86">
        <v>2.2599999999999998</v>
      </c>
      <c r="AA499" s="29">
        <v>3288</v>
      </c>
      <c r="AB499" s="29">
        <v>39</v>
      </c>
      <c r="AC499" s="51">
        <v>2.4</v>
      </c>
      <c r="AE499" s="46">
        <v>3284</v>
      </c>
      <c r="AF499" s="46">
        <v>30</v>
      </c>
      <c r="AG499" s="123">
        <v>2.35</v>
      </c>
    </row>
    <row r="500" spans="1:33" x14ac:dyDescent="0.2">
      <c r="A500" s="66">
        <v>215011392</v>
      </c>
      <c r="B500" s="66" t="s">
        <v>1065</v>
      </c>
      <c r="C500" s="65">
        <v>8378</v>
      </c>
      <c r="D500" s="66">
        <v>100</v>
      </c>
      <c r="E500" s="86">
        <v>1.96</v>
      </c>
      <c r="F500" s="66"/>
      <c r="G500" s="65">
        <v>8328</v>
      </c>
      <c r="H500" s="66">
        <v>77</v>
      </c>
      <c r="I500" s="86">
        <v>2.02</v>
      </c>
      <c r="J500" s="66"/>
      <c r="K500" s="65">
        <v>8296</v>
      </c>
      <c r="L500" s="66">
        <v>79</v>
      </c>
      <c r="M500" s="86">
        <v>2.02</v>
      </c>
      <c r="N500" s="66"/>
      <c r="O500" s="65">
        <v>8239</v>
      </c>
      <c r="P500" s="66">
        <v>78</v>
      </c>
      <c r="Q500" s="86">
        <v>1.86</v>
      </c>
      <c r="R500" s="66"/>
      <c r="S500" s="65">
        <v>8225</v>
      </c>
      <c r="T500" s="66">
        <v>75</v>
      </c>
      <c r="U500" s="86">
        <v>1.85</v>
      </c>
      <c r="V500" s="66"/>
      <c r="W500" s="65">
        <v>8184</v>
      </c>
      <c r="X500" s="66">
        <v>74</v>
      </c>
      <c r="Y500" s="86">
        <v>1.81</v>
      </c>
      <c r="AA500" s="29">
        <v>8128</v>
      </c>
      <c r="AB500" s="29">
        <v>76</v>
      </c>
      <c r="AC500" s="51">
        <v>1.78</v>
      </c>
      <c r="AE500" s="46">
        <v>8109</v>
      </c>
      <c r="AF500" s="46">
        <v>71</v>
      </c>
      <c r="AG500" s="123">
        <v>1.76</v>
      </c>
    </row>
    <row r="501" spans="1:33" x14ac:dyDescent="0.2">
      <c r="A501" s="66">
        <v>215011393</v>
      </c>
      <c r="B501" s="66" t="s">
        <v>1066</v>
      </c>
      <c r="C501" s="65">
        <v>2871</v>
      </c>
      <c r="D501" s="66">
        <v>28</v>
      </c>
      <c r="E501" s="86">
        <v>2.2200000000000002</v>
      </c>
      <c r="F501" s="66"/>
      <c r="G501" s="65">
        <v>2842</v>
      </c>
      <c r="H501" s="66">
        <v>33</v>
      </c>
      <c r="I501" s="86">
        <v>2.31</v>
      </c>
      <c r="J501" s="66"/>
      <c r="K501" s="65">
        <v>2806</v>
      </c>
      <c r="L501" s="66">
        <v>27</v>
      </c>
      <c r="M501" s="86">
        <v>2.42</v>
      </c>
      <c r="N501" s="66"/>
      <c r="O501" s="65">
        <v>2780</v>
      </c>
      <c r="P501" s="66">
        <v>26</v>
      </c>
      <c r="Q501" s="86">
        <v>2.4</v>
      </c>
      <c r="R501" s="66"/>
      <c r="S501" s="65">
        <v>2782</v>
      </c>
      <c r="T501" s="66">
        <v>29</v>
      </c>
      <c r="U501" s="86">
        <v>2.2599999999999998</v>
      </c>
      <c r="V501" s="66"/>
      <c r="W501" s="65">
        <v>2750</v>
      </c>
      <c r="X501" s="66">
        <v>27</v>
      </c>
      <c r="Y501" s="86">
        <v>2.2400000000000002</v>
      </c>
      <c r="AA501" s="29">
        <v>2716</v>
      </c>
      <c r="AB501" s="29">
        <v>32</v>
      </c>
      <c r="AC501" s="51">
        <v>2.39</v>
      </c>
      <c r="AE501" s="46">
        <v>2713</v>
      </c>
      <c r="AF501" s="46">
        <v>24</v>
      </c>
      <c r="AG501" s="123">
        <v>2.35</v>
      </c>
    </row>
    <row r="502" spans="1:33" x14ac:dyDescent="0.2">
      <c r="A502" s="66">
        <v>215011394</v>
      </c>
      <c r="B502" s="66" t="s">
        <v>1067</v>
      </c>
      <c r="C502" s="65">
        <v>7043</v>
      </c>
      <c r="D502" s="66">
        <v>57</v>
      </c>
      <c r="E502" s="86">
        <v>2.36</v>
      </c>
      <c r="F502" s="66"/>
      <c r="G502" s="65">
        <v>6980</v>
      </c>
      <c r="H502" s="66">
        <v>61</v>
      </c>
      <c r="I502" s="86">
        <v>2.4700000000000002</v>
      </c>
      <c r="J502" s="66"/>
      <c r="K502" s="65">
        <v>6873</v>
      </c>
      <c r="L502" s="66">
        <v>50</v>
      </c>
      <c r="M502" s="86">
        <v>2.13</v>
      </c>
      <c r="N502" s="66"/>
      <c r="O502" s="65">
        <v>6775</v>
      </c>
      <c r="P502" s="66">
        <v>57</v>
      </c>
      <c r="Q502" s="86">
        <v>2.1</v>
      </c>
      <c r="R502" s="66"/>
      <c r="S502" s="65">
        <v>6693</v>
      </c>
      <c r="T502" s="66">
        <v>61</v>
      </c>
      <c r="U502" s="86">
        <v>2.04</v>
      </c>
      <c r="V502" s="66"/>
      <c r="W502" s="65">
        <v>6632</v>
      </c>
      <c r="X502" s="66">
        <v>65</v>
      </c>
      <c r="Y502" s="86">
        <v>2.2200000000000002</v>
      </c>
      <c r="AA502" s="29">
        <v>6610</v>
      </c>
      <c r="AB502" s="29">
        <v>63</v>
      </c>
      <c r="AC502" s="51">
        <v>2.29</v>
      </c>
      <c r="AE502" s="46">
        <v>6580</v>
      </c>
      <c r="AF502" s="46">
        <v>46</v>
      </c>
      <c r="AG502" s="123">
        <v>2.14</v>
      </c>
    </row>
    <row r="503" spans="1:33" x14ac:dyDescent="0.2">
      <c r="A503" s="66">
        <v>21501</v>
      </c>
      <c r="B503" s="66" t="s">
        <v>1068</v>
      </c>
      <c r="C503" s="65">
        <v>59977</v>
      </c>
      <c r="D503" s="66">
        <v>683</v>
      </c>
      <c r="E503" s="86">
        <v>2.1800000000000002</v>
      </c>
      <c r="F503" s="66"/>
      <c r="G503" s="65">
        <v>59908</v>
      </c>
      <c r="H503" s="66">
        <v>637</v>
      </c>
      <c r="I503" s="86">
        <v>2.23</v>
      </c>
      <c r="J503" s="66"/>
      <c r="K503" s="65">
        <v>59732</v>
      </c>
      <c r="L503" s="66">
        <v>598</v>
      </c>
      <c r="M503" s="86">
        <v>2.19</v>
      </c>
      <c r="N503" s="66"/>
      <c r="O503" s="65">
        <v>59531</v>
      </c>
      <c r="P503" s="66">
        <v>614</v>
      </c>
      <c r="Q503" s="86">
        <v>2.09</v>
      </c>
      <c r="R503" s="66"/>
      <c r="S503" s="65">
        <v>59502</v>
      </c>
      <c r="T503" s="66">
        <v>633</v>
      </c>
      <c r="U503" s="86">
        <v>2.0699999999999998</v>
      </c>
      <c r="V503" s="66"/>
      <c r="W503" s="65">
        <v>59310</v>
      </c>
      <c r="X503" s="66">
        <v>638</v>
      </c>
      <c r="Y503" s="86">
        <v>2.1</v>
      </c>
      <c r="AA503" s="29">
        <v>59103</v>
      </c>
      <c r="AB503" s="29">
        <v>650</v>
      </c>
      <c r="AC503" s="51">
        <v>2.14</v>
      </c>
      <c r="AE503" s="46">
        <v>59084</v>
      </c>
      <c r="AF503" s="46">
        <v>599</v>
      </c>
      <c r="AG503" s="123">
        <v>2.09</v>
      </c>
    </row>
    <row r="504" spans="1:33" x14ac:dyDescent="0.2">
      <c r="A504" s="66">
        <v>215021395</v>
      </c>
      <c r="B504" s="66" t="s">
        <v>1069</v>
      </c>
      <c r="C504" s="65">
        <v>6697</v>
      </c>
      <c r="D504" s="66">
        <v>71</v>
      </c>
      <c r="E504" s="86">
        <v>2.14</v>
      </c>
      <c r="F504" s="66"/>
      <c r="G504" s="65">
        <v>6782</v>
      </c>
      <c r="H504" s="66">
        <v>68</v>
      </c>
      <c r="I504" s="86">
        <v>2.14</v>
      </c>
      <c r="J504" s="66"/>
      <c r="K504" s="65">
        <v>6851</v>
      </c>
      <c r="L504" s="66">
        <v>59</v>
      </c>
      <c r="M504" s="86">
        <v>2.04</v>
      </c>
      <c r="N504" s="66"/>
      <c r="O504" s="65">
        <v>6887</v>
      </c>
      <c r="P504" s="66">
        <v>69</v>
      </c>
      <c r="Q504" s="86">
        <v>2.0099999999999998</v>
      </c>
      <c r="R504" s="66"/>
      <c r="S504" s="65">
        <v>6945</v>
      </c>
      <c r="T504" s="66">
        <v>97</v>
      </c>
      <c r="U504" s="86">
        <v>2.25</v>
      </c>
      <c r="V504" s="66"/>
      <c r="W504" s="65">
        <v>6998</v>
      </c>
      <c r="X504" s="66">
        <v>70</v>
      </c>
      <c r="Y504" s="86">
        <v>2.37</v>
      </c>
      <c r="AA504" s="29">
        <v>7089</v>
      </c>
      <c r="AB504" s="29">
        <v>91</v>
      </c>
      <c r="AC504" s="51">
        <v>2.54</v>
      </c>
      <c r="AE504" s="46">
        <v>7193</v>
      </c>
      <c r="AF504" s="46">
        <v>80</v>
      </c>
      <c r="AG504" s="123">
        <v>2.35</v>
      </c>
    </row>
    <row r="505" spans="1:33" x14ac:dyDescent="0.2">
      <c r="A505" s="66">
        <v>215021396</v>
      </c>
      <c r="B505" s="66" t="s">
        <v>1070</v>
      </c>
      <c r="C505" s="65">
        <v>4684</v>
      </c>
      <c r="D505" s="66">
        <v>53</v>
      </c>
      <c r="E505" s="86">
        <v>2.2799999999999998</v>
      </c>
      <c r="F505" s="66"/>
      <c r="G505" s="65">
        <v>4708</v>
      </c>
      <c r="H505" s="66">
        <v>40</v>
      </c>
      <c r="I505" s="86">
        <v>2.17</v>
      </c>
      <c r="J505" s="66"/>
      <c r="K505" s="65">
        <v>4734</v>
      </c>
      <c r="L505" s="66">
        <v>61</v>
      </c>
      <c r="M505" s="86">
        <v>2.29</v>
      </c>
      <c r="N505" s="66"/>
      <c r="O505" s="65">
        <v>4767</v>
      </c>
      <c r="P505" s="66">
        <v>54</v>
      </c>
      <c r="Q505" s="86">
        <v>2.2200000000000002</v>
      </c>
      <c r="R505" s="66"/>
      <c r="S505" s="65">
        <v>4820</v>
      </c>
      <c r="T505" s="66">
        <v>56</v>
      </c>
      <c r="U505" s="86">
        <v>2.35</v>
      </c>
      <c r="V505" s="66"/>
      <c r="W505" s="65">
        <v>4860</v>
      </c>
      <c r="X505" s="66">
        <v>51</v>
      </c>
      <c r="Y505" s="86">
        <v>2.13</v>
      </c>
      <c r="AA505" s="29">
        <v>4885</v>
      </c>
      <c r="AB505" s="29">
        <v>54</v>
      </c>
      <c r="AC505" s="51">
        <v>2.0699999999999998</v>
      </c>
      <c r="AE505" s="46">
        <v>4877</v>
      </c>
      <c r="AF505" s="46">
        <v>45</v>
      </c>
      <c r="AG505" s="123">
        <v>1.89</v>
      </c>
    </row>
    <row r="506" spans="1:33" x14ac:dyDescent="0.2">
      <c r="A506" s="66">
        <v>215021398</v>
      </c>
      <c r="B506" s="66" t="s">
        <v>1072</v>
      </c>
      <c r="C506" s="65">
        <v>3833</v>
      </c>
      <c r="D506" s="66">
        <v>33</v>
      </c>
      <c r="E506" s="86">
        <v>2.41</v>
      </c>
      <c r="F506" s="66"/>
      <c r="G506" s="65">
        <v>3821</v>
      </c>
      <c r="H506" s="66">
        <v>26</v>
      </c>
      <c r="I506" s="86">
        <v>2.2400000000000002</v>
      </c>
      <c r="J506" s="66"/>
      <c r="K506" s="65">
        <v>3794</v>
      </c>
      <c r="L506" s="66">
        <v>44</v>
      </c>
      <c r="M506" s="86">
        <v>2.2599999999999998</v>
      </c>
      <c r="N506" s="66"/>
      <c r="O506" s="65">
        <v>3770</v>
      </c>
      <c r="P506" s="66">
        <v>38</v>
      </c>
      <c r="Q506" s="86">
        <v>2.23</v>
      </c>
      <c r="R506" s="66"/>
      <c r="S506" s="65">
        <v>3747</v>
      </c>
      <c r="T506" s="66">
        <v>37</v>
      </c>
      <c r="U506" s="86">
        <v>2.36</v>
      </c>
      <c r="V506" s="66"/>
      <c r="W506" s="65">
        <v>3742</v>
      </c>
      <c r="X506" s="66">
        <v>35</v>
      </c>
      <c r="Y506" s="86">
        <v>2.14</v>
      </c>
      <c r="AA506" s="29">
        <v>3755</v>
      </c>
      <c r="AB506" s="29">
        <v>35</v>
      </c>
      <c r="AC506" s="51">
        <v>2.0699999999999998</v>
      </c>
      <c r="AE506" s="46">
        <v>3775</v>
      </c>
      <c r="AF506" s="46">
        <v>31</v>
      </c>
      <c r="AG506" s="123">
        <v>1.91</v>
      </c>
    </row>
    <row r="507" spans="1:33" x14ac:dyDescent="0.2">
      <c r="A507" s="66">
        <v>215021399</v>
      </c>
      <c r="B507" s="66" t="s">
        <v>1073</v>
      </c>
      <c r="C507" s="65">
        <v>5565</v>
      </c>
      <c r="D507" s="66">
        <v>66</v>
      </c>
      <c r="E507" s="86">
        <v>2.06</v>
      </c>
      <c r="F507" s="66"/>
      <c r="G507" s="65">
        <v>5662</v>
      </c>
      <c r="H507" s="66">
        <v>57</v>
      </c>
      <c r="I507" s="86">
        <v>2.0299999999999998</v>
      </c>
      <c r="J507" s="66"/>
      <c r="K507" s="65">
        <v>5781</v>
      </c>
      <c r="L507" s="66">
        <v>89</v>
      </c>
      <c r="M507" s="86">
        <v>2.25</v>
      </c>
      <c r="N507" s="66"/>
      <c r="O507" s="65">
        <v>5855</v>
      </c>
      <c r="P507" s="66">
        <v>65</v>
      </c>
      <c r="Q507" s="86">
        <v>2.17</v>
      </c>
      <c r="R507" s="66"/>
      <c r="S507" s="65">
        <v>5947</v>
      </c>
      <c r="T507" s="66">
        <v>82</v>
      </c>
      <c r="U507" s="86">
        <v>2.38</v>
      </c>
      <c r="V507" s="66"/>
      <c r="W507" s="65">
        <v>5995</v>
      </c>
      <c r="X507" s="66">
        <v>86</v>
      </c>
      <c r="Y507" s="86">
        <v>2.33</v>
      </c>
      <c r="AA507" s="29">
        <v>6007</v>
      </c>
      <c r="AB507" s="29">
        <v>84</v>
      </c>
      <c r="AC507" s="51">
        <v>2.4900000000000002</v>
      </c>
      <c r="AE507" s="46">
        <v>5990</v>
      </c>
      <c r="AF507" s="46">
        <v>66</v>
      </c>
      <c r="AG507" s="123">
        <v>2.3199999999999998</v>
      </c>
    </row>
    <row r="508" spans="1:33" x14ac:dyDescent="0.2">
      <c r="A508" s="66">
        <v>215021469</v>
      </c>
      <c r="B508" s="66" t="s">
        <v>2606</v>
      </c>
      <c r="C508" s="65">
        <v>17724</v>
      </c>
      <c r="D508" s="66">
        <v>326</v>
      </c>
      <c r="E508" s="86">
        <v>2.42</v>
      </c>
      <c r="F508" s="66"/>
      <c r="G508" s="65">
        <v>17966</v>
      </c>
      <c r="H508" s="66">
        <v>282</v>
      </c>
      <c r="I508" s="86">
        <v>2.46</v>
      </c>
      <c r="J508" s="66"/>
      <c r="K508" s="65">
        <v>18154</v>
      </c>
      <c r="L508" s="66">
        <v>264</v>
      </c>
      <c r="M508" s="86">
        <v>2.33</v>
      </c>
      <c r="N508" s="66"/>
      <c r="O508" s="65">
        <v>18262</v>
      </c>
      <c r="P508" s="66">
        <v>230</v>
      </c>
      <c r="Q508" s="86">
        <v>2.06</v>
      </c>
      <c r="R508" s="66"/>
      <c r="S508" s="65">
        <v>18398</v>
      </c>
      <c r="T508" s="66">
        <v>269</v>
      </c>
      <c r="U508" s="86">
        <v>2.02</v>
      </c>
      <c r="V508" s="66"/>
      <c r="W508" s="65">
        <v>18575</v>
      </c>
      <c r="X508" s="66">
        <v>309</v>
      </c>
      <c r="Y508" s="86">
        <v>2.1</v>
      </c>
      <c r="AA508" s="29">
        <v>18660</v>
      </c>
      <c r="AB508" s="29">
        <v>248</v>
      </c>
      <c r="AC508" s="51">
        <v>2.12</v>
      </c>
      <c r="AE508" s="46">
        <v>18709</v>
      </c>
      <c r="AF508" s="46">
        <v>242</v>
      </c>
      <c r="AG508" s="123">
        <v>2.0099999999999998</v>
      </c>
    </row>
    <row r="509" spans="1:33" x14ac:dyDescent="0.2">
      <c r="A509" s="66">
        <v>215021470</v>
      </c>
      <c r="B509" s="66" t="s">
        <v>2607</v>
      </c>
      <c r="C509" s="65">
        <v>13972</v>
      </c>
      <c r="D509" s="66">
        <v>220</v>
      </c>
      <c r="E509" s="86">
        <v>2.2799999999999998</v>
      </c>
      <c r="F509" s="66"/>
      <c r="G509" s="65">
        <v>14217</v>
      </c>
      <c r="H509" s="66">
        <v>217</v>
      </c>
      <c r="I509" s="86">
        <v>2.31</v>
      </c>
      <c r="J509" s="66"/>
      <c r="K509" s="65">
        <v>14423</v>
      </c>
      <c r="L509" s="66">
        <v>178</v>
      </c>
      <c r="M509" s="86">
        <v>2.19</v>
      </c>
      <c r="N509" s="66"/>
      <c r="O509" s="65">
        <v>14615</v>
      </c>
      <c r="P509" s="66">
        <v>207</v>
      </c>
      <c r="Q509" s="86">
        <v>2.12</v>
      </c>
      <c r="R509" s="66"/>
      <c r="S509" s="65">
        <v>14801</v>
      </c>
      <c r="T509" s="66">
        <v>227</v>
      </c>
      <c r="U509" s="86">
        <v>2.13</v>
      </c>
      <c r="V509" s="66"/>
      <c r="W509" s="65">
        <v>14972</v>
      </c>
      <c r="X509" s="66">
        <v>240</v>
      </c>
      <c r="Y509" s="86">
        <v>2.2999999999999998</v>
      </c>
      <c r="AA509" s="29">
        <v>15120</v>
      </c>
      <c r="AB509" s="29">
        <v>216</v>
      </c>
      <c r="AC509" s="51">
        <v>2.2799999999999998</v>
      </c>
      <c r="AE509" s="46">
        <v>15233</v>
      </c>
      <c r="AF509" s="46">
        <v>211</v>
      </c>
      <c r="AG509" s="123">
        <v>2.17</v>
      </c>
    </row>
    <row r="510" spans="1:33" x14ac:dyDescent="0.2">
      <c r="A510" s="66">
        <v>21502</v>
      </c>
      <c r="B510" s="66" t="s">
        <v>1071</v>
      </c>
      <c r="C510" s="65">
        <v>52475</v>
      </c>
      <c r="D510" s="66">
        <v>769</v>
      </c>
      <c r="E510" s="86">
        <v>2.29</v>
      </c>
      <c r="F510" s="66"/>
      <c r="G510" s="65">
        <v>53156</v>
      </c>
      <c r="H510" s="66">
        <v>690</v>
      </c>
      <c r="I510" s="86">
        <v>2.2999999999999998</v>
      </c>
      <c r="J510" s="66"/>
      <c r="K510" s="65">
        <v>53737</v>
      </c>
      <c r="L510" s="66">
        <v>695</v>
      </c>
      <c r="M510" s="86">
        <v>2.23</v>
      </c>
      <c r="N510" s="66"/>
      <c r="O510" s="65">
        <v>54156</v>
      </c>
      <c r="P510" s="66">
        <v>663</v>
      </c>
      <c r="Q510" s="86">
        <v>2.09</v>
      </c>
      <c r="R510" s="66"/>
      <c r="S510" s="65">
        <v>54658</v>
      </c>
      <c r="T510" s="66">
        <v>768</v>
      </c>
      <c r="U510" s="86">
        <v>2.13</v>
      </c>
      <c r="V510" s="66"/>
      <c r="W510" s="65">
        <v>55142</v>
      </c>
      <c r="X510" s="66">
        <v>791</v>
      </c>
      <c r="Y510" s="86">
        <v>2.1800000000000002</v>
      </c>
      <c r="AA510" s="29">
        <v>55516</v>
      </c>
      <c r="AB510" s="29">
        <v>728</v>
      </c>
      <c r="AC510" s="51">
        <v>2.21</v>
      </c>
      <c r="AE510" s="46">
        <v>55777</v>
      </c>
      <c r="AF510" s="46">
        <v>675</v>
      </c>
      <c r="AG510" s="123">
        <v>2.0699999999999998</v>
      </c>
    </row>
    <row r="511" spans="1:33" x14ac:dyDescent="0.2">
      <c r="A511" s="66">
        <v>215031400</v>
      </c>
      <c r="B511" s="66" t="s">
        <v>1074</v>
      </c>
      <c r="C511" s="65">
        <v>6435</v>
      </c>
      <c r="D511" s="66">
        <v>54</v>
      </c>
      <c r="E511" s="86">
        <v>2.0499999999999998</v>
      </c>
      <c r="F511" s="66"/>
      <c r="G511" s="65">
        <v>6389</v>
      </c>
      <c r="H511" s="66">
        <v>55</v>
      </c>
      <c r="I511" s="86">
        <v>2.0099999999999998</v>
      </c>
      <c r="J511" s="66"/>
      <c r="K511" s="65">
        <v>6336</v>
      </c>
      <c r="L511" s="66">
        <v>53</v>
      </c>
      <c r="M511" s="86">
        <v>2.19</v>
      </c>
      <c r="N511" s="66"/>
      <c r="O511" s="65">
        <v>6307</v>
      </c>
      <c r="P511" s="66">
        <v>61</v>
      </c>
      <c r="Q511" s="86">
        <v>2.2799999999999998</v>
      </c>
      <c r="R511" s="66"/>
      <c r="S511" s="65">
        <v>6285</v>
      </c>
      <c r="T511" s="66">
        <v>49</v>
      </c>
      <c r="U511" s="86">
        <v>2.25</v>
      </c>
      <c r="V511" s="66"/>
      <c r="W511" s="65">
        <v>6208</v>
      </c>
      <c r="X511" s="66">
        <v>52</v>
      </c>
      <c r="Y511" s="86">
        <v>2.2599999999999998</v>
      </c>
      <c r="AA511" s="29">
        <v>6186</v>
      </c>
      <c r="AB511" s="29">
        <v>51</v>
      </c>
      <c r="AC511" s="51">
        <v>2.19</v>
      </c>
      <c r="AE511" s="46">
        <v>6127</v>
      </c>
      <c r="AF511" s="46">
        <v>59</v>
      </c>
      <c r="AG511" s="123">
        <v>2.36</v>
      </c>
    </row>
    <row r="512" spans="1:33" x14ac:dyDescent="0.2">
      <c r="A512" s="66">
        <v>215031401</v>
      </c>
      <c r="B512" s="66" t="s">
        <v>1075</v>
      </c>
      <c r="C512" s="65">
        <v>6572</v>
      </c>
      <c r="D512" s="66">
        <v>63</v>
      </c>
      <c r="E512" s="86">
        <v>2.19</v>
      </c>
      <c r="F512" s="66"/>
      <c r="G512" s="65">
        <v>6599</v>
      </c>
      <c r="H512" s="66">
        <v>59</v>
      </c>
      <c r="I512" s="86">
        <v>2.2000000000000002</v>
      </c>
      <c r="J512" s="66"/>
      <c r="K512" s="65">
        <v>6615</v>
      </c>
      <c r="L512" s="66">
        <v>70</v>
      </c>
      <c r="M512" s="86">
        <v>2.41</v>
      </c>
      <c r="N512" s="66"/>
      <c r="O512" s="65">
        <v>6628</v>
      </c>
      <c r="P512" s="66">
        <v>65</v>
      </c>
      <c r="Q512" s="86">
        <v>2.44</v>
      </c>
      <c r="R512" s="66"/>
      <c r="S512" s="65">
        <v>6661</v>
      </c>
      <c r="T512" s="66">
        <v>69</v>
      </c>
      <c r="U512" s="86">
        <v>2.54</v>
      </c>
      <c r="V512" s="66"/>
      <c r="W512" s="65">
        <v>6682</v>
      </c>
      <c r="X512" s="66">
        <v>58</v>
      </c>
      <c r="Y512" s="86">
        <v>2.4</v>
      </c>
      <c r="AA512" s="29">
        <v>6653</v>
      </c>
      <c r="AB512" s="29">
        <v>69</v>
      </c>
      <c r="AC512" s="51">
        <v>2.54</v>
      </c>
      <c r="AE512" s="46">
        <v>6596</v>
      </c>
      <c r="AF512" s="46">
        <v>54</v>
      </c>
      <c r="AG512" s="123">
        <v>2.48</v>
      </c>
    </row>
    <row r="513" spans="1:33" x14ac:dyDescent="0.2">
      <c r="A513" s="66">
        <v>215031402</v>
      </c>
      <c r="B513" s="66" t="s">
        <v>1076</v>
      </c>
      <c r="C513" s="65">
        <v>3917</v>
      </c>
      <c r="D513" s="66">
        <v>48</v>
      </c>
      <c r="E513" s="86">
        <v>2.5499999999999998</v>
      </c>
      <c r="F513" s="66"/>
      <c r="G513" s="65">
        <v>3919</v>
      </c>
      <c r="H513" s="66">
        <v>40</v>
      </c>
      <c r="I513" s="86">
        <v>2.4300000000000002</v>
      </c>
      <c r="J513" s="66"/>
      <c r="K513" s="65">
        <v>3911</v>
      </c>
      <c r="L513" s="66">
        <v>41</v>
      </c>
      <c r="M513" s="86">
        <v>2.33</v>
      </c>
      <c r="N513" s="66"/>
      <c r="O513" s="65">
        <v>3900</v>
      </c>
      <c r="P513" s="66">
        <v>40</v>
      </c>
      <c r="Q513" s="86">
        <v>2.13</v>
      </c>
      <c r="R513" s="66"/>
      <c r="S513" s="65">
        <v>3898</v>
      </c>
      <c r="T513" s="66">
        <v>44</v>
      </c>
      <c r="U513" s="86">
        <v>2.23</v>
      </c>
      <c r="V513" s="66"/>
      <c r="W513" s="65">
        <v>3881</v>
      </c>
      <c r="X513" s="66">
        <v>43</v>
      </c>
      <c r="Y513" s="86">
        <v>2.2400000000000002</v>
      </c>
      <c r="AA513" s="29">
        <v>3885</v>
      </c>
      <c r="AB513" s="29">
        <v>41</v>
      </c>
      <c r="AC513" s="51">
        <v>2.2799999999999998</v>
      </c>
      <c r="AE513" s="46">
        <v>3868</v>
      </c>
      <c r="AF513" s="46">
        <v>42</v>
      </c>
      <c r="AG513" s="123">
        <v>2.2200000000000002</v>
      </c>
    </row>
    <row r="514" spans="1:33" x14ac:dyDescent="0.2">
      <c r="A514" s="66">
        <v>215031403</v>
      </c>
      <c r="B514" s="66" t="s">
        <v>1077</v>
      </c>
      <c r="C514" s="65">
        <v>3572</v>
      </c>
      <c r="D514" s="66">
        <v>72</v>
      </c>
      <c r="E514" s="86">
        <v>2.77</v>
      </c>
      <c r="F514" s="66"/>
      <c r="G514" s="65">
        <v>3543</v>
      </c>
      <c r="H514" s="66">
        <v>57</v>
      </c>
      <c r="I514" s="86">
        <v>2.79</v>
      </c>
      <c r="J514" s="66"/>
      <c r="K514" s="65">
        <v>3470</v>
      </c>
      <c r="L514" s="66">
        <v>48</v>
      </c>
      <c r="M514" s="86">
        <v>2.5499999999999998</v>
      </c>
      <c r="N514" s="66"/>
      <c r="O514" s="65">
        <v>3412</v>
      </c>
      <c r="P514" s="66">
        <v>71</v>
      </c>
      <c r="Q514" s="86">
        <v>2.6</v>
      </c>
      <c r="R514" s="66"/>
      <c r="S514" s="65">
        <v>3382</v>
      </c>
      <c r="T514" s="66">
        <v>59</v>
      </c>
      <c r="U514" s="86">
        <v>2.62</v>
      </c>
      <c r="V514" s="66"/>
      <c r="W514" s="65">
        <v>3359</v>
      </c>
      <c r="X514" s="66">
        <v>71</v>
      </c>
      <c r="Y514" s="86">
        <v>3.03</v>
      </c>
      <c r="AA514" s="29">
        <v>3374</v>
      </c>
      <c r="AB514" s="29">
        <v>55</v>
      </c>
      <c r="AC514" s="51">
        <v>2.84</v>
      </c>
      <c r="AE514" s="46">
        <v>3328</v>
      </c>
      <c r="AF514" s="46">
        <v>71</v>
      </c>
      <c r="AG514" s="123">
        <v>3.11</v>
      </c>
    </row>
    <row r="515" spans="1:33" x14ac:dyDescent="0.2">
      <c r="A515" s="66">
        <v>215031404</v>
      </c>
      <c r="B515" s="66" t="s">
        <v>1078</v>
      </c>
      <c r="C515" s="65">
        <v>10780</v>
      </c>
      <c r="D515" s="66">
        <v>201</v>
      </c>
      <c r="E515" s="86">
        <v>2.5099999999999998</v>
      </c>
      <c r="F515" s="66"/>
      <c r="G515" s="65">
        <v>10888</v>
      </c>
      <c r="H515" s="66">
        <v>173</v>
      </c>
      <c r="I515" s="86">
        <v>2.54</v>
      </c>
      <c r="J515" s="66"/>
      <c r="K515" s="65">
        <v>10959</v>
      </c>
      <c r="L515" s="66">
        <v>143</v>
      </c>
      <c r="M515" s="86">
        <v>2.4700000000000002</v>
      </c>
      <c r="N515" s="66"/>
      <c r="O515" s="65">
        <v>11022</v>
      </c>
      <c r="P515" s="66">
        <v>154</v>
      </c>
      <c r="Q515" s="86">
        <v>2.21</v>
      </c>
      <c r="R515" s="66"/>
      <c r="S515" s="65">
        <v>11079</v>
      </c>
      <c r="T515" s="66">
        <v>190</v>
      </c>
      <c r="U515" s="86">
        <v>2.27</v>
      </c>
      <c r="V515" s="66"/>
      <c r="W515" s="65">
        <v>11104</v>
      </c>
      <c r="X515" s="66">
        <v>185</v>
      </c>
      <c r="Y515" s="86">
        <v>2.46</v>
      </c>
      <c r="AA515" s="29">
        <v>11103</v>
      </c>
      <c r="AB515" s="29">
        <v>179</v>
      </c>
      <c r="AC515" s="51">
        <v>2.57</v>
      </c>
      <c r="AE515" s="46">
        <v>11089</v>
      </c>
      <c r="AF515" s="46">
        <v>141</v>
      </c>
      <c r="AG515" s="123">
        <v>2.35</v>
      </c>
    </row>
    <row r="516" spans="1:33" x14ac:dyDescent="0.2">
      <c r="A516" s="66">
        <v>215031405</v>
      </c>
      <c r="B516" s="66" t="s">
        <v>1079</v>
      </c>
      <c r="C516" s="65">
        <v>6627</v>
      </c>
      <c r="D516" s="66">
        <v>74</v>
      </c>
      <c r="E516" s="86">
        <v>2.81</v>
      </c>
      <c r="F516" s="66"/>
      <c r="G516" s="65">
        <v>6579</v>
      </c>
      <c r="H516" s="66">
        <v>89</v>
      </c>
      <c r="I516" s="86">
        <v>2.75</v>
      </c>
      <c r="J516" s="66"/>
      <c r="K516" s="65">
        <v>6518</v>
      </c>
      <c r="L516" s="66">
        <v>64</v>
      </c>
      <c r="M516" s="86">
        <v>2.4500000000000002</v>
      </c>
      <c r="N516" s="66"/>
      <c r="O516" s="65">
        <v>6466</v>
      </c>
      <c r="P516" s="66">
        <v>68</v>
      </c>
      <c r="Q516" s="86">
        <v>2.39</v>
      </c>
      <c r="R516" s="66"/>
      <c r="S516" s="65">
        <v>6442</v>
      </c>
      <c r="T516" s="66">
        <v>77</v>
      </c>
      <c r="U516" s="86">
        <v>2.3199999999999998</v>
      </c>
      <c r="V516" s="66"/>
      <c r="W516" s="65">
        <v>6387</v>
      </c>
      <c r="X516" s="66">
        <v>68</v>
      </c>
      <c r="Y516" s="86">
        <v>2.46</v>
      </c>
      <c r="AA516" s="29">
        <v>6288</v>
      </c>
      <c r="AB516" s="29">
        <v>72</v>
      </c>
      <c r="AC516" s="51">
        <v>2.56</v>
      </c>
      <c r="AE516" s="46">
        <v>6237</v>
      </c>
      <c r="AF516" s="46">
        <v>60</v>
      </c>
      <c r="AG516" s="123">
        <v>2.4</v>
      </c>
    </row>
    <row r="517" spans="1:33" x14ac:dyDescent="0.2">
      <c r="A517" s="66">
        <v>21503</v>
      </c>
      <c r="B517" s="66" t="s">
        <v>1080</v>
      </c>
      <c r="C517" s="65">
        <v>37903</v>
      </c>
      <c r="D517" s="66">
        <v>512</v>
      </c>
      <c r="E517" s="86">
        <v>2.46</v>
      </c>
      <c r="F517" s="66"/>
      <c r="G517" s="65">
        <v>37917</v>
      </c>
      <c r="H517" s="66">
        <v>473</v>
      </c>
      <c r="I517" s="86">
        <v>2.46</v>
      </c>
      <c r="J517" s="66"/>
      <c r="K517" s="65">
        <v>37809</v>
      </c>
      <c r="L517" s="66">
        <v>419</v>
      </c>
      <c r="M517" s="86">
        <v>2.41</v>
      </c>
      <c r="N517" s="66"/>
      <c r="O517" s="65">
        <v>37735</v>
      </c>
      <c r="P517" s="66">
        <v>459</v>
      </c>
      <c r="Q517" s="86">
        <v>2.31</v>
      </c>
      <c r="R517" s="66"/>
      <c r="S517" s="65">
        <v>37747</v>
      </c>
      <c r="T517" s="66">
        <v>488</v>
      </c>
      <c r="U517" s="86">
        <v>2.34</v>
      </c>
      <c r="V517" s="66"/>
      <c r="W517" s="65">
        <v>37621</v>
      </c>
      <c r="X517" s="66">
        <v>477</v>
      </c>
      <c r="Y517" s="86">
        <v>2.44</v>
      </c>
      <c r="AA517" s="29">
        <v>37489</v>
      </c>
      <c r="AB517" s="29">
        <v>467</v>
      </c>
      <c r="AC517" s="51">
        <v>2.48</v>
      </c>
      <c r="AE517" s="46">
        <v>37245</v>
      </c>
      <c r="AF517" s="46">
        <v>427</v>
      </c>
      <c r="AG517" s="123">
        <v>2.4</v>
      </c>
    </row>
    <row r="518" spans="1:33" s="53" customFormat="1" x14ac:dyDescent="0.2">
      <c r="A518" s="69">
        <v>215</v>
      </c>
      <c r="B518" s="69" t="s">
        <v>1081</v>
      </c>
      <c r="C518" s="67">
        <v>150355</v>
      </c>
      <c r="D518" s="67">
        <v>1964</v>
      </c>
      <c r="E518" s="87">
        <v>2.29</v>
      </c>
      <c r="F518" s="69"/>
      <c r="G518" s="67">
        <v>150981</v>
      </c>
      <c r="H518" s="67">
        <v>1800</v>
      </c>
      <c r="I518" s="87">
        <v>2.31</v>
      </c>
      <c r="J518" s="69"/>
      <c r="K518" s="67">
        <v>151278</v>
      </c>
      <c r="L518" s="67">
        <v>1712</v>
      </c>
      <c r="M518" s="87">
        <v>2.2599999999999998</v>
      </c>
      <c r="N518" s="69"/>
      <c r="O518" s="67">
        <v>151422</v>
      </c>
      <c r="P518" s="67">
        <v>1736</v>
      </c>
      <c r="Q518" s="87">
        <v>2.14</v>
      </c>
      <c r="R518" s="69"/>
      <c r="S518" s="67">
        <v>151907</v>
      </c>
      <c r="T518" s="67">
        <v>1889</v>
      </c>
      <c r="U518" s="87">
        <v>2.16</v>
      </c>
      <c r="V518" s="69"/>
      <c r="W518" s="67">
        <v>152073</v>
      </c>
      <c r="X518" s="67">
        <v>1906</v>
      </c>
      <c r="Y518" s="87">
        <v>2.21</v>
      </c>
      <c r="AA518" s="89">
        <v>152108</v>
      </c>
      <c r="AB518" s="89">
        <v>1845</v>
      </c>
      <c r="AC518" s="90">
        <v>2.2400000000000002</v>
      </c>
      <c r="AE518" s="105">
        <v>152106</v>
      </c>
      <c r="AF518" s="105">
        <v>1701</v>
      </c>
      <c r="AG518" s="124">
        <v>2.15</v>
      </c>
    </row>
    <row r="519" spans="1:33" x14ac:dyDescent="0.2">
      <c r="A519" s="66">
        <v>216011406</v>
      </c>
      <c r="B519" s="66" t="s">
        <v>1082</v>
      </c>
      <c r="C519" s="65">
        <v>14447</v>
      </c>
      <c r="D519" s="66">
        <v>188</v>
      </c>
      <c r="E519" s="86">
        <v>2.31</v>
      </c>
      <c r="F519" s="66"/>
      <c r="G519" s="65">
        <v>14567</v>
      </c>
      <c r="H519" s="66">
        <v>205</v>
      </c>
      <c r="I519" s="86">
        <v>2.2999999999999998</v>
      </c>
      <c r="J519" s="66"/>
      <c r="K519" s="65">
        <v>14685</v>
      </c>
      <c r="L519" s="66">
        <v>190</v>
      </c>
      <c r="M519" s="86">
        <v>2.34</v>
      </c>
      <c r="N519" s="66"/>
      <c r="O519" s="65">
        <v>14776</v>
      </c>
      <c r="P519" s="66">
        <v>163</v>
      </c>
      <c r="Q519" s="86">
        <v>2.2200000000000002</v>
      </c>
      <c r="R519" s="66"/>
      <c r="S519" s="65">
        <v>14888</v>
      </c>
      <c r="T519" s="66">
        <v>166</v>
      </c>
      <c r="U519" s="86">
        <v>2.06</v>
      </c>
      <c r="V519" s="66"/>
      <c r="W519" s="65">
        <v>14931</v>
      </c>
      <c r="X519" s="66">
        <v>184</v>
      </c>
      <c r="Y519" s="86">
        <v>2.0299999999999998</v>
      </c>
      <c r="AA519" s="29">
        <v>14933</v>
      </c>
      <c r="AB519" s="29">
        <v>184</v>
      </c>
      <c r="AC519" s="51">
        <v>2.12</v>
      </c>
      <c r="AE519" s="46">
        <v>14978</v>
      </c>
      <c r="AF519" s="46">
        <v>160</v>
      </c>
      <c r="AG519" s="123">
        <v>2.09</v>
      </c>
    </row>
    <row r="520" spans="1:33" x14ac:dyDescent="0.2">
      <c r="A520" s="66">
        <v>216011407</v>
      </c>
      <c r="B520" s="66" t="s">
        <v>1083</v>
      </c>
      <c r="C520" s="65">
        <v>10905</v>
      </c>
      <c r="D520" s="66">
        <v>124</v>
      </c>
      <c r="E520" s="86">
        <v>2.2200000000000002</v>
      </c>
      <c r="F520" s="66"/>
      <c r="G520" s="65">
        <v>10956</v>
      </c>
      <c r="H520" s="66">
        <v>135</v>
      </c>
      <c r="I520" s="86">
        <v>2.27</v>
      </c>
      <c r="J520" s="66"/>
      <c r="K520" s="65">
        <v>10987</v>
      </c>
      <c r="L520" s="66">
        <v>121</v>
      </c>
      <c r="M520" s="86">
        <v>2.2200000000000002</v>
      </c>
      <c r="N520" s="66"/>
      <c r="O520" s="65">
        <v>11001</v>
      </c>
      <c r="P520" s="66">
        <v>134</v>
      </c>
      <c r="Q520" s="86">
        <v>2.27</v>
      </c>
      <c r="R520" s="66"/>
      <c r="S520" s="65">
        <v>11034</v>
      </c>
      <c r="T520" s="66">
        <v>154</v>
      </c>
      <c r="U520" s="86">
        <v>2.38</v>
      </c>
      <c r="V520" s="66"/>
      <c r="W520" s="65">
        <v>11056</v>
      </c>
      <c r="X520" s="66">
        <v>105</v>
      </c>
      <c r="Y520" s="86">
        <v>2.2799999999999998</v>
      </c>
      <c r="AA520" s="29">
        <v>11028</v>
      </c>
      <c r="AB520" s="29">
        <v>120</v>
      </c>
      <c r="AC520" s="51">
        <v>2.19</v>
      </c>
      <c r="AE520" s="46">
        <v>11065</v>
      </c>
      <c r="AF520" s="46">
        <v>117</v>
      </c>
      <c r="AG520" s="123">
        <v>1.97</v>
      </c>
    </row>
    <row r="521" spans="1:33" x14ac:dyDescent="0.2">
      <c r="A521" s="66">
        <v>216011408</v>
      </c>
      <c r="B521" s="66" t="s">
        <v>1084</v>
      </c>
      <c r="C521" s="65">
        <v>3834</v>
      </c>
      <c r="D521" s="66">
        <v>34</v>
      </c>
      <c r="E521" s="86">
        <v>2.2200000000000002</v>
      </c>
      <c r="F521" s="66"/>
      <c r="G521" s="65">
        <v>3840</v>
      </c>
      <c r="H521" s="66">
        <v>35</v>
      </c>
      <c r="I521" s="86">
        <v>2.08</v>
      </c>
      <c r="J521" s="66"/>
      <c r="K521" s="65">
        <v>3838</v>
      </c>
      <c r="L521" s="66">
        <v>32</v>
      </c>
      <c r="M521" s="86">
        <v>2.02</v>
      </c>
      <c r="N521" s="66"/>
      <c r="O521" s="65">
        <v>3837</v>
      </c>
      <c r="P521" s="66">
        <v>33</v>
      </c>
      <c r="Q521" s="86">
        <v>1.95</v>
      </c>
      <c r="R521" s="66"/>
      <c r="S521" s="65">
        <v>3855</v>
      </c>
      <c r="T521" s="66">
        <v>29</v>
      </c>
      <c r="U521" s="86">
        <v>1.79</v>
      </c>
      <c r="V521" s="66"/>
      <c r="W521" s="65">
        <v>3860</v>
      </c>
      <c r="X521" s="66">
        <v>34</v>
      </c>
      <c r="Y521" s="86">
        <v>1.8</v>
      </c>
      <c r="AA521" s="29">
        <v>3874</v>
      </c>
      <c r="AB521" s="29">
        <v>25</v>
      </c>
      <c r="AC521" s="51">
        <v>1.61</v>
      </c>
      <c r="AE521" s="46">
        <v>3856</v>
      </c>
      <c r="AF521" s="46">
        <v>35</v>
      </c>
      <c r="AG521" s="123">
        <v>1.7</v>
      </c>
    </row>
    <row r="522" spans="1:33" x14ac:dyDescent="0.2">
      <c r="A522" s="66">
        <v>216011409</v>
      </c>
      <c r="B522" s="66" t="s">
        <v>1085</v>
      </c>
      <c r="C522" s="65">
        <v>3886</v>
      </c>
      <c r="D522" s="66">
        <v>36</v>
      </c>
      <c r="E522" s="86">
        <v>2.36</v>
      </c>
      <c r="F522" s="66"/>
      <c r="G522" s="65">
        <v>3893</v>
      </c>
      <c r="H522" s="66">
        <v>50</v>
      </c>
      <c r="I522" s="86">
        <v>2.5099999999999998</v>
      </c>
      <c r="J522" s="66"/>
      <c r="K522" s="65">
        <v>3891</v>
      </c>
      <c r="L522" s="66">
        <v>42</v>
      </c>
      <c r="M522" s="86">
        <v>2.6</v>
      </c>
      <c r="N522" s="66"/>
      <c r="O522" s="65">
        <v>3887</v>
      </c>
      <c r="P522" s="66">
        <v>47</v>
      </c>
      <c r="Q522" s="86">
        <v>2.76</v>
      </c>
      <c r="R522" s="66"/>
      <c r="S522" s="65">
        <v>3895</v>
      </c>
      <c r="T522" s="66">
        <v>47</v>
      </c>
      <c r="U522" s="86">
        <v>2.58</v>
      </c>
      <c r="V522" s="66"/>
      <c r="W522" s="65">
        <v>3902</v>
      </c>
      <c r="X522" s="66">
        <v>38</v>
      </c>
      <c r="Y522" s="86">
        <v>2.46</v>
      </c>
      <c r="AA522" s="29">
        <v>3906</v>
      </c>
      <c r="AB522" s="29">
        <v>30</v>
      </c>
      <c r="AC522" s="51">
        <v>2.09</v>
      </c>
      <c r="AE522" s="46">
        <v>3888</v>
      </c>
      <c r="AF522" s="46">
        <v>36</v>
      </c>
      <c r="AG522" s="123">
        <v>1.85</v>
      </c>
    </row>
    <row r="523" spans="1:33" x14ac:dyDescent="0.2">
      <c r="A523" s="66">
        <v>216011410</v>
      </c>
      <c r="B523" s="66" t="s">
        <v>1086</v>
      </c>
      <c r="C523" s="65">
        <v>4133</v>
      </c>
      <c r="D523" s="66">
        <v>50</v>
      </c>
      <c r="E523" s="86">
        <v>2.5499999999999998</v>
      </c>
      <c r="F523" s="66"/>
      <c r="G523" s="65">
        <v>4119</v>
      </c>
      <c r="H523" s="66">
        <v>28</v>
      </c>
      <c r="I523" s="86">
        <v>2.39</v>
      </c>
      <c r="J523" s="66"/>
      <c r="K523" s="65">
        <v>4095</v>
      </c>
      <c r="L523" s="66">
        <v>44</v>
      </c>
      <c r="M523" s="86">
        <v>2.67</v>
      </c>
      <c r="N523" s="66"/>
      <c r="O523" s="65">
        <v>4084</v>
      </c>
      <c r="P523" s="66">
        <v>32</v>
      </c>
      <c r="Q523" s="86">
        <v>2.29</v>
      </c>
      <c r="R523" s="66"/>
      <c r="S523" s="65">
        <v>4076</v>
      </c>
      <c r="T523" s="66">
        <v>37</v>
      </c>
      <c r="U523" s="86">
        <v>2.4700000000000002</v>
      </c>
      <c r="V523" s="66"/>
      <c r="W523" s="65">
        <v>4051</v>
      </c>
      <c r="X523" s="66">
        <v>37</v>
      </c>
      <c r="Y523" s="86">
        <v>2.4</v>
      </c>
      <c r="AA523" s="29">
        <v>4054</v>
      </c>
      <c r="AB523" s="29">
        <v>36</v>
      </c>
      <c r="AC523" s="51">
        <v>2.5299999999999998</v>
      </c>
      <c r="AE523" s="46">
        <v>4043</v>
      </c>
      <c r="AF523" s="46">
        <v>41</v>
      </c>
      <c r="AG523" s="123">
        <v>2.7</v>
      </c>
    </row>
    <row r="524" spans="1:33" x14ac:dyDescent="0.2">
      <c r="A524" s="66">
        <v>21601</v>
      </c>
      <c r="B524" s="66" t="s">
        <v>1087</v>
      </c>
      <c r="C524" s="65">
        <v>37205</v>
      </c>
      <c r="D524" s="66">
        <v>432</v>
      </c>
      <c r="E524" s="86">
        <v>2.29</v>
      </c>
      <c r="F524" s="66"/>
      <c r="G524" s="65">
        <v>37375</v>
      </c>
      <c r="H524" s="66">
        <v>453</v>
      </c>
      <c r="I524" s="86">
        <v>2.29</v>
      </c>
      <c r="J524" s="66"/>
      <c r="K524" s="65">
        <v>37496</v>
      </c>
      <c r="L524" s="66">
        <v>429</v>
      </c>
      <c r="M524" s="86">
        <v>2.3199999999999998</v>
      </c>
      <c r="N524" s="66"/>
      <c r="O524" s="65">
        <v>37585</v>
      </c>
      <c r="P524" s="66">
        <v>409</v>
      </c>
      <c r="Q524" s="86">
        <v>2.2599999999999998</v>
      </c>
      <c r="R524" s="66"/>
      <c r="S524" s="65">
        <v>37748</v>
      </c>
      <c r="T524" s="66">
        <v>433</v>
      </c>
      <c r="U524" s="86">
        <v>2.21</v>
      </c>
      <c r="V524" s="66"/>
      <c r="W524" s="65">
        <v>37800</v>
      </c>
      <c r="X524" s="66">
        <v>398</v>
      </c>
      <c r="Y524" s="86">
        <v>2.15</v>
      </c>
      <c r="AA524" s="29">
        <v>37795</v>
      </c>
      <c r="AB524" s="29">
        <v>395</v>
      </c>
      <c r="AC524" s="51">
        <v>2.12</v>
      </c>
      <c r="AE524" s="46">
        <v>37830</v>
      </c>
      <c r="AF524" s="46">
        <v>389</v>
      </c>
      <c r="AG524" s="123">
        <v>2.04</v>
      </c>
    </row>
    <row r="525" spans="1:33" x14ac:dyDescent="0.2">
      <c r="A525" s="66">
        <v>216021411</v>
      </c>
      <c r="B525" s="66" t="s">
        <v>1088</v>
      </c>
      <c r="C525" s="65">
        <v>6336</v>
      </c>
      <c r="D525" s="66">
        <v>89</v>
      </c>
      <c r="E525" s="86">
        <v>2.34</v>
      </c>
      <c r="F525" s="66"/>
      <c r="G525" s="65">
        <v>6367</v>
      </c>
      <c r="H525" s="66">
        <v>87</v>
      </c>
      <c r="I525" s="86">
        <v>2.36</v>
      </c>
      <c r="J525" s="66"/>
      <c r="K525" s="65">
        <v>6388</v>
      </c>
      <c r="L525" s="66">
        <v>70</v>
      </c>
      <c r="M525" s="86">
        <v>2.37</v>
      </c>
      <c r="N525" s="66"/>
      <c r="O525" s="65">
        <v>6399</v>
      </c>
      <c r="P525" s="66">
        <v>82</v>
      </c>
      <c r="Q525" s="86">
        <v>2.33</v>
      </c>
      <c r="R525" s="66"/>
      <c r="S525" s="65">
        <v>6420</v>
      </c>
      <c r="T525" s="66">
        <v>86</v>
      </c>
      <c r="U525" s="86">
        <v>2.38</v>
      </c>
      <c r="V525" s="66"/>
      <c r="W525" s="65">
        <v>6435</v>
      </c>
      <c r="X525" s="66">
        <v>102</v>
      </c>
      <c r="Y525" s="86">
        <v>2.73</v>
      </c>
      <c r="AA525" s="29">
        <v>6422</v>
      </c>
      <c r="AB525" s="29">
        <v>74</v>
      </c>
      <c r="AC525" s="51">
        <v>2.7</v>
      </c>
      <c r="AE525" s="46">
        <v>6395</v>
      </c>
      <c r="AF525" s="46">
        <v>65</v>
      </c>
      <c r="AG525" s="123">
        <v>2.56</v>
      </c>
    </row>
    <row r="526" spans="1:33" x14ac:dyDescent="0.2">
      <c r="A526" s="66">
        <v>216021412</v>
      </c>
      <c r="B526" s="66" t="s">
        <v>1089</v>
      </c>
      <c r="C526" s="65">
        <v>2585</v>
      </c>
      <c r="D526" s="66">
        <v>23</v>
      </c>
      <c r="E526" s="86">
        <v>2.2000000000000002</v>
      </c>
      <c r="F526" s="66"/>
      <c r="G526" s="65">
        <v>2599</v>
      </c>
      <c r="H526" s="66">
        <v>31</v>
      </c>
      <c r="I526" s="86">
        <v>2.35</v>
      </c>
      <c r="J526" s="66"/>
      <c r="K526" s="65">
        <v>2600</v>
      </c>
      <c r="L526" s="66">
        <v>30</v>
      </c>
      <c r="M526" s="86">
        <v>2.4500000000000002</v>
      </c>
      <c r="N526" s="66"/>
      <c r="O526" s="65">
        <v>2613</v>
      </c>
      <c r="P526" s="66">
        <v>18</v>
      </c>
      <c r="Q526" s="86">
        <v>2.2400000000000002</v>
      </c>
      <c r="R526" s="66"/>
      <c r="S526" s="65">
        <v>2623</v>
      </c>
      <c r="T526" s="66">
        <v>28</v>
      </c>
      <c r="U526" s="86">
        <v>2.13</v>
      </c>
      <c r="V526" s="66"/>
      <c r="W526" s="65">
        <v>2636</v>
      </c>
      <c r="X526" s="66">
        <v>37</v>
      </c>
      <c r="Y526" s="86">
        <v>2.33</v>
      </c>
      <c r="AA526" s="29">
        <v>2665</v>
      </c>
      <c r="AB526" s="29">
        <v>24</v>
      </c>
      <c r="AC526" s="51">
        <v>2.5</v>
      </c>
      <c r="AE526" s="46">
        <v>2676</v>
      </c>
      <c r="AF526" s="46">
        <v>25</v>
      </c>
      <c r="AG526" s="123">
        <v>2.41</v>
      </c>
    </row>
    <row r="527" spans="1:33" x14ac:dyDescent="0.2">
      <c r="A527" s="66">
        <v>216021413</v>
      </c>
      <c r="B527" s="66" t="s">
        <v>1090</v>
      </c>
      <c r="C527" s="65">
        <v>12409</v>
      </c>
      <c r="D527" s="66">
        <v>143</v>
      </c>
      <c r="E527" s="86">
        <v>2.35</v>
      </c>
      <c r="F527" s="66"/>
      <c r="G527" s="65">
        <v>12422</v>
      </c>
      <c r="H527" s="66">
        <v>140</v>
      </c>
      <c r="I527" s="86">
        <v>2.38</v>
      </c>
      <c r="J527" s="66"/>
      <c r="K527" s="65">
        <v>12418</v>
      </c>
      <c r="L527" s="66">
        <v>154</v>
      </c>
      <c r="M527" s="86">
        <v>2.4300000000000002</v>
      </c>
      <c r="N527" s="66"/>
      <c r="O527" s="65">
        <v>12420</v>
      </c>
      <c r="P527" s="66">
        <v>129</v>
      </c>
      <c r="Q527" s="86">
        <v>2.3199999999999998</v>
      </c>
      <c r="R527" s="66"/>
      <c r="S527" s="65">
        <v>12422</v>
      </c>
      <c r="T527" s="66">
        <v>139</v>
      </c>
      <c r="U527" s="86">
        <v>2.27</v>
      </c>
      <c r="V527" s="66"/>
      <c r="W527" s="65">
        <v>12416</v>
      </c>
      <c r="X527" s="66">
        <v>133</v>
      </c>
      <c r="Y527" s="86">
        <v>2.13</v>
      </c>
      <c r="AA527" s="29">
        <v>12420</v>
      </c>
      <c r="AB527" s="29">
        <v>144</v>
      </c>
      <c r="AC527" s="51">
        <v>2.19</v>
      </c>
      <c r="AE527" s="46">
        <v>12400</v>
      </c>
      <c r="AF527" s="46">
        <v>139</v>
      </c>
      <c r="AG527" s="123">
        <v>2.2000000000000002</v>
      </c>
    </row>
    <row r="528" spans="1:33" x14ac:dyDescent="0.2">
      <c r="A528" s="66">
        <v>216021414</v>
      </c>
      <c r="B528" s="66" t="s">
        <v>1091</v>
      </c>
      <c r="C528" s="65">
        <v>7345</v>
      </c>
      <c r="D528" s="66">
        <v>89</v>
      </c>
      <c r="E528" s="86">
        <v>2.5299999999999998</v>
      </c>
      <c r="F528" s="66"/>
      <c r="G528" s="65">
        <v>7517</v>
      </c>
      <c r="H528" s="66">
        <v>94</v>
      </c>
      <c r="I528" s="86">
        <v>2.69</v>
      </c>
      <c r="J528" s="66"/>
      <c r="K528" s="65">
        <v>7694</v>
      </c>
      <c r="L528" s="66">
        <v>75</v>
      </c>
      <c r="M528" s="86">
        <v>2.5099999999999998</v>
      </c>
      <c r="N528" s="66"/>
      <c r="O528" s="65">
        <v>7856</v>
      </c>
      <c r="P528" s="66">
        <v>78</v>
      </c>
      <c r="Q528" s="86">
        <v>2.34</v>
      </c>
      <c r="R528" s="66"/>
      <c r="S528" s="65">
        <v>8021</v>
      </c>
      <c r="T528" s="66">
        <v>89</v>
      </c>
      <c r="U528" s="86">
        <v>2.23</v>
      </c>
      <c r="V528" s="66"/>
      <c r="W528" s="65">
        <v>8165</v>
      </c>
      <c r="X528" s="66">
        <v>76</v>
      </c>
      <c r="Y528" s="86">
        <v>2.2000000000000002</v>
      </c>
      <c r="AA528" s="29">
        <v>8290</v>
      </c>
      <c r="AB528" s="29">
        <v>79</v>
      </c>
      <c r="AC528" s="51">
        <v>2.17</v>
      </c>
      <c r="AE528" s="46">
        <v>8454</v>
      </c>
      <c r="AF528" s="46">
        <v>69</v>
      </c>
      <c r="AG528" s="123">
        <v>1.95</v>
      </c>
    </row>
    <row r="529" spans="1:33" x14ac:dyDescent="0.2">
      <c r="A529" s="66">
        <v>21602</v>
      </c>
      <c r="B529" s="66" t="s">
        <v>1089</v>
      </c>
      <c r="C529" s="65">
        <v>28675</v>
      </c>
      <c r="D529" s="66">
        <v>344</v>
      </c>
      <c r="E529" s="86">
        <v>2.37</v>
      </c>
      <c r="F529" s="66"/>
      <c r="G529" s="65">
        <v>28905</v>
      </c>
      <c r="H529" s="66">
        <v>352</v>
      </c>
      <c r="I529" s="86">
        <v>2.44</v>
      </c>
      <c r="J529" s="66"/>
      <c r="K529" s="65">
        <v>29100</v>
      </c>
      <c r="L529" s="66">
        <v>329</v>
      </c>
      <c r="M529" s="86">
        <v>2.42</v>
      </c>
      <c r="N529" s="66"/>
      <c r="O529" s="65">
        <v>29288</v>
      </c>
      <c r="P529" s="66">
        <v>307</v>
      </c>
      <c r="Q529" s="86">
        <v>2.31</v>
      </c>
      <c r="R529" s="66"/>
      <c r="S529" s="65">
        <v>29486</v>
      </c>
      <c r="T529" s="66">
        <v>342</v>
      </c>
      <c r="U529" s="86">
        <v>2.27</v>
      </c>
      <c r="V529" s="66"/>
      <c r="W529" s="65">
        <v>29652</v>
      </c>
      <c r="X529" s="66">
        <v>348</v>
      </c>
      <c r="Y529" s="86">
        <v>2.2999999999999998</v>
      </c>
      <c r="AA529" s="29">
        <v>29797</v>
      </c>
      <c r="AB529" s="29">
        <v>321</v>
      </c>
      <c r="AC529" s="51">
        <v>2.33</v>
      </c>
      <c r="AE529" s="46">
        <v>29925</v>
      </c>
      <c r="AF529" s="46">
        <v>298</v>
      </c>
      <c r="AG529" s="123">
        <v>2.23</v>
      </c>
    </row>
    <row r="530" spans="1:33" x14ac:dyDescent="0.2">
      <c r="A530" s="66">
        <v>216031415</v>
      </c>
      <c r="B530" s="66" t="s">
        <v>1092</v>
      </c>
      <c r="C530" s="65">
        <v>7961</v>
      </c>
      <c r="D530" s="66">
        <v>102</v>
      </c>
      <c r="E530" s="86">
        <v>2.08</v>
      </c>
      <c r="F530" s="66"/>
      <c r="G530" s="65">
        <v>7975</v>
      </c>
      <c r="H530" s="66">
        <v>108</v>
      </c>
      <c r="I530" s="86">
        <v>2.13</v>
      </c>
      <c r="J530" s="66"/>
      <c r="K530" s="65">
        <v>7995</v>
      </c>
      <c r="L530" s="66">
        <v>113</v>
      </c>
      <c r="M530" s="86">
        <v>2.14</v>
      </c>
      <c r="N530" s="66"/>
      <c r="O530" s="65">
        <v>8010</v>
      </c>
      <c r="P530" s="66">
        <v>93</v>
      </c>
      <c r="Q530" s="86">
        <v>2.1</v>
      </c>
      <c r="R530" s="66"/>
      <c r="S530" s="65">
        <v>8033</v>
      </c>
      <c r="T530" s="66">
        <v>89</v>
      </c>
      <c r="U530" s="86">
        <v>1.99</v>
      </c>
      <c r="V530" s="66"/>
      <c r="W530" s="65">
        <v>8043</v>
      </c>
      <c r="X530" s="66">
        <v>81</v>
      </c>
      <c r="Y530" s="86">
        <v>1.77</v>
      </c>
      <c r="AA530" s="29">
        <v>8087</v>
      </c>
      <c r="AB530" s="29">
        <v>96</v>
      </c>
      <c r="AC530" s="51">
        <v>1.79</v>
      </c>
      <c r="AE530" s="46">
        <v>8144</v>
      </c>
      <c r="AF530" s="46">
        <v>119</v>
      </c>
      <c r="AG530" s="123">
        <v>2.0099999999999998</v>
      </c>
    </row>
    <row r="531" spans="1:33" x14ac:dyDescent="0.2">
      <c r="A531" s="66">
        <v>216031416</v>
      </c>
      <c r="B531" s="66" t="s">
        <v>1093</v>
      </c>
      <c r="C531" s="65">
        <v>17930</v>
      </c>
      <c r="D531" s="66">
        <v>274</v>
      </c>
      <c r="E531" s="86">
        <v>2.19</v>
      </c>
      <c r="F531" s="66"/>
      <c r="G531" s="65">
        <v>18204</v>
      </c>
      <c r="H531" s="66">
        <v>292</v>
      </c>
      <c r="I531" s="86">
        <v>2.29</v>
      </c>
      <c r="J531" s="66"/>
      <c r="K531" s="65">
        <v>18560</v>
      </c>
      <c r="L531" s="66">
        <v>274</v>
      </c>
      <c r="M531" s="86">
        <v>2.29</v>
      </c>
      <c r="N531" s="66"/>
      <c r="O531" s="65">
        <v>18810</v>
      </c>
      <c r="P531" s="66">
        <v>247</v>
      </c>
      <c r="Q531" s="86">
        <v>2.19</v>
      </c>
      <c r="R531" s="66"/>
      <c r="S531" s="65">
        <v>19007</v>
      </c>
      <c r="T531" s="66">
        <v>304</v>
      </c>
      <c r="U531" s="86">
        <v>2.19</v>
      </c>
      <c r="V531" s="66"/>
      <c r="W531" s="65">
        <v>19229</v>
      </c>
      <c r="X531" s="66">
        <v>301</v>
      </c>
      <c r="Y531" s="86">
        <v>2.2400000000000002</v>
      </c>
      <c r="AA531" s="29">
        <v>19382</v>
      </c>
      <c r="AB531" s="29">
        <v>283</v>
      </c>
      <c r="AC531" s="51">
        <v>2.3199999999999998</v>
      </c>
      <c r="AE531" s="46">
        <v>19540</v>
      </c>
      <c r="AF531" s="46">
        <v>248</v>
      </c>
      <c r="AG531" s="123">
        <v>2.14</v>
      </c>
    </row>
    <row r="532" spans="1:33" x14ac:dyDescent="0.2">
      <c r="A532" s="66">
        <v>216031417</v>
      </c>
      <c r="B532" s="66" t="s">
        <v>1094</v>
      </c>
      <c r="C532" s="65">
        <v>22465</v>
      </c>
      <c r="D532" s="66">
        <v>367</v>
      </c>
      <c r="E532" s="86">
        <v>2.2999999999999998</v>
      </c>
      <c r="F532" s="66"/>
      <c r="G532" s="65">
        <v>22809</v>
      </c>
      <c r="H532" s="66">
        <v>370</v>
      </c>
      <c r="I532" s="86">
        <v>2.41</v>
      </c>
      <c r="J532" s="66"/>
      <c r="K532" s="65">
        <v>23077</v>
      </c>
      <c r="L532" s="66">
        <v>342</v>
      </c>
      <c r="M532" s="86">
        <v>2.44</v>
      </c>
      <c r="N532" s="66"/>
      <c r="O532" s="65">
        <v>23341</v>
      </c>
      <c r="P532" s="66">
        <v>327</v>
      </c>
      <c r="Q532" s="86">
        <v>2.31</v>
      </c>
      <c r="R532" s="66"/>
      <c r="S532" s="65">
        <v>23668</v>
      </c>
      <c r="T532" s="66">
        <v>418</v>
      </c>
      <c r="U532" s="86">
        <v>2.38</v>
      </c>
      <c r="V532" s="66"/>
      <c r="W532" s="65">
        <v>23899</v>
      </c>
      <c r="X532" s="66">
        <v>360</v>
      </c>
      <c r="Y532" s="86">
        <v>2.37</v>
      </c>
      <c r="AA532" s="29">
        <v>24164</v>
      </c>
      <c r="AB532" s="29">
        <v>404</v>
      </c>
      <c r="AC532" s="51">
        <v>2.4900000000000002</v>
      </c>
      <c r="AE532" s="46">
        <v>24420</v>
      </c>
      <c r="AF532" s="46">
        <v>305</v>
      </c>
      <c r="AG532" s="123">
        <v>2.2000000000000002</v>
      </c>
    </row>
    <row r="533" spans="1:33" x14ac:dyDescent="0.2">
      <c r="A533" s="66">
        <v>216031418</v>
      </c>
      <c r="B533" s="66" t="s">
        <v>1095</v>
      </c>
      <c r="C533" s="65">
        <v>3948</v>
      </c>
      <c r="D533" s="66">
        <v>49</v>
      </c>
      <c r="E533" s="86">
        <v>2.42</v>
      </c>
      <c r="F533" s="66"/>
      <c r="G533" s="65">
        <v>3924</v>
      </c>
      <c r="H533" s="66">
        <v>33</v>
      </c>
      <c r="I533" s="86">
        <v>2.1800000000000002</v>
      </c>
      <c r="J533" s="66"/>
      <c r="K533" s="65">
        <v>3902</v>
      </c>
      <c r="L533" s="66">
        <v>40</v>
      </c>
      <c r="M533" s="86">
        <v>2.0299999999999998</v>
      </c>
      <c r="N533" s="66"/>
      <c r="O533" s="65">
        <v>3895</v>
      </c>
      <c r="P533" s="66">
        <v>33</v>
      </c>
      <c r="Q533" s="86">
        <v>1.79</v>
      </c>
      <c r="R533" s="66"/>
      <c r="S533" s="65">
        <v>3897</v>
      </c>
      <c r="T533" s="66">
        <v>46</v>
      </c>
      <c r="U533" s="86">
        <v>2.09</v>
      </c>
      <c r="V533" s="66"/>
      <c r="W533" s="65">
        <v>3891</v>
      </c>
      <c r="X533" s="66">
        <v>39</v>
      </c>
      <c r="Y533" s="86">
        <v>2.1800000000000002</v>
      </c>
      <c r="AA533" s="29">
        <v>3881</v>
      </c>
      <c r="AB533" s="29">
        <v>31</v>
      </c>
      <c r="AC533" s="51">
        <v>2.2599999999999998</v>
      </c>
      <c r="AE533" s="46">
        <v>3856</v>
      </c>
      <c r="AF533" s="46">
        <v>35</v>
      </c>
      <c r="AG533" s="123">
        <v>2.2400000000000002</v>
      </c>
    </row>
    <row r="534" spans="1:33" x14ac:dyDescent="0.2">
      <c r="A534" s="66">
        <v>216031419</v>
      </c>
      <c r="B534" s="66" t="s">
        <v>1096</v>
      </c>
      <c r="C534" s="65">
        <v>10060</v>
      </c>
      <c r="D534" s="66">
        <v>113</v>
      </c>
      <c r="E534" s="86">
        <v>2.2599999999999998</v>
      </c>
      <c r="F534" s="66"/>
      <c r="G534" s="65">
        <v>10136</v>
      </c>
      <c r="H534" s="66">
        <v>121</v>
      </c>
      <c r="I534" s="86">
        <v>2.31</v>
      </c>
      <c r="J534" s="66"/>
      <c r="K534" s="65">
        <v>10192</v>
      </c>
      <c r="L534" s="66">
        <v>99</v>
      </c>
      <c r="M534" s="86">
        <v>2.1</v>
      </c>
      <c r="N534" s="66"/>
      <c r="O534" s="65">
        <v>10241</v>
      </c>
      <c r="P534" s="66">
        <v>104</v>
      </c>
      <c r="Q534" s="86">
        <v>2.04</v>
      </c>
      <c r="R534" s="66"/>
      <c r="S534" s="65">
        <v>10279</v>
      </c>
      <c r="T534" s="66">
        <v>107</v>
      </c>
      <c r="U534" s="86">
        <v>1.97</v>
      </c>
      <c r="V534" s="66"/>
      <c r="W534" s="65">
        <v>10378</v>
      </c>
      <c r="X534" s="66">
        <v>117</v>
      </c>
      <c r="Y534" s="86">
        <v>2.11</v>
      </c>
      <c r="AA534" s="29">
        <v>10388</v>
      </c>
      <c r="AB534" s="29">
        <v>119</v>
      </c>
      <c r="AC534" s="51">
        <v>2.2200000000000002</v>
      </c>
      <c r="AE534" s="46">
        <v>10429</v>
      </c>
      <c r="AF534" s="46">
        <v>107</v>
      </c>
      <c r="AG534" s="123">
        <v>2.19</v>
      </c>
    </row>
    <row r="535" spans="1:33" x14ac:dyDescent="0.2">
      <c r="A535" s="66">
        <v>21603</v>
      </c>
      <c r="B535" s="66" t="s">
        <v>1097</v>
      </c>
      <c r="C535" s="65">
        <v>62364</v>
      </c>
      <c r="D535" s="66">
        <v>905</v>
      </c>
      <c r="E535" s="86">
        <v>2.23</v>
      </c>
      <c r="F535" s="66"/>
      <c r="G535" s="65">
        <v>63048</v>
      </c>
      <c r="H535" s="66">
        <v>924</v>
      </c>
      <c r="I535" s="86">
        <v>2.31</v>
      </c>
      <c r="J535" s="66"/>
      <c r="K535" s="65">
        <v>63726</v>
      </c>
      <c r="L535" s="66">
        <v>868</v>
      </c>
      <c r="M535" s="86">
        <v>2.29</v>
      </c>
      <c r="N535" s="66"/>
      <c r="O535" s="65">
        <v>64297</v>
      </c>
      <c r="P535" s="66">
        <v>804</v>
      </c>
      <c r="Q535" s="86">
        <v>2.19</v>
      </c>
      <c r="R535" s="66"/>
      <c r="S535" s="65">
        <v>64884</v>
      </c>
      <c r="T535" s="66">
        <v>964</v>
      </c>
      <c r="U535" s="86">
        <v>2.2000000000000002</v>
      </c>
      <c r="V535" s="66"/>
      <c r="W535" s="65">
        <v>65440</v>
      </c>
      <c r="X535" s="66">
        <v>898</v>
      </c>
      <c r="Y535" s="86">
        <v>2.21</v>
      </c>
      <c r="AA535" s="29">
        <v>65902</v>
      </c>
      <c r="AB535" s="29">
        <v>933</v>
      </c>
      <c r="AC535" s="51">
        <v>2.2999999999999998</v>
      </c>
      <c r="AE535" s="46">
        <v>66389</v>
      </c>
      <c r="AF535" s="46">
        <v>814</v>
      </c>
      <c r="AG535" s="123">
        <v>2.15</v>
      </c>
    </row>
    <row r="536" spans="1:33" s="53" customFormat="1" x14ac:dyDescent="0.2">
      <c r="A536" s="69">
        <v>216</v>
      </c>
      <c r="B536" s="69" t="s">
        <v>1097</v>
      </c>
      <c r="C536" s="67">
        <v>128244</v>
      </c>
      <c r="D536" s="67">
        <v>1681</v>
      </c>
      <c r="E536" s="87">
        <v>2.27</v>
      </c>
      <c r="F536" s="69"/>
      <c r="G536" s="67">
        <v>129328</v>
      </c>
      <c r="H536" s="67">
        <v>1729</v>
      </c>
      <c r="I536" s="87">
        <v>2.33</v>
      </c>
      <c r="J536" s="69"/>
      <c r="K536" s="67">
        <v>130322</v>
      </c>
      <c r="L536" s="67">
        <v>1626</v>
      </c>
      <c r="M536" s="87">
        <v>2.3199999999999998</v>
      </c>
      <c r="N536" s="69"/>
      <c r="O536" s="67">
        <v>131170</v>
      </c>
      <c r="P536" s="67">
        <v>1520</v>
      </c>
      <c r="Q536" s="87">
        <v>2.23</v>
      </c>
      <c r="R536" s="69"/>
      <c r="S536" s="67">
        <v>132118</v>
      </c>
      <c r="T536" s="67">
        <v>1739</v>
      </c>
      <c r="U536" s="87">
        <v>2.2200000000000002</v>
      </c>
      <c r="V536" s="69"/>
      <c r="W536" s="67">
        <v>132892</v>
      </c>
      <c r="X536" s="67">
        <v>1644</v>
      </c>
      <c r="Y536" s="87">
        <v>2.21</v>
      </c>
      <c r="AA536" s="89">
        <v>133494</v>
      </c>
      <c r="AB536" s="89">
        <v>1649</v>
      </c>
      <c r="AC536" s="90">
        <v>2.2599999999999998</v>
      </c>
      <c r="AE536" s="105">
        <v>134144</v>
      </c>
      <c r="AF536" s="105">
        <v>1501</v>
      </c>
      <c r="AG536" s="124">
        <v>2.14</v>
      </c>
    </row>
    <row r="537" spans="1:33" x14ac:dyDescent="0.2">
      <c r="A537" s="66">
        <v>217011420</v>
      </c>
      <c r="B537" s="66" t="s">
        <v>1098</v>
      </c>
      <c r="C537" s="65">
        <v>8879</v>
      </c>
      <c r="D537" s="66">
        <v>66</v>
      </c>
      <c r="E537" s="86">
        <v>1.98</v>
      </c>
      <c r="F537" s="66"/>
      <c r="G537" s="65">
        <v>8842</v>
      </c>
      <c r="H537" s="66">
        <v>77</v>
      </c>
      <c r="I537" s="86">
        <v>2.08</v>
      </c>
      <c r="J537" s="66"/>
      <c r="K537" s="65">
        <v>8794</v>
      </c>
      <c r="L537" s="66">
        <v>74</v>
      </c>
      <c r="M537" s="86">
        <v>2.06</v>
      </c>
      <c r="N537" s="66"/>
      <c r="O537" s="65">
        <v>8765</v>
      </c>
      <c r="P537" s="66">
        <v>62</v>
      </c>
      <c r="Q537" s="86">
        <v>2.0099999999999998</v>
      </c>
      <c r="R537" s="66"/>
      <c r="S537" s="65">
        <v>8778</v>
      </c>
      <c r="T537" s="66">
        <v>89</v>
      </c>
      <c r="U537" s="86">
        <v>2.14</v>
      </c>
      <c r="V537" s="66"/>
      <c r="W537" s="65">
        <v>8731</v>
      </c>
      <c r="X537" s="66">
        <v>63</v>
      </c>
      <c r="Y537" s="86">
        <v>2.02</v>
      </c>
      <c r="AA537" s="29">
        <v>8732</v>
      </c>
      <c r="AB537" s="29">
        <v>75</v>
      </c>
      <c r="AC537" s="51">
        <v>2.2200000000000002</v>
      </c>
      <c r="AE537" s="46">
        <v>8715</v>
      </c>
      <c r="AF537" s="46">
        <v>74</v>
      </c>
      <c r="AG537" s="123">
        <v>2.17</v>
      </c>
    </row>
    <row r="538" spans="1:33" x14ac:dyDescent="0.2">
      <c r="A538" s="66">
        <v>217011421</v>
      </c>
      <c r="B538" s="66" t="s">
        <v>1099</v>
      </c>
      <c r="C538" s="65">
        <v>10186</v>
      </c>
      <c r="D538" s="66">
        <v>115</v>
      </c>
      <c r="E538" s="86">
        <v>1.85</v>
      </c>
      <c r="F538" s="66"/>
      <c r="G538" s="65">
        <v>10143</v>
      </c>
      <c r="H538" s="66">
        <v>110</v>
      </c>
      <c r="I538" s="86">
        <v>2.0299999999999998</v>
      </c>
      <c r="J538" s="66"/>
      <c r="K538" s="65">
        <v>10106</v>
      </c>
      <c r="L538" s="66">
        <v>105</v>
      </c>
      <c r="M538" s="86">
        <v>2.02</v>
      </c>
      <c r="N538" s="66"/>
      <c r="O538" s="65">
        <v>10080</v>
      </c>
      <c r="P538" s="66">
        <v>106</v>
      </c>
      <c r="Q538" s="86">
        <v>1.98</v>
      </c>
      <c r="R538" s="66"/>
      <c r="S538" s="65">
        <v>10081</v>
      </c>
      <c r="T538" s="66">
        <v>121</v>
      </c>
      <c r="U538" s="86">
        <v>2.0699999999999998</v>
      </c>
      <c r="V538" s="66"/>
      <c r="W538" s="65">
        <v>10088</v>
      </c>
      <c r="X538" s="66">
        <v>129</v>
      </c>
      <c r="Y538" s="86">
        <v>2.2200000000000002</v>
      </c>
      <c r="AA538" s="29">
        <v>10119</v>
      </c>
      <c r="AB538" s="29">
        <v>127</v>
      </c>
      <c r="AC538" s="51">
        <v>2.33</v>
      </c>
      <c r="AE538" s="46">
        <v>10125</v>
      </c>
      <c r="AF538" s="46">
        <v>110</v>
      </c>
      <c r="AG538" s="123">
        <v>2.25</v>
      </c>
    </row>
    <row r="539" spans="1:33" x14ac:dyDescent="0.2">
      <c r="A539" s="66">
        <v>217011422</v>
      </c>
      <c r="B539" s="66" t="s">
        <v>1100</v>
      </c>
      <c r="C539" s="65">
        <v>10906</v>
      </c>
      <c r="D539" s="66">
        <v>144</v>
      </c>
      <c r="E539" s="86">
        <v>2.02</v>
      </c>
      <c r="F539" s="66"/>
      <c r="G539" s="65">
        <v>10917</v>
      </c>
      <c r="H539" s="66">
        <v>138</v>
      </c>
      <c r="I539" s="86">
        <v>2.16</v>
      </c>
      <c r="J539" s="66"/>
      <c r="K539" s="65">
        <v>10922</v>
      </c>
      <c r="L539" s="66">
        <v>111</v>
      </c>
      <c r="M539" s="86">
        <v>2.17</v>
      </c>
      <c r="N539" s="66"/>
      <c r="O539" s="65">
        <v>10919</v>
      </c>
      <c r="P539" s="66">
        <v>140</v>
      </c>
      <c r="Q539" s="86">
        <v>2.17</v>
      </c>
      <c r="R539" s="66"/>
      <c r="S539" s="65">
        <v>10943</v>
      </c>
      <c r="T539" s="66">
        <v>131</v>
      </c>
      <c r="U539" s="86">
        <v>2.17</v>
      </c>
      <c r="V539" s="66"/>
      <c r="W539" s="65">
        <v>10933</v>
      </c>
      <c r="X539" s="66">
        <v>116</v>
      </c>
      <c r="Y539" s="86">
        <v>2.21</v>
      </c>
      <c r="AA539" s="29">
        <v>10899</v>
      </c>
      <c r="AB539" s="29">
        <v>99</v>
      </c>
      <c r="AC539" s="51">
        <v>2.02</v>
      </c>
      <c r="AE539" s="46">
        <v>10928</v>
      </c>
      <c r="AF539" s="46">
        <v>134</v>
      </c>
      <c r="AG539" s="123">
        <v>2.11</v>
      </c>
    </row>
    <row r="540" spans="1:33" x14ac:dyDescent="0.2">
      <c r="A540" s="66">
        <v>217011423</v>
      </c>
      <c r="B540" s="66" t="s">
        <v>1101</v>
      </c>
      <c r="C540" s="65">
        <v>6378</v>
      </c>
      <c r="D540" s="66">
        <v>70</v>
      </c>
      <c r="E540" s="86">
        <v>2.48</v>
      </c>
      <c r="F540" s="66"/>
      <c r="G540" s="65">
        <v>6312</v>
      </c>
      <c r="H540" s="66">
        <v>72</v>
      </c>
      <c r="I540" s="86">
        <v>2.36</v>
      </c>
      <c r="J540" s="66"/>
      <c r="K540" s="65">
        <v>6251</v>
      </c>
      <c r="L540" s="66">
        <v>55</v>
      </c>
      <c r="M540" s="86">
        <v>2.2999999999999998</v>
      </c>
      <c r="N540" s="66"/>
      <c r="O540" s="65">
        <v>6184</v>
      </c>
      <c r="P540" s="66">
        <v>61</v>
      </c>
      <c r="Q540" s="86">
        <v>2.21</v>
      </c>
      <c r="R540" s="66"/>
      <c r="S540" s="65">
        <v>6143</v>
      </c>
      <c r="T540" s="66">
        <v>75</v>
      </c>
      <c r="U540" s="86">
        <v>2.31</v>
      </c>
      <c r="V540" s="66"/>
      <c r="W540" s="65">
        <v>6111</v>
      </c>
      <c r="X540" s="66">
        <v>64</v>
      </c>
      <c r="Y540" s="86">
        <v>2.46</v>
      </c>
      <c r="AA540" s="29">
        <v>6093</v>
      </c>
      <c r="AB540" s="29">
        <v>49</v>
      </c>
      <c r="AC540" s="51">
        <v>2.4700000000000002</v>
      </c>
      <c r="AE540" s="46">
        <v>6048</v>
      </c>
      <c r="AF540" s="46">
        <v>55</v>
      </c>
      <c r="AG540" s="123">
        <v>2.41</v>
      </c>
    </row>
    <row r="541" spans="1:33" x14ac:dyDescent="0.2">
      <c r="A541" s="66">
        <v>21701</v>
      </c>
      <c r="B541" s="66" t="s">
        <v>1102</v>
      </c>
      <c r="C541" s="65">
        <v>36349</v>
      </c>
      <c r="D541" s="66">
        <v>395</v>
      </c>
      <c r="E541" s="86">
        <v>2.02</v>
      </c>
      <c r="F541" s="66"/>
      <c r="G541" s="65">
        <v>36214</v>
      </c>
      <c r="H541" s="66">
        <v>397</v>
      </c>
      <c r="I541" s="86">
        <v>2.14</v>
      </c>
      <c r="J541" s="66"/>
      <c r="K541" s="65">
        <v>36073</v>
      </c>
      <c r="L541" s="66">
        <v>345</v>
      </c>
      <c r="M541" s="86">
        <v>2.13</v>
      </c>
      <c r="N541" s="66"/>
      <c r="O541" s="65">
        <v>35948</v>
      </c>
      <c r="P541" s="66">
        <v>369</v>
      </c>
      <c r="Q541" s="86">
        <v>2.1</v>
      </c>
      <c r="R541" s="66"/>
      <c r="S541" s="65">
        <v>35945</v>
      </c>
      <c r="T541" s="66">
        <v>416</v>
      </c>
      <c r="U541" s="86">
        <v>2.16</v>
      </c>
      <c r="V541" s="66"/>
      <c r="W541" s="65">
        <v>35863</v>
      </c>
      <c r="X541" s="66">
        <v>372</v>
      </c>
      <c r="Y541" s="86">
        <v>2.23</v>
      </c>
      <c r="AA541" s="29">
        <v>35843</v>
      </c>
      <c r="AB541" s="29">
        <v>350</v>
      </c>
      <c r="AC541" s="51">
        <v>2.2400000000000002</v>
      </c>
      <c r="AE541" s="46">
        <v>35816</v>
      </c>
      <c r="AF541" s="46">
        <v>373</v>
      </c>
      <c r="AG541" s="123">
        <v>2.2200000000000002</v>
      </c>
    </row>
    <row r="542" spans="1:33" x14ac:dyDescent="0.2">
      <c r="A542" s="66">
        <v>217031471</v>
      </c>
      <c r="B542" s="66" t="s">
        <v>1103</v>
      </c>
      <c r="C542" s="65">
        <v>3490</v>
      </c>
      <c r="D542" s="66">
        <v>39</v>
      </c>
      <c r="E542" s="86">
        <v>2.29</v>
      </c>
      <c r="F542" s="66"/>
      <c r="G542" s="65">
        <v>3503</v>
      </c>
      <c r="H542" s="66">
        <v>29</v>
      </c>
      <c r="I542" s="86">
        <v>2.15</v>
      </c>
      <c r="J542" s="66"/>
      <c r="K542" s="65">
        <v>3509</v>
      </c>
      <c r="L542" s="66">
        <v>35</v>
      </c>
      <c r="M542" s="86">
        <v>2.08</v>
      </c>
      <c r="N542" s="66"/>
      <c r="O542" s="65">
        <v>3516</v>
      </c>
      <c r="P542" s="66">
        <v>38</v>
      </c>
      <c r="Q542" s="86">
        <v>2.06</v>
      </c>
      <c r="R542" s="66"/>
      <c r="S542" s="65">
        <v>3526</v>
      </c>
      <c r="T542" s="66">
        <v>29</v>
      </c>
      <c r="U542" s="86">
        <v>2.1</v>
      </c>
      <c r="V542" s="66"/>
      <c r="W542" s="65">
        <v>3532</v>
      </c>
      <c r="X542" s="66">
        <v>35</v>
      </c>
      <c r="Y542" s="86">
        <v>2.12</v>
      </c>
      <c r="AA542" s="29">
        <v>3537</v>
      </c>
      <c r="AB542" s="29">
        <v>32</v>
      </c>
      <c r="AC542" s="51">
        <v>2.02</v>
      </c>
      <c r="AE542" s="46">
        <v>3506</v>
      </c>
      <c r="AF542" s="46">
        <v>18</v>
      </c>
      <c r="AG542" s="123">
        <v>1.8</v>
      </c>
    </row>
    <row r="543" spans="1:33" x14ac:dyDescent="0.2">
      <c r="A543" s="66">
        <v>217031472</v>
      </c>
      <c r="B543" s="66" t="s">
        <v>1104</v>
      </c>
      <c r="C543" s="65">
        <v>12063</v>
      </c>
      <c r="D543" s="66">
        <v>172</v>
      </c>
      <c r="E543" s="86">
        <v>2.4300000000000002</v>
      </c>
      <c r="F543" s="66"/>
      <c r="G543" s="65">
        <v>12160</v>
      </c>
      <c r="H543" s="66">
        <v>151</v>
      </c>
      <c r="I543" s="86">
        <v>2.4300000000000002</v>
      </c>
      <c r="J543" s="66"/>
      <c r="K543" s="65">
        <v>12245</v>
      </c>
      <c r="L543" s="66">
        <v>129</v>
      </c>
      <c r="M543" s="86">
        <v>2.19</v>
      </c>
      <c r="N543" s="66"/>
      <c r="O543" s="65">
        <v>12337</v>
      </c>
      <c r="P543" s="66">
        <v>154</v>
      </c>
      <c r="Q543" s="86">
        <v>2.08</v>
      </c>
      <c r="R543" s="66"/>
      <c r="S543" s="65">
        <v>12450</v>
      </c>
      <c r="T543" s="66">
        <v>173</v>
      </c>
      <c r="U543" s="86">
        <v>2.16</v>
      </c>
      <c r="V543" s="66"/>
      <c r="W543" s="65">
        <v>12498</v>
      </c>
      <c r="X543" s="66">
        <v>139</v>
      </c>
      <c r="Y543" s="86">
        <v>2.19</v>
      </c>
      <c r="AA543" s="29">
        <v>12546</v>
      </c>
      <c r="AB543" s="29">
        <v>162</v>
      </c>
      <c r="AC543" s="51">
        <v>2.21</v>
      </c>
      <c r="AE543" s="46">
        <v>12574</v>
      </c>
      <c r="AF543" s="46">
        <v>136</v>
      </c>
      <c r="AG543" s="123">
        <v>2.0299999999999998</v>
      </c>
    </row>
    <row r="544" spans="1:33" x14ac:dyDescent="0.2">
      <c r="A544" s="66">
        <v>217031473</v>
      </c>
      <c r="B544" s="66" t="s">
        <v>1105</v>
      </c>
      <c r="C544" s="65">
        <v>5408</v>
      </c>
      <c r="D544" s="66">
        <v>61</v>
      </c>
      <c r="E544" s="86">
        <v>2.42</v>
      </c>
      <c r="F544" s="66"/>
      <c r="G544" s="65">
        <v>5403</v>
      </c>
      <c r="H544" s="66">
        <v>67</v>
      </c>
      <c r="I544" s="86">
        <v>2.57</v>
      </c>
      <c r="J544" s="66"/>
      <c r="K544" s="65">
        <v>5392</v>
      </c>
      <c r="L544" s="66">
        <v>54</v>
      </c>
      <c r="M544" s="86">
        <v>2.4900000000000002</v>
      </c>
      <c r="N544" s="66"/>
      <c r="O544" s="65">
        <v>5381</v>
      </c>
      <c r="P544" s="66">
        <v>61</v>
      </c>
      <c r="Q544" s="86">
        <v>2.56</v>
      </c>
      <c r="R544" s="66"/>
      <c r="S544" s="65">
        <v>5381</v>
      </c>
      <c r="T544" s="66">
        <v>59</v>
      </c>
      <c r="U544" s="86">
        <v>2.48</v>
      </c>
      <c r="V544" s="66"/>
      <c r="W544" s="65">
        <v>5363</v>
      </c>
      <c r="X544" s="66">
        <v>62</v>
      </c>
      <c r="Y544" s="86">
        <v>2.62</v>
      </c>
      <c r="AA544" s="29">
        <v>5363</v>
      </c>
      <c r="AB544" s="29">
        <v>71</v>
      </c>
      <c r="AC544" s="51">
        <v>2.82</v>
      </c>
      <c r="AE544" s="46">
        <v>5364</v>
      </c>
      <c r="AF544" s="46">
        <v>55</v>
      </c>
      <c r="AG544" s="123">
        <v>2.86</v>
      </c>
    </row>
    <row r="545" spans="1:33" x14ac:dyDescent="0.2">
      <c r="A545" s="66">
        <v>217031474</v>
      </c>
      <c r="B545" s="66" t="s">
        <v>1106</v>
      </c>
      <c r="C545" s="65">
        <v>5456</v>
      </c>
      <c r="D545" s="66">
        <v>66</v>
      </c>
      <c r="E545" s="86">
        <v>2.91</v>
      </c>
      <c r="F545" s="66"/>
      <c r="G545" s="65">
        <v>5449</v>
      </c>
      <c r="H545" s="66">
        <v>59</v>
      </c>
      <c r="I545" s="86">
        <v>2.76</v>
      </c>
      <c r="J545" s="66"/>
      <c r="K545" s="65">
        <v>5442</v>
      </c>
      <c r="L545" s="66">
        <v>56</v>
      </c>
      <c r="M545" s="86">
        <v>2.68</v>
      </c>
      <c r="N545" s="66"/>
      <c r="O545" s="65">
        <v>5434</v>
      </c>
      <c r="P545" s="66">
        <v>48</v>
      </c>
      <c r="Q545" s="86">
        <v>2.4</v>
      </c>
      <c r="R545" s="66"/>
      <c r="S545" s="65">
        <v>5432</v>
      </c>
      <c r="T545" s="66">
        <v>50</v>
      </c>
      <c r="U545" s="86">
        <v>2.2400000000000002</v>
      </c>
      <c r="V545" s="66"/>
      <c r="W545" s="65">
        <v>5410</v>
      </c>
      <c r="X545" s="66">
        <v>49</v>
      </c>
      <c r="Y545" s="86">
        <v>2.16</v>
      </c>
      <c r="AA545" s="29">
        <v>5354</v>
      </c>
      <c r="AB545" s="29">
        <v>48</v>
      </c>
      <c r="AC545" s="51">
        <v>2.2000000000000002</v>
      </c>
      <c r="AE545" s="46">
        <v>5340</v>
      </c>
      <c r="AF545" s="46">
        <v>43</v>
      </c>
      <c r="AG545" s="123">
        <v>2.11</v>
      </c>
    </row>
    <row r="546" spans="1:33" x14ac:dyDescent="0.2">
      <c r="A546" s="66">
        <v>217031475</v>
      </c>
      <c r="B546" s="66" t="s">
        <v>1107</v>
      </c>
      <c r="C546" s="65">
        <v>7494</v>
      </c>
      <c r="D546" s="66">
        <v>92</v>
      </c>
      <c r="E546" s="86">
        <v>2.56</v>
      </c>
      <c r="F546" s="66"/>
      <c r="G546" s="65">
        <v>7432</v>
      </c>
      <c r="H546" s="66">
        <v>84</v>
      </c>
      <c r="I546" s="86">
        <v>2.4900000000000002</v>
      </c>
      <c r="J546" s="66"/>
      <c r="K546" s="65">
        <v>7366</v>
      </c>
      <c r="L546" s="66">
        <v>65</v>
      </c>
      <c r="M546" s="86">
        <v>2.35</v>
      </c>
      <c r="N546" s="66"/>
      <c r="O546" s="65">
        <v>7306</v>
      </c>
      <c r="P546" s="66">
        <v>85</v>
      </c>
      <c r="Q546" s="86">
        <v>2.27</v>
      </c>
      <c r="R546" s="66"/>
      <c r="S546" s="65">
        <v>7274</v>
      </c>
      <c r="T546" s="66">
        <v>90</v>
      </c>
      <c r="U546" s="86">
        <v>2.3199999999999998</v>
      </c>
      <c r="V546" s="66"/>
      <c r="W546" s="65">
        <v>7225</v>
      </c>
      <c r="X546" s="66">
        <v>69</v>
      </c>
      <c r="Y546" s="86">
        <v>2.39</v>
      </c>
      <c r="AA546" s="29">
        <v>7177</v>
      </c>
      <c r="AB546" s="29">
        <v>70</v>
      </c>
      <c r="AC546" s="51">
        <v>2.31</v>
      </c>
      <c r="AE546" s="46">
        <v>7103</v>
      </c>
      <c r="AF546" s="46">
        <v>78</v>
      </c>
      <c r="AG546" s="123">
        <v>2.2599999999999998</v>
      </c>
    </row>
    <row r="547" spans="1:33" x14ac:dyDescent="0.2">
      <c r="A547" s="66">
        <v>217031476</v>
      </c>
      <c r="B547" s="66" t="s">
        <v>1110</v>
      </c>
      <c r="C547" s="65">
        <v>3456</v>
      </c>
      <c r="D547" s="66">
        <v>32</v>
      </c>
      <c r="E547" s="86">
        <v>2.27</v>
      </c>
      <c r="F547" s="66"/>
      <c r="G547" s="65">
        <v>3497</v>
      </c>
      <c r="H547" s="66">
        <v>28</v>
      </c>
      <c r="I547" s="86">
        <v>2.08</v>
      </c>
      <c r="J547" s="66"/>
      <c r="K547" s="65">
        <v>3519</v>
      </c>
      <c r="L547" s="66">
        <v>29</v>
      </c>
      <c r="M547" s="86">
        <v>1.93</v>
      </c>
      <c r="N547" s="66"/>
      <c r="O547" s="65">
        <v>3538</v>
      </c>
      <c r="P547" s="66">
        <v>20</v>
      </c>
      <c r="Q547" s="86">
        <v>1.59</v>
      </c>
      <c r="R547" s="66"/>
      <c r="S547" s="65">
        <v>3556</v>
      </c>
      <c r="T547" s="66">
        <v>23</v>
      </c>
      <c r="U547" s="86">
        <v>1.45</v>
      </c>
      <c r="V547" s="66"/>
      <c r="W547" s="65">
        <v>3569</v>
      </c>
      <c r="X547" s="66">
        <v>41</v>
      </c>
      <c r="Y547" s="86">
        <v>1.64</v>
      </c>
      <c r="AA547" s="29">
        <v>3579</v>
      </c>
      <c r="AB547" s="29">
        <v>27</v>
      </c>
      <c r="AC547" s="51">
        <v>1.78</v>
      </c>
      <c r="AE547" s="46">
        <v>3608</v>
      </c>
      <c r="AF547" s="46">
        <v>17</v>
      </c>
      <c r="AG547" s="123">
        <v>1.67</v>
      </c>
    </row>
    <row r="548" spans="1:33" x14ac:dyDescent="0.2">
      <c r="A548" s="66">
        <v>21703</v>
      </c>
      <c r="B548" s="66" t="s">
        <v>2608</v>
      </c>
      <c r="C548" s="65">
        <v>37367</v>
      </c>
      <c r="D548" s="66">
        <v>462</v>
      </c>
      <c r="E548" s="86">
        <v>2.48</v>
      </c>
      <c r="F548" s="66"/>
      <c r="G548" s="65">
        <v>37444</v>
      </c>
      <c r="H548" s="66">
        <v>418</v>
      </c>
      <c r="I548" s="86">
        <v>2.46</v>
      </c>
      <c r="J548" s="66"/>
      <c r="K548" s="65">
        <v>37473</v>
      </c>
      <c r="L548" s="66">
        <v>368</v>
      </c>
      <c r="M548" s="86">
        <v>2.29</v>
      </c>
      <c r="N548" s="66"/>
      <c r="O548" s="65">
        <v>37512</v>
      </c>
      <c r="P548" s="66">
        <v>406</v>
      </c>
      <c r="Q548" s="86">
        <v>2.1800000000000002</v>
      </c>
      <c r="R548" s="66"/>
      <c r="S548" s="65">
        <v>37619</v>
      </c>
      <c r="T548" s="66">
        <v>424</v>
      </c>
      <c r="U548" s="86">
        <v>2.1800000000000002</v>
      </c>
      <c r="V548" s="66"/>
      <c r="W548" s="65">
        <v>37597</v>
      </c>
      <c r="X548" s="66">
        <v>395</v>
      </c>
      <c r="Y548" s="86">
        <v>2.2200000000000002</v>
      </c>
      <c r="AA548" s="29">
        <v>37556</v>
      </c>
      <c r="AB548" s="29">
        <v>410</v>
      </c>
      <c r="AC548" s="51">
        <v>2.23</v>
      </c>
      <c r="AE548" s="46">
        <v>37495</v>
      </c>
      <c r="AF548" s="46">
        <v>347</v>
      </c>
      <c r="AG548" s="123">
        <v>2.11</v>
      </c>
    </row>
    <row r="549" spans="1:33" x14ac:dyDescent="0.2">
      <c r="A549" s="66">
        <v>217041477</v>
      </c>
      <c r="B549" s="66" t="s">
        <v>1108</v>
      </c>
      <c r="C549" s="65">
        <v>6764</v>
      </c>
      <c r="D549" s="66">
        <v>95</v>
      </c>
      <c r="E549" s="86">
        <v>2.4700000000000002</v>
      </c>
      <c r="F549" s="66"/>
      <c r="G549" s="65">
        <v>6749</v>
      </c>
      <c r="H549" s="66">
        <v>91</v>
      </c>
      <c r="I549" s="86">
        <v>2.4500000000000002</v>
      </c>
      <c r="J549" s="66"/>
      <c r="K549" s="65">
        <v>6734</v>
      </c>
      <c r="L549" s="66">
        <v>65</v>
      </c>
      <c r="M549" s="86">
        <v>2.4300000000000002</v>
      </c>
      <c r="N549" s="66"/>
      <c r="O549" s="65">
        <v>6716</v>
      </c>
      <c r="P549" s="66">
        <v>75</v>
      </c>
      <c r="Q549" s="86">
        <v>2.27</v>
      </c>
      <c r="R549" s="66"/>
      <c r="S549" s="65">
        <v>6709</v>
      </c>
      <c r="T549" s="66">
        <v>90</v>
      </c>
      <c r="U549" s="86">
        <v>2.31</v>
      </c>
      <c r="V549" s="66"/>
      <c r="W549" s="65">
        <v>6667</v>
      </c>
      <c r="X549" s="66">
        <v>66</v>
      </c>
      <c r="Y549" s="86">
        <v>2.35</v>
      </c>
      <c r="AA549" s="29">
        <v>6669</v>
      </c>
      <c r="AB549" s="29">
        <v>90</v>
      </c>
      <c r="AC549" s="51">
        <v>2.5499999999999998</v>
      </c>
      <c r="AE549" s="46">
        <v>6685</v>
      </c>
      <c r="AF549" s="46">
        <v>69</v>
      </c>
      <c r="AG549" s="123">
        <v>2.42</v>
      </c>
    </row>
    <row r="550" spans="1:33" x14ac:dyDescent="0.2">
      <c r="A550" s="66">
        <v>217041478</v>
      </c>
      <c r="B550" s="66" t="s">
        <v>1109</v>
      </c>
      <c r="C550" s="65">
        <v>9167</v>
      </c>
      <c r="D550" s="66">
        <v>99</v>
      </c>
      <c r="E550" s="86">
        <v>2.27</v>
      </c>
      <c r="F550" s="66"/>
      <c r="G550" s="65">
        <v>9300</v>
      </c>
      <c r="H550" s="66">
        <v>115</v>
      </c>
      <c r="I550" s="86">
        <v>2.31</v>
      </c>
      <c r="J550" s="66"/>
      <c r="K550" s="65">
        <v>9383</v>
      </c>
      <c r="L550" s="66">
        <v>84</v>
      </c>
      <c r="M550" s="86">
        <v>2.15</v>
      </c>
      <c r="N550" s="66"/>
      <c r="O550" s="65">
        <v>9467</v>
      </c>
      <c r="P550" s="66">
        <v>105</v>
      </c>
      <c r="Q550" s="86">
        <v>2.17</v>
      </c>
      <c r="R550" s="66"/>
      <c r="S550" s="65">
        <v>9603</v>
      </c>
      <c r="T550" s="66">
        <v>104</v>
      </c>
      <c r="U550" s="86">
        <v>2.04</v>
      </c>
      <c r="V550" s="66"/>
      <c r="W550" s="65">
        <v>9680</v>
      </c>
      <c r="X550" s="66">
        <v>97</v>
      </c>
      <c r="Y550" s="86">
        <v>2.1</v>
      </c>
      <c r="AA550" s="29">
        <v>9776</v>
      </c>
      <c r="AB550" s="29">
        <v>94</v>
      </c>
      <c r="AC550" s="51">
        <v>2</v>
      </c>
      <c r="AE550" s="46">
        <v>9841</v>
      </c>
      <c r="AF550" s="46">
        <v>101</v>
      </c>
      <c r="AG550" s="123">
        <v>2.02</v>
      </c>
    </row>
    <row r="551" spans="1:33" x14ac:dyDescent="0.2">
      <c r="A551" s="66">
        <v>217041479</v>
      </c>
      <c r="B551" s="66" t="s">
        <v>1111</v>
      </c>
      <c r="C551" s="65">
        <v>20253</v>
      </c>
      <c r="D551" s="66">
        <v>259</v>
      </c>
      <c r="E551" s="86">
        <v>2.0499999999999998</v>
      </c>
      <c r="F551" s="66"/>
      <c r="G551" s="65">
        <v>20612</v>
      </c>
      <c r="H551" s="66">
        <v>238</v>
      </c>
      <c r="I551" s="86">
        <v>2</v>
      </c>
      <c r="J551" s="66"/>
      <c r="K551" s="65">
        <v>20930</v>
      </c>
      <c r="L551" s="66">
        <v>261</v>
      </c>
      <c r="M551" s="86">
        <v>1.99</v>
      </c>
      <c r="N551" s="66"/>
      <c r="O551" s="65">
        <v>21217</v>
      </c>
      <c r="P551" s="66">
        <v>239</v>
      </c>
      <c r="Q551" s="86">
        <v>1.9</v>
      </c>
      <c r="R551" s="66"/>
      <c r="S551" s="65">
        <v>21442</v>
      </c>
      <c r="T551" s="66">
        <v>292</v>
      </c>
      <c r="U551" s="86">
        <v>2</v>
      </c>
      <c r="V551" s="66"/>
      <c r="W551" s="65">
        <v>21693</v>
      </c>
      <c r="X551" s="66">
        <v>229</v>
      </c>
      <c r="Y551" s="86">
        <v>1.89</v>
      </c>
      <c r="AA551" s="29">
        <v>21976</v>
      </c>
      <c r="AB551" s="29">
        <v>267</v>
      </c>
      <c r="AC551" s="51">
        <v>1.92</v>
      </c>
      <c r="AE551" s="46">
        <v>22229</v>
      </c>
      <c r="AF551" s="46">
        <v>239</v>
      </c>
      <c r="AG551" s="123">
        <v>1.77</v>
      </c>
    </row>
    <row r="552" spans="1:33" x14ac:dyDescent="0.2">
      <c r="A552" s="66">
        <v>217041480</v>
      </c>
      <c r="B552" s="66" t="s">
        <v>1112</v>
      </c>
      <c r="C552" s="65">
        <v>13146</v>
      </c>
      <c r="D552" s="66">
        <v>164</v>
      </c>
      <c r="E552" s="86">
        <v>1.88</v>
      </c>
      <c r="F552" s="66"/>
      <c r="G552" s="65">
        <v>13157</v>
      </c>
      <c r="H552" s="66">
        <v>130</v>
      </c>
      <c r="I552" s="86">
        <v>1.81</v>
      </c>
      <c r="J552" s="66"/>
      <c r="K552" s="65">
        <v>13154</v>
      </c>
      <c r="L552" s="66">
        <v>144</v>
      </c>
      <c r="M552" s="86">
        <v>1.79</v>
      </c>
      <c r="N552" s="66"/>
      <c r="O552" s="65">
        <v>13150</v>
      </c>
      <c r="P552" s="66">
        <v>123</v>
      </c>
      <c r="Q552" s="86">
        <v>1.63</v>
      </c>
      <c r="R552" s="66"/>
      <c r="S552" s="65">
        <v>13173</v>
      </c>
      <c r="T552" s="66">
        <v>156</v>
      </c>
      <c r="U552" s="86">
        <v>1.74</v>
      </c>
      <c r="V552" s="66"/>
      <c r="W552" s="65">
        <v>13203</v>
      </c>
      <c r="X552" s="66">
        <v>122</v>
      </c>
      <c r="Y552" s="86">
        <v>1.65</v>
      </c>
      <c r="AA552" s="29">
        <v>13241</v>
      </c>
      <c r="AB552" s="29">
        <v>137</v>
      </c>
      <c r="AC552" s="51">
        <v>1.7</v>
      </c>
      <c r="AE552" s="46">
        <v>13294</v>
      </c>
      <c r="AF552" s="46">
        <v>122</v>
      </c>
      <c r="AG552" s="123">
        <v>1.55</v>
      </c>
    </row>
    <row r="553" spans="1:33" x14ac:dyDescent="0.2">
      <c r="A553" s="66">
        <v>21704</v>
      </c>
      <c r="B553" s="66" t="s">
        <v>2609</v>
      </c>
      <c r="C553" s="65">
        <v>49330</v>
      </c>
      <c r="D553" s="66">
        <v>617</v>
      </c>
      <c r="E553" s="86">
        <v>2.0699999999999998</v>
      </c>
      <c r="F553" s="66"/>
      <c r="G553" s="65">
        <v>49818</v>
      </c>
      <c r="H553" s="66">
        <v>574</v>
      </c>
      <c r="I553" s="86">
        <v>2.04</v>
      </c>
      <c r="J553" s="66"/>
      <c r="K553" s="65">
        <v>50201</v>
      </c>
      <c r="L553" s="66">
        <v>554</v>
      </c>
      <c r="M553" s="86">
        <v>2</v>
      </c>
      <c r="N553" s="66"/>
      <c r="O553" s="65">
        <v>50550</v>
      </c>
      <c r="P553" s="66">
        <v>542</v>
      </c>
      <c r="Q553" s="86">
        <v>1.91</v>
      </c>
      <c r="R553" s="66"/>
      <c r="S553" s="65">
        <v>50927</v>
      </c>
      <c r="T553" s="66">
        <v>642</v>
      </c>
      <c r="U553" s="86">
        <v>1.97</v>
      </c>
      <c r="V553" s="66"/>
      <c r="W553" s="65">
        <v>51243</v>
      </c>
      <c r="X553" s="66">
        <v>514</v>
      </c>
      <c r="Y553" s="86">
        <v>1.91</v>
      </c>
      <c r="AA553" s="29">
        <v>51662</v>
      </c>
      <c r="AB553" s="29">
        <v>588</v>
      </c>
      <c r="AC553" s="51">
        <v>1.94</v>
      </c>
      <c r="AE553" s="46">
        <v>52049</v>
      </c>
      <c r="AF553" s="46">
        <v>531</v>
      </c>
      <c r="AG553" s="123">
        <v>1.8</v>
      </c>
    </row>
    <row r="554" spans="1:33" s="53" customFormat="1" x14ac:dyDescent="0.2">
      <c r="A554" s="69">
        <v>217</v>
      </c>
      <c r="B554" s="69" t="s">
        <v>1113</v>
      </c>
      <c r="C554" s="67">
        <v>123046</v>
      </c>
      <c r="D554" s="67">
        <v>1474</v>
      </c>
      <c r="E554" s="87">
        <v>2.16</v>
      </c>
      <c r="F554" s="69"/>
      <c r="G554" s="67">
        <v>123476</v>
      </c>
      <c r="H554" s="67">
        <v>1389</v>
      </c>
      <c r="I554" s="87">
        <v>2.17</v>
      </c>
      <c r="J554" s="69"/>
      <c r="K554" s="67">
        <v>123747</v>
      </c>
      <c r="L554" s="67">
        <v>1267</v>
      </c>
      <c r="M554" s="87">
        <v>2.11</v>
      </c>
      <c r="N554" s="69"/>
      <c r="O554" s="67">
        <v>124010</v>
      </c>
      <c r="P554" s="67">
        <v>1317</v>
      </c>
      <c r="Q554" s="87">
        <v>2.0299999999999998</v>
      </c>
      <c r="R554" s="69"/>
      <c r="S554" s="67">
        <v>124491</v>
      </c>
      <c r="T554" s="67">
        <v>1482</v>
      </c>
      <c r="U554" s="87">
        <v>2.0699999999999998</v>
      </c>
      <c r="V554" s="69"/>
      <c r="W554" s="67">
        <v>124703</v>
      </c>
      <c r="X554" s="67">
        <v>1281</v>
      </c>
      <c r="Y554" s="87">
        <v>2.08</v>
      </c>
      <c r="AA554" s="89">
        <v>125061</v>
      </c>
      <c r="AB554" s="89">
        <v>1348</v>
      </c>
      <c r="AC554" s="90">
        <v>2.09</v>
      </c>
      <c r="AE554" s="105">
        <v>125360</v>
      </c>
      <c r="AF554" s="105">
        <v>1251</v>
      </c>
      <c r="AG554" s="124">
        <v>1.99</v>
      </c>
    </row>
    <row r="555" spans="1:33" s="53" customFormat="1" x14ac:dyDescent="0.2">
      <c r="A555" s="69" t="s">
        <v>1114</v>
      </c>
      <c r="B555" s="69" t="s">
        <v>1115</v>
      </c>
      <c r="C555" s="67">
        <v>1385248</v>
      </c>
      <c r="D555" s="67">
        <v>17282</v>
      </c>
      <c r="E555" s="87">
        <v>2.1</v>
      </c>
      <c r="F555" s="69"/>
      <c r="G555" s="67">
        <v>1402602</v>
      </c>
      <c r="H555" s="67">
        <v>16556</v>
      </c>
      <c r="I555" s="87">
        <v>2.12</v>
      </c>
      <c r="J555" s="69"/>
      <c r="K555" s="67">
        <v>1418887</v>
      </c>
      <c r="L555" s="67">
        <v>16197</v>
      </c>
      <c r="M555" s="87">
        <v>2.1</v>
      </c>
      <c r="N555" s="69"/>
      <c r="O555" s="67">
        <v>1436310</v>
      </c>
      <c r="P555" s="67">
        <v>15874</v>
      </c>
      <c r="Q555" s="87">
        <v>2.0099999999999998</v>
      </c>
      <c r="R555" s="69"/>
      <c r="S555" s="67">
        <v>1458785</v>
      </c>
      <c r="T555" s="67">
        <v>17547</v>
      </c>
      <c r="U555" s="87">
        <v>2.0099999999999998</v>
      </c>
      <c r="V555" s="69"/>
      <c r="W555" s="67">
        <v>1477678</v>
      </c>
      <c r="X555" s="67">
        <v>17287</v>
      </c>
      <c r="Y555" s="87">
        <v>2.02</v>
      </c>
      <c r="AA555" s="89">
        <v>1497306</v>
      </c>
      <c r="AB555" s="89">
        <v>16862</v>
      </c>
      <c r="AC555" s="90">
        <v>2.0299999999999998</v>
      </c>
      <c r="AE555" s="105">
        <v>1517846</v>
      </c>
      <c r="AF555" s="105">
        <v>16155</v>
      </c>
      <c r="AG555" s="124">
        <v>1.94</v>
      </c>
    </row>
    <row r="556" spans="1:33" s="53" customFormat="1" x14ac:dyDescent="0.2">
      <c r="A556" s="69">
        <v>2</v>
      </c>
      <c r="B556" s="69" t="s">
        <v>1116</v>
      </c>
      <c r="C556" s="67">
        <v>5651091</v>
      </c>
      <c r="D556" s="67">
        <v>77405</v>
      </c>
      <c r="E556" s="87">
        <v>1.82</v>
      </c>
      <c r="F556" s="69"/>
      <c r="G556" s="67">
        <v>5772669</v>
      </c>
      <c r="H556" s="67">
        <v>73969</v>
      </c>
      <c r="I556" s="87">
        <v>1.81</v>
      </c>
      <c r="J556" s="69"/>
      <c r="K556" s="67">
        <v>5894917</v>
      </c>
      <c r="L556" s="67">
        <v>74224</v>
      </c>
      <c r="M556" s="87">
        <v>1.79</v>
      </c>
      <c r="N556" s="69"/>
      <c r="O556" s="67">
        <v>6022322</v>
      </c>
      <c r="P556" s="67">
        <v>73568</v>
      </c>
      <c r="Q556" s="87">
        <v>1.71</v>
      </c>
      <c r="R556" s="69"/>
      <c r="S556" s="67">
        <v>6173172</v>
      </c>
      <c r="T556" s="67">
        <v>82892</v>
      </c>
      <c r="U556" s="87">
        <v>1.73</v>
      </c>
      <c r="V556" s="69"/>
      <c r="W556" s="67">
        <v>6321648</v>
      </c>
      <c r="X556" s="67">
        <v>82094</v>
      </c>
      <c r="Y556" s="87">
        <v>1.73</v>
      </c>
      <c r="AA556" s="89">
        <v>6459765</v>
      </c>
      <c r="AB556" s="89">
        <v>78488</v>
      </c>
      <c r="AC556" s="90">
        <v>1.72</v>
      </c>
      <c r="AE556" s="105">
        <v>6594804</v>
      </c>
      <c r="AF556" s="105">
        <v>77220</v>
      </c>
      <c r="AG556" s="124">
        <v>1.63</v>
      </c>
    </row>
    <row r="557" spans="1:33" x14ac:dyDescent="0.2">
      <c r="C557" s="46"/>
      <c r="G557" s="46"/>
      <c r="K557" s="46"/>
      <c r="O557" s="46"/>
      <c r="S557" s="46"/>
      <c r="W557" s="46"/>
      <c r="AA557" s="45"/>
      <c r="AB557" s="45"/>
      <c r="AC557" s="45"/>
    </row>
    <row r="558" spans="1:33" x14ac:dyDescent="0.2">
      <c r="A558" s="80" t="s">
        <v>2666</v>
      </c>
      <c r="C558" s="46"/>
      <c r="D558" s="46"/>
      <c r="G558" s="46"/>
      <c r="H558" s="46"/>
      <c r="K558" s="46"/>
      <c r="L558" s="46"/>
      <c r="O558" s="46"/>
      <c r="P558" s="46"/>
      <c r="S558" s="46"/>
      <c r="T558" s="46"/>
      <c r="W558" s="46"/>
      <c r="X558" s="46"/>
      <c r="AA558" s="45"/>
      <c r="AB558" s="45"/>
      <c r="AC558" s="45"/>
    </row>
    <row r="559" spans="1:33" x14ac:dyDescent="0.2">
      <c r="A559" s="68" t="s">
        <v>2496</v>
      </c>
      <c r="C559" s="46"/>
      <c r="G559" s="46"/>
      <c r="K559" s="46"/>
      <c r="O559" s="46"/>
      <c r="S559" s="46"/>
      <c r="W559" s="46"/>
      <c r="AA559" s="45"/>
      <c r="AB559" s="45"/>
      <c r="AC559" s="45"/>
    </row>
    <row r="560" spans="1:33" x14ac:dyDescent="0.2">
      <c r="C560" s="46"/>
      <c r="G560" s="46"/>
      <c r="K560" s="46"/>
      <c r="O560" s="46"/>
      <c r="S560" s="46"/>
      <c r="W560" s="46"/>
    </row>
    <row r="561" spans="1:16384" x14ac:dyDescent="0.2">
      <c r="A561" s="95" t="s">
        <v>2707</v>
      </c>
      <c r="C561" s="46"/>
      <c r="G561" s="46"/>
      <c r="K561" s="46"/>
      <c r="O561" s="46"/>
      <c r="S561" s="46"/>
      <c r="W561" s="46"/>
    </row>
    <row r="562" spans="1:16384"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118"/>
      <c r="AF562" s="118"/>
      <c r="AG562" s="125"/>
      <c r="AH562" s="95"/>
      <c r="AI562" s="95"/>
      <c r="AJ562" s="95"/>
      <c r="AK562" s="95"/>
      <c r="AL562" s="95"/>
      <c r="AM562" s="95"/>
      <c r="AN562" s="95"/>
      <c r="AO562" s="95"/>
      <c r="AP562" s="95"/>
      <c r="AQ562" s="95"/>
      <c r="AR562" s="95"/>
      <c r="AS562" s="95"/>
      <c r="AT562" s="95"/>
      <c r="AU562" s="95"/>
      <c r="AV562" s="95"/>
      <c r="AW562" s="95"/>
      <c r="AX562" s="95"/>
      <c r="AY562" s="95"/>
      <c r="AZ562" s="95"/>
      <c r="BA562" s="95"/>
      <c r="BB562" s="95"/>
      <c r="BC562" s="95"/>
      <c r="BD562" s="95"/>
      <c r="BE562" s="95"/>
      <c r="BF562" s="95"/>
      <c r="BG562" s="95"/>
      <c r="BH562" s="95"/>
      <c r="BI562" s="95"/>
      <c r="BJ562" s="95"/>
      <c r="BK562" s="95"/>
      <c r="BL562" s="95"/>
      <c r="BM562" s="95"/>
      <c r="BN562" s="95"/>
      <c r="BO562" s="95"/>
      <c r="BP562" s="95"/>
      <c r="BQ562" s="95"/>
      <c r="BR562" s="95"/>
      <c r="BS562" s="95"/>
      <c r="BT562" s="95"/>
      <c r="BU562" s="95"/>
      <c r="BV562" s="95"/>
      <c r="BW562" s="95"/>
      <c r="BX562" s="95"/>
      <c r="BY562" s="95"/>
      <c r="BZ562" s="95"/>
      <c r="CA562" s="95"/>
      <c r="CB562" s="95"/>
      <c r="CC562" s="95"/>
      <c r="CD562" s="95"/>
      <c r="CE562" s="95"/>
      <c r="CF562" s="95"/>
      <c r="CG562" s="95"/>
      <c r="CH562" s="95"/>
      <c r="CI562" s="95"/>
      <c r="CJ562" s="95"/>
      <c r="CK562" s="95"/>
      <c r="CL562" s="95"/>
      <c r="CM562" s="95"/>
      <c r="CN562" s="95"/>
      <c r="CO562" s="95"/>
      <c r="CP562" s="95"/>
      <c r="CQ562" s="95"/>
      <c r="CR562" s="95"/>
      <c r="CS562" s="95"/>
      <c r="CT562" s="95"/>
      <c r="CU562" s="95"/>
      <c r="CV562" s="95"/>
      <c r="CW562" s="95"/>
      <c r="CX562" s="95"/>
      <c r="CY562" s="95"/>
      <c r="CZ562" s="95"/>
      <c r="DA562" s="95"/>
      <c r="DB562" s="95"/>
      <c r="DC562" s="95"/>
      <c r="DD562" s="95"/>
      <c r="DE562" s="95"/>
      <c r="DF562" s="95"/>
      <c r="DG562" s="95"/>
      <c r="DH562" s="95"/>
      <c r="DI562" s="95"/>
      <c r="DJ562" s="95"/>
      <c r="DK562" s="95"/>
      <c r="DL562" s="95"/>
      <c r="DM562" s="95"/>
      <c r="DN562" s="95"/>
      <c r="DO562" s="95"/>
      <c r="DP562" s="95"/>
      <c r="DQ562" s="95"/>
      <c r="DR562" s="95"/>
      <c r="DS562" s="95"/>
      <c r="DT562" s="95"/>
      <c r="DU562" s="95"/>
      <c r="DV562" s="95"/>
      <c r="DW562" s="95"/>
      <c r="DX562" s="95"/>
      <c r="DY562" s="95"/>
      <c r="DZ562" s="95"/>
      <c r="EA562" s="95"/>
      <c r="EB562" s="95"/>
      <c r="EC562" s="95"/>
      <c r="ED562" s="95"/>
      <c r="EE562" s="95"/>
      <c r="EF562" s="95"/>
      <c r="EG562" s="95"/>
      <c r="EH562" s="95"/>
      <c r="EI562" s="95"/>
      <c r="EJ562" s="95"/>
      <c r="EK562" s="95"/>
      <c r="EL562" s="95"/>
      <c r="EM562" s="95"/>
      <c r="EN562" s="95"/>
      <c r="EO562" s="95"/>
      <c r="EP562" s="95"/>
      <c r="EQ562" s="95"/>
      <c r="ER562" s="95"/>
      <c r="ES562" s="95"/>
      <c r="ET562" s="95"/>
      <c r="EU562" s="95"/>
      <c r="EV562" s="95"/>
      <c r="EW562" s="95"/>
      <c r="EX562" s="95"/>
      <c r="EY562" s="95"/>
      <c r="EZ562" s="95"/>
      <c r="FA562" s="95"/>
      <c r="FB562" s="95"/>
      <c r="FC562" s="95"/>
      <c r="FD562" s="95"/>
      <c r="FE562" s="95"/>
      <c r="FF562" s="95"/>
      <c r="FG562" s="95"/>
      <c r="FH562" s="95"/>
      <c r="FI562" s="95"/>
      <c r="FJ562" s="95"/>
      <c r="FK562" s="95"/>
      <c r="FL562" s="95"/>
      <c r="FM562" s="95"/>
      <c r="FN562" s="95"/>
      <c r="FO562" s="95"/>
      <c r="FP562" s="95"/>
      <c r="FQ562" s="95"/>
      <c r="FR562" s="95"/>
      <c r="FS562" s="95"/>
      <c r="FT562" s="95"/>
      <c r="FU562" s="95"/>
      <c r="FV562" s="95"/>
      <c r="FW562" s="95"/>
      <c r="FX562" s="95"/>
      <c r="FY562" s="95"/>
      <c r="FZ562" s="95"/>
      <c r="GA562" s="95"/>
      <c r="GB562" s="95"/>
      <c r="GC562" s="95"/>
      <c r="GD562" s="95"/>
      <c r="GE562" s="95"/>
      <c r="GF562" s="95"/>
      <c r="GG562" s="95"/>
      <c r="GH562" s="95"/>
      <c r="GI562" s="95"/>
      <c r="GJ562" s="95"/>
      <c r="GK562" s="95"/>
      <c r="GL562" s="95"/>
      <c r="GM562" s="95"/>
      <c r="GN562" s="95"/>
      <c r="GO562" s="95"/>
      <c r="GP562" s="95"/>
      <c r="GQ562" s="95"/>
      <c r="GR562" s="95"/>
      <c r="GS562" s="95"/>
      <c r="GT562" s="95"/>
      <c r="GU562" s="95"/>
      <c r="GV562" s="95"/>
      <c r="GW562" s="95"/>
      <c r="GX562" s="95"/>
      <c r="GY562" s="95"/>
      <c r="GZ562" s="95"/>
      <c r="HA562" s="95"/>
      <c r="HB562" s="95"/>
      <c r="HC562" s="95"/>
      <c r="HD562" s="95"/>
      <c r="HE562" s="95"/>
      <c r="HF562" s="95"/>
      <c r="HG562" s="95"/>
      <c r="HH562" s="95"/>
      <c r="HI562" s="95"/>
      <c r="HJ562" s="95"/>
      <c r="HK562" s="95"/>
      <c r="HL562" s="95"/>
      <c r="HM562" s="95"/>
      <c r="HN562" s="95"/>
      <c r="HO562" s="95"/>
      <c r="HP562" s="95"/>
      <c r="HQ562" s="95"/>
      <c r="HR562" s="95"/>
      <c r="HS562" s="95"/>
      <c r="HT562" s="95"/>
      <c r="HU562" s="95"/>
      <c r="HV562" s="95"/>
      <c r="HW562" s="95"/>
      <c r="HX562" s="95"/>
      <c r="HY562" s="95"/>
      <c r="HZ562" s="95"/>
      <c r="IA562" s="95"/>
      <c r="IB562" s="95"/>
      <c r="IC562" s="95"/>
      <c r="ID562" s="95"/>
      <c r="IE562" s="95"/>
      <c r="IF562" s="95"/>
      <c r="IG562" s="95"/>
      <c r="IH562" s="95"/>
      <c r="II562" s="95"/>
      <c r="IJ562" s="95"/>
      <c r="IK562" s="95"/>
      <c r="IL562" s="95"/>
      <c r="IM562" s="95"/>
      <c r="IN562" s="95"/>
      <c r="IO562" s="95"/>
      <c r="IP562" s="95"/>
      <c r="IQ562" s="95"/>
      <c r="IR562" s="95"/>
      <c r="IS562" s="95"/>
      <c r="IT562" s="95"/>
      <c r="IU562" s="95"/>
      <c r="IV562" s="95"/>
      <c r="IW562" s="95"/>
      <c r="IX562" s="95"/>
      <c r="IY562" s="95"/>
      <c r="IZ562" s="95"/>
      <c r="JA562" s="95"/>
      <c r="JB562" s="95"/>
      <c r="JC562" s="95"/>
      <c r="JD562" s="95"/>
      <c r="JE562" s="95"/>
      <c r="JF562" s="95"/>
      <c r="JG562" s="95"/>
      <c r="JH562" s="95"/>
      <c r="JI562" s="95"/>
      <c r="JJ562" s="95"/>
      <c r="JK562" s="95"/>
      <c r="JL562" s="95"/>
      <c r="JM562" s="95"/>
      <c r="JN562" s="95"/>
      <c r="JO562" s="95"/>
      <c r="JP562" s="95"/>
      <c r="JQ562" s="95"/>
      <c r="JR562" s="95"/>
      <c r="JS562" s="95"/>
      <c r="JT562" s="95"/>
      <c r="JU562" s="95"/>
      <c r="JV562" s="95"/>
      <c r="JW562" s="95"/>
      <c r="JX562" s="95"/>
      <c r="JY562" s="95"/>
      <c r="JZ562" s="95"/>
      <c r="KA562" s="95"/>
      <c r="KB562" s="95"/>
      <c r="KC562" s="95"/>
      <c r="KD562" s="95"/>
      <c r="KE562" s="95"/>
      <c r="KF562" s="95"/>
      <c r="KG562" s="95"/>
      <c r="KH562" s="95"/>
      <c r="KI562" s="95"/>
      <c r="KJ562" s="95"/>
      <c r="KK562" s="95"/>
      <c r="KL562" s="95"/>
      <c r="KM562" s="95"/>
      <c r="KN562" s="95"/>
      <c r="KO562" s="95"/>
      <c r="KP562" s="95"/>
      <c r="KQ562" s="95"/>
      <c r="KR562" s="95"/>
      <c r="KS562" s="95"/>
      <c r="KT562" s="95"/>
      <c r="KU562" s="95"/>
      <c r="KV562" s="95"/>
      <c r="KW562" s="95"/>
      <c r="KX562" s="95"/>
      <c r="KY562" s="95"/>
      <c r="KZ562" s="95"/>
      <c r="LA562" s="95"/>
      <c r="LB562" s="95"/>
      <c r="LC562" s="95"/>
      <c r="LD562" s="95"/>
      <c r="LE562" s="95"/>
      <c r="LF562" s="95"/>
      <c r="LG562" s="95"/>
      <c r="LH562" s="95"/>
      <c r="LI562" s="95"/>
      <c r="LJ562" s="95"/>
      <c r="LK562" s="95"/>
      <c r="LL562" s="95"/>
      <c r="LM562" s="95"/>
      <c r="LN562" s="95"/>
      <c r="LO562" s="95"/>
      <c r="LP562" s="95"/>
      <c r="LQ562" s="95"/>
      <c r="LR562" s="95"/>
      <c r="LS562" s="95"/>
      <c r="LT562" s="95"/>
      <c r="LU562" s="95"/>
      <c r="LV562" s="95"/>
      <c r="LW562" s="95"/>
      <c r="LX562" s="95"/>
      <c r="LY562" s="95"/>
      <c r="LZ562" s="95"/>
      <c r="MA562" s="95"/>
      <c r="MB562" s="95"/>
      <c r="MC562" s="95"/>
      <c r="MD562" s="95"/>
      <c r="ME562" s="95"/>
      <c r="MF562" s="95"/>
      <c r="MG562" s="95"/>
      <c r="MH562" s="95"/>
      <c r="MI562" s="95"/>
      <c r="MJ562" s="95"/>
      <c r="MK562" s="95"/>
      <c r="ML562" s="95"/>
      <c r="MM562" s="95"/>
      <c r="MN562" s="95"/>
      <c r="MO562" s="95"/>
      <c r="MP562" s="95"/>
      <c r="MQ562" s="95"/>
      <c r="MR562" s="95"/>
      <c r="MS562" s="95"/>
      <c r="MT562" s="95"/>
      <c r="MU562" s="95"/>
      <c r="MV562" s="95"/>
      <c r="MW562" s="95"/>
      <c r="MX562" s="95"/>
      <c r="MY562" s="95"/>
      <c r="MZ562" s="95"/>
      <c r="NA562" s="95"/>
      <c r="NB562" s="95"/>
      <c r="NC562" s="95"/>
      <c r="ND562" s="95"/>
      <c r="NE562" s="95"/>
      <c r="NF562" s="95"/>
      <c r="NG562" s="95"/>
      <c r="NH562" s="95"/>
      <c r="NI562" s="95"/>
      <c r="NJ562" s="95"/>
      <c r="NK562" s="95"/>
      <c r="NL562" s="95"/>
      <c r="NM562" s="95"/>
      <c r="NN562" s="95"/>
      <c r="NO562" s="95"/>
      <c r="NP562" s="95"/>
      <c r="NQ562" s="95"/>
      <c r="NR562" s="95"/>
      <c r="NS562" s="95"/>
      <c r="NT562" s="95"/>
      <c r="NU562" s="95"/>
      <c r="NV562" s="95"/>
      <c r="NW562" s="95"/>
      <c r="NX562" s="95"/>
      <c r="NY562" s="95"/>
      <c r="NZ562" s="95"/>
      <c r="OA562" s="95"/>
      <c r="OB562" s="95"/>
      <c r="OC562" s="95"/>
      <c r="OD562" s="95"/>
      <c r="OE562" s="95"/>
      <c r="OF562" s="95"/>
      <c r="OG562" s="95"/>
      <c r="OH562" s="95"/>
      <c r="OI562" s="95"/>
      <c r="OJ562" s="95"/>
      <c r="OK562" s="95"/>
      <c r="OL562" s="95"/>
      <c r="OM562" s="95"/>
      <c r="ON562" s="95"/>
      <c r="OO562" s="95"/>
      <c r="OP562" s="95"/>
      <c r="OQ562" s="95"/>
      <c r="OR562" s="95"/>
      <c r="OS562" s="95"/>
      <c r="OT562" s="95"/>
      <c r="OU562" s="95"/>
      <c r="OV562" s="95"/>
      <c r="OW562" s="95"/>
      <c r="OX562" s="95"/>
      <c r="OY562" s="95"/>
      <c r="OZ562" s="95"/>
      <c r="PA562" s="95"/>
      <c r="PB562" s="95"/>
      <c r="PC562" s="95"/>
      <c r="PD562" s="95"/>
      <c r="PE562" s="95"/>
      <c r="PF562" s="95"/>
      <c r="PG562" s="95"/>
      <c r="PH562" s="95"/>
      <c r="PI562" s="95"/>
      <c r="PJ562" s="95"/>
      <c r="PK562" s="95"/>
      <c r="PL562" s="95"/>
      <c r="PM562" s="95"/>
      <c r="PN562" s="95"/>
      <c r="PO562" s="95"/>
      <c r="PP562" s="95"/>
      <c r="PQ562" s="95"/>
      <c r="PR562" s="95"/>
      <c r="PS562" s="95"/>
      <c r="PT562" s="95"/>
      <c r="PU562" s="95"/>
      <c r="PV562" s="95"/>
      <c r="PW562" s="95"/>
      <c r="PX562" s="95"/>
      <c r="PY562" s="95"/>
      <c r="PZ562" s="95"/>
      <c r="QA562" s="95"/>
      <c r="QB562" s="95"/>
      <c r="QC562" s="95"/>
      <c r="QD562" s="95"/>
      <c r="QE562" s="95"/>
      <c r="QF562" s="95"/>
      <c r="QG562" s="95"/>
      <c r="QH562" s="95"/>
      <c r="QI562" s="95"/>
      <c r="QJ562" s="95"/>
      <c r="QK562" s="95"/>
      <c r="QL562" s="95"/>
      <c r="QM562" s="95"/>
      <c r="QN562" s="95"/>
      <c r="QO562" s="95"/>
      <c r="QP562" s="95"/>
      <c r="QQ562" s="95"/>
      <c r="QR562" s="95"/>
      <c r="QS562" s="95"/>
      <c r="QT562" s="95"/>
      <c r="QU562" s="95"/>
      <c r="QV562" s="95"/>
      <c r="QW562" s="95"/>
      <c r="QX562" s="95"/>
      <c r="QY562" s="95"/>
      <c r="QZ562" s="95"/>
      <c r="RA562" s="95"/>
      <c r="RB562" s="95"/>
      <c r="RC562" s="95"/>
      <c r="RD562" s="95"/>
      <c r="RE562" s="95"/>
      <c r="RF562" s="95"/>
      <c r="RG562" s="95"/>
      <c r="RH562" s="95"/>
      <c r="RI562" s="95"/>
      <c r="RJ562" s="95"/>
      <c r="RK562" s="95"/>
      <c r="RL562" s="95"/>
      <c r="RM562" s="95"/>
      <c r="RN562" s="95"/>
      <c r="RO562" s="95"/>
      <c r="RP562" s="95"/>
      <c r="RQ562" s="95"/>
      <c r="RR562" s="95"/>
      <c r="RS562" s="95"/>
      <c r="RT562" s="95"/>
      <c r="RU562" s="95"/>
      <c r="RV562" s="95"/>
      <c r="RW562" s="95"/>
      <c r="RX562" s="95"/>
      <c r="RY562" s="95"/>
      <c r="RZ562" s="95"/>
      <c r="SA562" s="95"/>
      <c r="SB562" s="95"/>
      <c r="SC562" s="95"/>
      <c r="SD562" s="95"/>
      <c r="SE562" s="95"/>
      <c r="SF562" s="95"/>
      <c r="SG562" s="95"/>
      <c r="SH562" s="95"/>
      <c r="SI562" s="95"/>
      <c r="SJ562" s="95"/>
      <c r="SK562" s="95"/>
      <c r="SL562" s="95"/>
      <c r="SM562" s="95"/>
      <c r="SN562" s="95"/>
      <c r="SO562" s="95"/>
      <c r="SP562" s="95"/>
      <c r="SQ562" s="95"/>
      <c r="SR562" s="95"/>
      <c r="SS562" s="95"/>
      <c r="ST562" s="95"/>
      <c r="SU562" s="95"/>
      <c r="SV562" s="95"/>
      <c r="SW562" s="95"/>
      <c r="SX562" s="95"/>
      <c r="SY562" s="95"/>
      <c r="SZ562" s="95"/>
      <c r="TA562" s="95"/>
      <c r="TB562" s="95"/>
      <c r="TC562" s="95"/>
      <c r="TD562" s="95"/>
      <c r="TE562" s="95"/>
      <c r="TF562" s="95"/>
      <c r="TG562" s="95"/>
      <c r="TH562" s="95"/>
      <c r="TI562" s="95"/>
      <c r="TJ562" s="95"/>
      <c r="TK562" s="95"/>
      <c r="TL562" s="95"/>
      <c r="TM562" s="95"/>
      <c r="TN562" s="95"/>
      <c r="TO562" s="95"/>
      <c r="TP562" s="95"/>
      <c r="TQ562" s="95"/>
      <c r="TR562" s="95"/>
      <c r="TS562" s="95"/>
      <c r="TT562" s="95"/>
      <c r="TU562" s="95"/>
      <c r="TV562" s="95"/>
      <c r="TW562" s="95"/>
      <c r="TX562" s="95"/>
      <c r="TY562" s="95"/>
      <c r="TZ562" s="95"/>
      <c r="UA562" s="95"/>
      <c r="UB562" s="95"/>
      <c r="UC562" s="95"/>
      <c r="UD562" s="95"/>
      <c r="UE562" s="95"/>
      <c r="UF562" s="95"/>
      <c r="UG562" s="95"/>
      <c r="UH562" s="95"/>
      <c r="UI562" s="95"/>
      <c r="UJ562" s="95"/>
      <c r="UK562" s="95"/>
      <c r="UL562" s="95"/>
      <c r="UM562" s="95"/>
      <c r="UN562" s="95"/>
      <c r="UO562" s="95"/>
      <c r="UP562" s="95"/>
      <c r="UQ562" s="95"/>
      <c r="UR562" s="95"/>
      <c r="US562" s="95"/>
      <c r="UT562" s="95"/>
      <c r="UU562" s="95"/>
      <c r="UV562" s="95"/>
      <c r="UW562" s="95"/>
      <c r="UX562" s="95"/>
      <c r="UY562" s="95"/>
      <c r="UZ562" s="95"/>
      <c r="VA562" s="95"/>
      <c r="VB562" s="95"/>
      <c r="VC562" s="95"/>
      <c r="VD562" s="95"/>
      <c r="VE562" s="95"/>
      <c r="VF562" s="95"/>
      <c r="VG562" s="95"/>
      <c r="VH562" s="95"/>
      <c r="VI562" s="95"/>
      <c r="VJ562" s="95"/>
      <c r="VK562" s="95"/>
      <c r="VL562" s="95"/>
      <c r="VM562" s="95"/>
      <c r="VN562" s="95"/>
      <c r="VO562" s="95"/>
      <c r="VP562" s="95"/>
      <c r="VQ562" s="95"/>
      <c r="VR562" s="95"/>
      <c r="VS562" s="95"/>
      <c r="VT562" s="95"/>
      <c r="VU562" s="95"/>
      <c r="VV562" s="95"/>
      <c r="VW562" s="95"/>
      <c r="VX562" s="95"/>
      <c r="VY562" s="95"/>
      <c r="VZ562" s="95"/>
      <c r="WA562" s="95"/>
      <c r="WB562" s="95"/>
      <c r="WC562" s="95"/>
      <c r="WD562" s="95"/>
      <c r="WE562" s="95"/>
      <c r="WF562" s="95"/>
      <c r="WG562" s="95"/>
      <c r="WH562" s="95"/>
      <c r="WI562" s="95"/>
      <c r="WJ562" s="95"/>
      <c r="WK562" s="95"/>
      <c r="WL562" s="95"/>
      <c r="WM562" s="95"/>
      <c r="WN562" s="95"/>
      <c r="WO562" s="95"/>
      <c r="WP562" s="95"/>
      <c r="WQ562" s="95"/>
      <c r="WR562" s="95"/>
      <c r="WS562" s="95"/>
      <c r="WT562" s="95"/>
      <c r="WU562" s="95"/>
      <c r="WV562" s="95"/>
      <c r="WW562" s="95"/>
      <c r="WX562" s="95"/>
      <c r="WY562" s="95"/>
      <c r="WZ562" s="95"/>
      <c r="XA562" s="95"/>
      <c r="XB562" s="95"/>
      <c r="XC562" s="95"/>
      <c r="XD562" s="95"/>
      <c r="XE562" s="95"/>
      <c r="XF562" s="95"/>
      <c r="XG562" s="95"/>
      <c r="XH562" s="95"/>
      <c r="XI562" s="95"/>
      <c r="XJ562" s="95"/>
      <c r="XK562" s="95"/>
      <c r="XL562" s="95"/>
      <c r="XM562" s="95"/>
      <c r="XN562" s="95"/>
      <c r="XO562" s="95"/>
      <c r="XP562" s="95"/>
      <c r="XQ562" s="95"/>
      <c r="XR562" s="95"/>
      <c r="XS562" s="95"/>
      <c r="XT562" s="95"/>
      <c r="XU562" s="95"/>
      <c r="XV562" s="95"/>
      <c r="XW562" s="95"/>
      <c r="XX562" s="95"/>
      <c r="XY562" s="95"/>
      <c r="XZ562" s="95"/>
      <c r="YA562" s="95"/>
      <c r="YB562" s="95"/>
      <c r="YC562" s="95"/>
      <c r="YD562" s="95"/>
      <c r="YE562" s="95"/>
      <c r="YF562" s="95"/>
      <c r="YG562" s="95"/>
      <c r="YH562" s="95"/>
      <c r="YI562" s="95"/>
      <c r="YJ562" s="95"/>
      <c r="YK562" s="95"/>
      <c r="YL562" s="95"/>
      <c r="YM562" s="95"/>
      <c r="YN562" s="95"/>
      <c r="YO562" s="95"/>
      <c r="YP562" s="95"/>
      <c r="YQ562" s="95"/>
      <c r="YR562" s="95"/>
      <c r="YS562" s="95"/>
      <c r="YT562" s="95"/>
      <c r="YU562" s="95"/>
      <c r="YV562" s="95"/>
      <c r="YW562" s="95"/>
      <c r="YX562" s="95"/>
      <c r="YY562" s="95"/>
      <c r="YZ562" s="95"/>
      <c r="ZA562" s="95"/>
      <c r="ZB562" s="95"/>
      <c r="ZC562" s="95"/>
      <c r="ZD562" s="95"/>
      <c r="ZE562" s="95"/>
      <c r="ZF562" s="95"/>
      <c r="ZG562" s="95"/>
      <c r="ZH562" s="95"/>
      <c r="ZI562" s="95"/>
      <c r="ZJ562" s="95"/>
      <c r="ZK562" s="95"/>
      <c r="ZL562" s="95"/>
      <c r="ZM562" s="95"/>
      <c r="ZN562" s="95"/>
      <c r="ZO562" s="95"/>
      <c r="ZP562" s="95"/>
      <c r="ZQ562" s="95"/>
      <c r="ZR562" s="95"/>
      <c r="ZS562" s="95"/>
      <c r="ZT562" s="95"/>
      <c r="ZU562" s="95"/>
      <c r="ZV562" s="95"/>
      <c r="ZW562" s="95"/>
      <c r="ZX562" s="95"/>
      <c r="ZY562" s="95"/>
      <c r="ZZ562" s="95"/>
      <c r="AAA562" s="95"/>
      <c r="AAB562" s="95"/>
      <c r="AAC562" s="95"/>
      <c r="AAD562" s="95"/>
      <c r="AAE562" s="95"/>
      <c r="AAF562" s="95"/>
      <c r="AAG562" s="95"/>
      <c r="AAH562" s="95"/>
      <c r="AAI562" s="95"/>
      <c r="AAJ562" s="95"/>
      <c r="AAK562" s="95"/>
      <c r="AAL562" s="95"/>
      <c r="AAM562" s="95"/>
      <c r="AAN562" s="95"/>
      <c r="AAO562" s="95"/>
      <c r="AAP562" s="95"/>
      <c r="AAQ562" s="95"/>
      <c r="AAR562" s="95"/>
      <c r="AAS562" s="95"/>
      <c r="AAT562" s="95"/>
      <c r="AAU562" s="95"/>
      <c r="AAV562" s="95"/>
      <c r="AAW562" s="95"/>
      <c r="AAX562" s="95"/>
      <c r="AAY562" s="95"/>
      <c r="AAZ562" s="95"/>
      <c r="ABA562" s="95"/>
      <c r="ABB562" s="95"/>
      <c r="ABC562" s="95"/>
      <c r="ABD562" s="95"/>
      <c r="ABE562" s="95"/>
      <c r="ABF562" s="95"/>
      <c r="ABG562" s="95"/>
      <c r="ABH562" s="95"/>
      <c r="ABI562" s="95"/>
      <c r="ABJ562" s="95"/>
      <c r="ABK562" s="95"/>
      <c r="ABL562" s="95"/>
      <c r="ABM562" s="95"/>
      <c r="ABN562" s="95"/>
      <c r="ABO562" s="95"/>
      <c r="ABP562" s="95"/>
      <c r="ABQ562" s="95"/>
      <c r="ABR562" s="95"/>
      <c r="ABS562" s="95"/>
      <c r="ABT562" s="95"/>
      <c r="ABU562" s="95"/>
      <c r="ABV562" s="95"/>
      <c r="ABW562" s="95"/>
      <c r="ABX562" s="95"/>
      <c r="ABY562" s="95"/>
      <c r="ABZ562" s="95"/>
      <c r="ACA562" s="95"/>
      <c r="ACB562" s="95"/>
      <c r="ACC562" s="95"/>
      <c r="ACD562" s="95"/>
      <c r="ACE562" s="95"/>
      <c r="ACF562" s="95"/>
      <c r="ACG562" s="95"/>
      <c r="ACH562" s="95"/>
      <c r="ACI562" s="95"/>
      <c r="ACJ562" s="95"/>
      <c r="ACK562" s="95"/>
      <c r="ACL562" s="95"/>
      <c r="ACM562" s="95"/>
      <c r="ACN562" s="95"/>
      <c r="ACO562" s="95"/>
      <c r="ACP562" s="95"/>
      <c r="ACQ562" s="95"/>
      <c r="ACR562" s="95"/>
      <c r="ACS562" s="95"/>
      <c r="ACT562" s="95"/>
      <c r="ACU562" s="95"/>
      <c r="ACV562" s="95"/>
      <c r="ACW562" s="95"/>
      <c r="ACX562" s="95"/>
      <c r="ACY562" s="95"/>
      <c r="ACZ562" s="95"/>
      <c r="ADA562" s="95"/>
      <c r="ADB562" s="95"/>
      <c r="ADC562" s="95"/>
      <c r="ADD562" s="95"/>
      <c r="ADE562" s="95"/>
      <c r="ADF562" s="95"/>
      <c r="ADG562" s="95"/>
      <c r="ADH562" s="95"/>
      <c r="ADI562" s="95"/>
      <c r="ADJ562" s="95"/>
      <c r="ADK562" s="95"/>
      <c r="ADL562" s="95"/>
      <c r="ADM562" s="95"/>
      <c r="ADN562" s="95"/>
      <c r="ADO562" s="95"/>
      <c r="ADP562" s="95"/>
      <c r="ADQ562" s="95"/>
      <c r="ADR562" s="95"/>
      <c r="ADS562" s="95"/>
      <c r="ADT562" s="95"/>
      <c r="ADU562" s="95"/>
      <c r="ADV562" s="95"/>
      <c r="ADW562" s="95"/>
      <c r="ADX562" s="95"/>
      <c r="ADY562" s="95"/>
      <c r="ADZ562" s="95"/>
      <c r="AEA562" s="95"/>
      <c r="AEB562" s="95"/>
      <c r="AEC562" s="95"/>
      <c r="AED562" s="95"/>
      <c r="AEE562" s="95"/>
      <c r="AEF562" s="95"/>
      <c r="AEG562" s="95"/>
      <c r="AEH562" s="95"/>
      <c r="AEI562" s="95"/>
      <c r="AEJ562" s="95"/>
      <c r="AEK562" s="95"/>
      <c r="AEL562" s="95"/>
      <c r="AEM562" s="95"/>
      <c r="AEN562" s="95"/>
      <c r="AEO562" s="95"/>
      <c r="AEP562" s="95"/>
      <c r="AEQ562" s="95"/>
      <c r="AER562" s="95"/>
      <c r="AES562" s="95"/>
      <c r="AET562" s="95"/>
      <c r="AEU562" s="95"/>
      <c r="AEV562" s="95"/>
      <c r="AEW562" s="95"/>
      <c r="AEX562" s="95"/>
      <c r="AEY562" s="95"/>
      <c r="AEZ562" s="95"/>
      <c r="AFA562" s="95"/>
      <c r="AFB562" s="95"/>
      <c r="AFC562" s="95"/>
      <c r="AFD562" s="95"/>
      <c r="AFE562" s="95"/>
      <c r="AFF562" s="95"/>
      <c r="AFG562" s="95"/>
      <c r="AFH562" s="95"/>
      <c r="AFI562" s="95"/>
      <c r="AFJ562" s="95"/>
      <c r="AFK562" s="95"/>
      <c r="AFL562" s="95"/>
      <c r="AFM562" s="95"/>
      <c r="AFN562" s="95"/>
      <c r="AFO562" s="95"/>
      <c r="AFP562" s="95"/>
      <c r="AFQ562" s="95"/>
      <c r="AFR562" s="95"/>
      <c r="AFS562" s="95"/>
      <c r="AFT562" s="95"/>
      <c r="AFU562" s="95"/>
      <c r="AFV562" s="95"/>
      <c r="AFW562" s="95"/>
      <c r="AFX562" s="95"/>
      <c r="AFY562" s="95"/>
      <c r="AFZ562" s="95"/>
      <c r="AGA562" s="95"/>
      <c r="AGB562" s="95"/>
      <c r="AGC562" s="95"/>
      <c r="AGD562" s="95"/>
      <c r="AGE562" s="95"/>
      <c r="AGF562" s="95"/>
      <c r="AGG562" s="95"/>
      <c r="AGH562" s="95"/>
      <c r="AGI562" s="95"/>
      <c r="AGJ562" s="95"/>
      <c r="AGK562" s="95"/>
      <c r="AGL562" s="95"/>
      <c r="AGM562" s="95"/>
      <c r="AGN562" s="95"/>
      <c r="AGO562" s="95"/>
      <c r="AGP562" s="95"/>
      <c r="AGQ562" s="95"/>
      <c r="AGR562" s="95"/>
      <c r="AGS562" s="95"/>
      <c r="AGT562" s="95"/>
      <c r="AGU562" s="95"/>
      <c r="AGV562" s="95"/>
      <c r="AGW562" s="95"/>
      <c r="AGX562" s="95"/>
      <c r="AGY562" s="95"/>
      <c r="AGZ562" s="95"/>
      <c r="AHA562" s="95"/>
      <c r="AHB562" s="95"/>
      <c r="AHC562" s="95"/>
      <c r="AHD562" s="95"/>
      <c r="AHE562" s="95"/>
      <c r="AHF562" s="95"/>
      <c r="AHG562" s="95"/>
      <c r="AHH562" s="95"/>
      <c r="AHI562" s="95"/>
      <c r="AHJ562" s="95"/>
      <c r="AHK562" s="95"/>
      <c r="AHL562" s="95"/>
      <c r="AHM562" s="95"/>
      <c r="AHN562" s="95"/>
      <c r="AHO562" s="95"/>
      <c r="AHP562" s="95"/>
      <c r="AHQ562" s="95"/>
      <c r="AHR562" s="95"/>
      <c r="AHS562" s="95"/>
      <c r="AHT562" s="95"/>
      <c r="AHU562" s="95"/>
      <c r="AHV562" s="95"/>
      <c r="AHW562" s="95"/>
      <c r="AHX562" s="95"/>
      <c r="AHY562" s="95"/>
      <c r="AHZ562" s="95"/>
      <c r="AIA562" s="95"/>
      <c r="AIB562" s="95"/>
      <c r="AIC562" s="95"/>
      <c r="AID562" s="95"/>
      <c r="AIE562" s="95"/>
      <c r="AIF562" s="95"/>
      <c r="AIG562" s="95"/>
      <c r="AIH562" s="95"/>
      <c r="AII562" s="95"/>
      <c r="AIJ562" s="95"/>
      <c r="AIK562" s="95"/>
      <c r="AIL562" s="95"/>
      <c r="AIM562" s="95"/>
      <c r="AIN562" s="95"/>
      <c r="AIO562" s="95"/>
      <c r="AIP562" s="95"/>
      <c r="AIQ562" s="95"/>
      <c r="AIR562" s="95"/>
      <c r="AIS562" s="95"/>
      <c r="AIT562" s="95"/>
      <c r="AIU562" s="95"/>
      <c r="AIV562" s="95"/>
      <c r="AIW562" s="95"/>
      <c r="AIX562" s="95"/>
      <c r="AIY562" s="95"/>
      <c r="AIZ562" s="95"/>
      <c r="AJA562" s="95"/>
      <c r="AJB562" s="95"/>
      <c r="AJC562" s="95"/>
      <c r="AJD562" s="95"/>
      <c r="AJE562" s="95"/>
      <c r="AJF562" s="95"/>
      <c r="AJG562" s="95"/>
      <c r="AJH562" s="95"/>
      <c r="AJI562" s="95"/>
      <c r="AJJ562" s="95"/>
      <c r="AJK562" s="95"/>
      <c r="AJL562" s="95"/>
      <c r="AJM562" s="95"/>
      <c r="AJN562" s="95"/>
      <c r="AJO562" s="95"/>
      <c r="AJP562" s="95"/>
      <c r="AJQ562" s="95"/>
      <c r="AJR562" s="95"/>
      <c r="AJS562" s="95"/>
      <c r="AJT562" s="95"/>
      <c r="AJU562" s="95"/>
      <c r="AJV562" s="95"/>
      <c r="AJW562" s="95"/>
      <c r="AJX562" s="95"/>
      <c r="AJY562" s="95"/>
      <c r="AJZ562" s="95"/>
      <c r="AKA562" s="95"/>
      <c r="AKB562" s="95"/>
      <c r="AKC562" s="95"/>
      <c r="AKD562" s="95"/>
      <c r="AKE562" s="95"/>
      <c r="AKF562" s="95"/>
      <c r="AKG562" s="95"/>
      <c r="AKH562" s="95"/>
      <c r="AKI562" s="95"/>
      <c r="AKJ562" s="95"/>
      <c r="AKK562" s="95"/>
      <c r="AKL562" s="95"/>
      <c r="AKM562" s="95"/>
      <c r="AKN562" s="95"/>
      <c r="AKO562" s="95"/>
      <c r="AKP562" s="95"/>
      <c r="AKQ562" s="95"/>
      <c r="AKR562" s="95"/>
      <c r="AKS562" s="95"/>
      <c r="AKT562" s="95"/>
      <c r="AKU562" s="95"/>
      <c r="AKV562" s="95"/>
      <c r="AKW562" s="95"/>
      <c r="AKX562" s="95"/>
      <c r="AKY562" s="95"/>
      <c r="AKZ562" s="95"/>
      <c r="ALA562" s="95"/>
      <c r="ALB562" s="95"/>
      <c r="ALC562" s="95"/>
      <c r="ALD562" s="95"/>
      <c r="ALE562" s="95"/>
      <c r="ALF562" s="95"/>
      <c r="ALG562" s="95"/>
      <c r="ALH562" s="95"/>
      <c r="ALI562" s="95"/>
      <c r="ALJ562" s="95"/>
      <c r="ALK562" s="95"/>
      <c r="ALL562" s="95"/>
      <c r="ALM562" s="95"/>
      <c r="ALN562" s="95"/>
      <c r="ALO562" s="95"/>
      <c r="ALP562" s="95"/>
      <c r="ALQ562" s="95"/>
      <c r="ALR562" s="95"/>
      <c r="ALS562" s="95"/>
      <c r="ALT562" s="95"/>
      <c r="ALU562" s="95"/>
      <c r="ALV562" s="95"/>
      <c r="ALW562" s="95"/>
      <c r="ALX562" s="95"/>
      <c r="ALY562" s="95"/>
      <c r="ALZ562" s="95"/>
      <c r="AMA562" s="95"/>
      <c r="AMB562" s="95"/>
      <c r="AMC562" s="95"/>
      <c r="AMD562" s="95"/>
      <c r="AME562" s="95"/>
      <c r="AMF562" s="95"/>
      <c r="AMG562" s="95"/>
      <c r="AMH562" s="95"/>
      <c r="AMI562" s="95"/>
      <c r="AMJ562" s="95"/>
      <c r="AMK562" s="95"/>
      <c r="AML562" s="95"/>
      <c r="AMM562" s="95"/>
      <c r="AMN562" s="95"/>
      <c r="AMO562" s="95"/>
      <c r="AMP562" s="95"/>
      <c r="AMQ562" s="95"/>
      <c r="AMR562" s="95"/>
      <c r="AMS562" s="95"/>
      <c r="AMT562" s="95"/>
      <c r="AMU562" s="95"/>
      <c r="AMV562" s="95"/>
      <c r="AMW562" s="95"/>
      <c r="AMX562" s="95"/>
      <c r="AMY562" s="95"/>
      <c r="AMZ562" s="95"/>
      <c r="ANA562" s="95"/>
      <c r="ANB562" s="95"/>
      <c r="ANC562" s="95"/>
      <c r="AND562" s="95"/>
      <c r="ANE562" s="95"/>
      <c r="ANF562" s="95"/>
      <c r="ANG562" s="95"/>
      <c r="ANH562" s="95"/>
      <c r="ANI562" s="95"/>
      <c r="ANJ562" s="95"/>
      <c r="ANK562" s="95"/>
      <c r="ANL562" s="95"/>
      <c r="ANM562" s="95"/>
      <c r="ANN562" s="95"/>
      <c r="ANO562" s="95"/>
      <c r="ANP562" s="95"/>
      <c r="ANQ562" s="95"/>
      <c r="ANR562" s="95"/>
      <c r="ANS562" s="95"/>
      <c r="ANT562" s="95"/>
      <c r="ANU562" s="95"/>
      <c r="ANV562" s="95"/>
      <c r="ANW562" s="95"/>
      <c r="ANX562" s="95"/>
      <c r="ANY562" s="95"/>
      <c r="ANZ562" s="95"/>
      <c r="AOA562" s="95"/>
      <c r="AOB562" s="95"/>
      <c r="AOC562" s="95"/>
      <c r="AOD562" s="95"/>
      <c r="AOE562" s="95"/>
      <c r="AOF562" s="95"/>
      <c r="AOG562" s="95"/>
      <c r="AOH562" s="95"/>
      <c r="AOI562" s="95"/>
      <c r="AOJ562" s="95"/>
      <c r="AOK562" s="95"/>
      <c r="AOL562" s="95"/>
      <c r="AOM562" s="95"/>
      <c r="AON562" s="95"/>
      <c r="AOO562" s="95"/>
      <c r="AOP562" s="95"/>
      <c r="AOQ562" s="95"/>
      <c r="AOR562" s="95"/>
      <c r="AOS562" s="95"/>
      <c r="AOT562" s="95"/>
      <c r="AOU562" s="95"/>
      <c r="AOV562" s="95"/>
      <c r="AOW562" s="95"/>
      <c r="AOX562" s="95"/>
      <c r="AOY562" s="95"/>
      <c r="AOZ562" s="95"/>
      <c r="APA562" s="95"/>
      <c r="APB562" s="95"/>
      <c r="APC562" s="95"/>
      <c r="APD562" s="95"/>
      <c r="APE562" s="95"/>
      <c r="APF562" s="95"/>
      <c r="APG562" s="95"/>
      <c r="APH562" s="95"/>
      <c r="API562" s="95"/>
      <c r="APJ562" s="95"/>
      <c r="APK562" s="95"/>
      <c r="APL562" s="95"/>
      <c r="APM562" s="95"/>
      <c r="APN562" s="95"/>
      <c r="APO562" s="95"/>
      <c r="APP562" s="95"/>
      <c r="APQ562" s="95"/>
      <c r="APR562" s="95"/>
      <c r="APS562" s="95"/>
      <c r="APT562" s="95"/>
      <c r="APU562" s="95"/>
      <c r="APV562" s="95"/>
      <c r="APW562" s="95"/>
      <c r="APX562" s="95"/>
      <c r="APY562" s="95"/>
      <c r="APZ562" s="95"/>
      <c r="AQA562" s="95"/>
      <c r="AQB562" s="95"/>
      <c r="AQC562" s="95"/>
      <c r="AQD562" s="95"/>
      <c r="AQE562" s="95"/>
      <c r="AQF562" s="95"/>
      <c r="AQG562" s="95"/>
      <c r="AQH562" s="95"/>
      <c r="AQI562" s="95"/>
      <c r="AQJ562" s="95"/>
      <c r="AQK562" s="95"/>
      <c r="AQL562" s="95"/>
      <c r="AQM562" s="95"/>
      <c r="AQN562" s="95"/>
      <c r="AQO562" s="95"/>
      <c r="AQP562" s="95"/>
      <c r="AQQ562" s="95"/>
      <c r="AQR562" s="95"/>
      <c r="AQS562" s="95"/>
      <c r="AQT562" s="95"/>
      <c r="AQU562" s="95"/>
      <c r="AQV562" s="95"/>
      <c r="AQW562" s="95"/>
      <c r="AQX562" s="95"/>
      <c r="AQY562" s="95"/>
      <c r="AQZ562" s="95"/>
      <c r="ARA562" s="95"/>
      <c r="ARB562" s="95"/>
      <c r="ARC562" s="95"/>
      <c r="ARD562" s="95"/>
      <c r="ARE562" s="95"/>
      <c r="ARF562" s="95"/>
      <c r="ARG562" s="95"/>
      <c r="ARH562" s="95"/>
      <c r="ARI562" s="95"/>
      <c r="ARJ562" s="95"/>
      <c r="ARK562" s="95"/>
      <c r="ARL562" s="95"/>
      <c r="ARM562" s="95"/>
      <c r="ARN562" s="95"/>
      <c r="ARO562" s="95"/>
      <c r="ARP562" s="95"/>
      <c r="ARQ562" s="95"/>
      <c r="ARR562" s="95"/>
      <c r="ARS562" s="95"/>
      <c r="ART562" s="95"/>
      <c r="ARU562" s="95"/>
      <c r="ARV562" s="95"/>
      <c r="ARW562" s="95"/>
      <c r="ARX562" s="95"/>
      <c r="ARY562" s="95"/>
      <c r="ARZ562" s="95"/>
      <c r="ASA562" s="95"/>
      <c r="ASB562" s="95"/>
      <c r="ASC562" s="95"/>
      <c r="ASD562" s="95"/>
      <c r="ASE562" s="95"/>
      <c r="ASF562" s="95"/>
      <c r="ASG562" s="95"/>
      <c r="ASH562" s="95"/>
      <c r="ASI562" s="95"/>
      <c r="ASJ562" s="95"/>
      <c r="ASK562" s="95"/>
      <c r="ASL562" s="95"/>
      <c r="ASM562" s="95"/>
      <c r="ASN562" s="95"/>
      <c r="ASO562" s="95"/>
      <c r="ASP562" s="95"/>
      <c r="ASQ562" s="95"/>
      <c r="ASR562" s="95"/>
      <c r="ASS562" s="95"/>
      <c r="AST562" s="95"/>
      <c r="ASU562" s="95"/>
      <c r="ASV562" s="95"/>
      <c r="ASW562" s="95"/>
      <c r="ASX562" s="95"/>
      <c r="ASY562" s="95"/>
      <c r="ASZ562" s="95"/>
      <c r="ATA562" s="95"/>
      <c r="ATB562" s="95"/>
      <c r="ATC562" s="95"/>
      <c r="ATD562" s="95"/>
      <c r="ATE562" s="95"/>
      <c r="ATF562" s="95"/>
      <c r="ATG562" s="95"/>
      <c r="ATH562" s="95"/>
      <c r="ATI562" s="95"/>
      <c r="ATJ562" s="95"/>
      <c r="ATK562" s="95"/>
      <c r="ATL562" s="95"/>
      <c r="ATM562" s="95"/>
      <c r="ATN562" s="95"/>
      <c r="ATO562" s="95"/>
      <c r="ATP562" s="95"/>
      <c r="ATQ562" s="95"/>
      <c r="ATR562" s="95"/>
      <c r="ATS562" s="95"/>
      <c r="ATT562" s="95"/>
      <c r="ATU562" s="95"/>
      <c r="ATV562" s="95"/>
      <c r="ATW562" s="95"/>
      <c r="ATX562" s="95"/>
      <c r="ATY562" s="95"/>
      <c r="ATZ562" s="95"/>
      <c r="AUA562" s="95"/>
      <c r="AUB562" s="95"/>
      <c r="AUC562" s="95"/>
      <c r="AUD562" s="95"/>
      <c r="AUE562" s="95"/>
      <c r="AUF562" s="95"/>
      <c r="AUG562" s="95"/>
      <c r="AUH562" s="95"/>
      <c r="AUI562" s="95"/>
      <c r="AUJ562" s="95"/>
      <c r="AUK562" s="95"/>
      <c r="AUL562" s="95"/>
      <c r="AUM562" s="95"/>
      <c r="AUN562" s="95"/>
      <c r="AUO562" s="95"/>
      <c r="AUP562" s="95"/>
      <c r="AUQ562" s="95"/>
      <c r="AUR562" s="95"/>
      <c r="AUS562" s="95"/>
      <c r="AUT562" s="95"/>
      <c r="AUU562" s="95"/>
      <c r="AUV562" s="95"/>
      <c r="AUW562" s="95"/>
      <c r="AUX562" s="95"/>
      <c r="AUY562" s="95"/>
      <c r="AUZ562" s="95"/>
      <c r="AVA562" s="95"/>
      <c r="AVB562" s="95"/>
      <c r="AVC562" s="95"/>
      <c r="AVD562" s="95"/>
      <c r="AVE562" s="95"/>
      <c r="AVF562" s="95"/>
      <c r="AVG562" s="95"/>
      <c r="AVH562" s="95"/>
      <c r="AVI562" s="95"/>
      <c r="AVJ562" s="95"/>
      <c r="AVK562" s="95"/>
      <c r="AVL562" s="95"/>
      <c r="AVM562" s="95"/>
      <c r="AVN562" s="95"/>
      <c r="AVO562" s="95"/>
      <c r="AVP562" s="95"/>
      <c r="AVQ562" s="95"/>
      <c r="AVR562" s="95"/>
      <c r="AVS562" s="95"/>
      <c r="AVT562" s="95"/>
      <c r="AVU562" s="95"/>
      <c r="AVV562" s="95"/>
      <c r="AVW562" s="95"/>
      <c r="AVX562" s="95"/>
      <c r="AVY562" s="95"/>
      <c r="AVZ562" s="95"/>
      <c r="AWA562" s="95"/>
      <c r="AWB562" s="95"/>
      <c r="AWC562" s="95"/>
      <c r="AWD562" s="95"/>
      <c r="AWE562" s="95"/>
      <c r="AWF562" s="95"/>
      <c r="AWG562" s="95"/>
      <c r="AWH562" s="95"/>
      <c r="AWI562" s="95"/>
      <c r="AWJ562" s="95"/>
      <c r="AWK562" s="95"/>
      <c r="AWL562" s="95"/>
      <c r="AWM562" s="95"/>
      <c r="AWN562" s="95"/>
      <c r="AWO562" s="95"/>
      <c r="AWP562" s="95"/>
      <c r="AWQ562" s="95"/>
      <c r="AWR562" s="95"/>
      <c r="AWS562" s="95"/>
      <c r="AWT562" s="95"/>
      <c r="AWU562" s="95"/>
      <c r="AWV562" s="95"/>
      <c r="AWW562" s="95"/>
      <c r="AWX562" s="95"/>
      <c r="AWY562" s="95"/>
      <c r="AWZ562" s="95"/>
      <c r="AXA562" s="95"/>
      <c r="AXB562" s="95"/>
      <c r="AXC562" s="95"/>
      <c r="AXD562" s="95"/>
      <c r="AXE562" s="95"/>
      <c r="AXF562" s="95"/>
      <c r="AXG562" s="95"/>
      <c r="AXH562" s="95"/>
      <c r="AXI562" s="95"/>
      <c r="AXJ562" s="95"/>
      <c r="AXK562" s="95"/>
      <c r="AXL562" s="95"/>
      <c r="AXM562" s="95"/>
      <c r="AXN562" s="95"/>
      <c r="AXO562" s="95"/>
      <c r="AXP562" s="95"/>
      <c r="AXQ562" s="95"/>
      <c r="AXR562" s="95"/>
      <c r="AXS562" s="95"/>
      <c r="AXT562" s="95"/>
      <c r="AXU562" s="95"/>
      <c r="AXV562" s="95"/>
      <c r="AXW562" s="95"/>
      <c r="AXX562" s="95"/>
      <c r="AXY562" s="95"/>
      <c r="AXZ562" s="95"/>
      <c r="AYA562" s="95"/>
      <c r="AYB562" s="95"/>
      <c r="AYC562" s="95"/>
      <c r="AYD562" s="95"/>
      <c r="AYE562" s="95"/>
      <c r="AYF562" s="95"/>
      <c r="AYG562" s="95"/>
      <c r="AYH562" s="95"/>
      <c r="AYI562" s="95"/>
      <c r="AYJ562" s="95"/>
      <c r="AYK562" s="95"/>
      <c r="AYL562" s="95"/>
      <c r="AYM562" s="95"/>
      <c r="AYN562" s="95"/>
      <c r="AYO562" s="95"/>
      <c r="AYP562" s="95"/>
      <c r="AYQ562" s="95"/>
      <c r="AYR562" s="95"/>
      <c r="AYS562" s="95"/>
      <c r="AYT562" s="95"/>
      <c r="AYU562" s="95"/>
      <c r="AYV562" s="95"/>
      <c r="AYW562" s="95"/>
      <c r="AYX562" s="95"/>
      <c r="AYY562" s="95"/>
      <c r="AYZ562" s="95"/>
      <c r="AZA562" s="95"/>
      <c r="AZB562" s="95"/>
      <c r="AZC562" s="95"/>
      <c r="AZD562" s="95"/>
      <c r="AZE562" s="95"/>
      <c r="AZF562" s="95"/>
      <c r="AZG562" s="95"/>
      <c r="AZH562" s="95"/>
      <c r="AZI562" s="95"/>
      <c r="AZJ562" s="95"/>
      <c r="AZK562" s="95"/>
      <c r="AZL562" s="95"/>
      <c r="AZM562" s="95"/>
      <c r="AZN562" s="95"/>
      <c r="AZO562" s="95"/>
      <c r="AZP562" s="95"/>
      <c r="AZQ562" s="95"/>
      <c r="AZR562" s="95"/>
      <c r="AZS562" s="95"/>
      <c r="AZT562" s="95"/>
      <c r="AZU562" s="95"/>
      <c r="AZV562" s="95"/>
      <c r="AZW562" s="95"/>
      <c r="AZX562" s="95"/>
      <c r="AZY562" s="95"/>
      <c r="AZZ562" s="95"/>
      <c r="BAA562" s="95"/>
      <c r="BAB562" s="95"/>
      <c r="BAC562" s="95"/>
      <c r="BAD562" s="95"/>
      <c r="BAE562" s="95"/>
      <c r="BAF562" s="95"/>
      <c r="BAG562" s="95"/>
      <c r="BAH562" s="95"/>
      <c r="BAI562" s="95"/>
      <c r="BAJ562" s="95"/>
      <c r="BAK562" s="95"/>
      <c r="BAL562" s="95"/>
      <c r="BAM562" s="95"/>
      <c r="BAN562" s="95"/>
      <c r="BAO562" s="95"/>
      <c r="BAP562" s="95"/>
      <c r="BAQ562" s="95"/>
      <c r="BAR562" s="95"/>
      <c r="BAS562" s="95"/>
      <c r="BAT562" s="95"/>
      <c r="BAU562" s="95"/>
      <c r="BAV562" s="95"/>
      <c r="BAW562" s="95"/>
      <c r="BAX562" s="95"/>
      <c r="BAY562" s="95"/>
      <c r="BAZ562" s="95"/>
      <c r="BBA562" s="95"/>
      <c r="BBB562" s="95"/>
      <c r="BBC562" s="95"/>
      <c r="BBD562" s="95"/>
      <c r="BBE562" s="95"/>
      <c r="BBF562" s="95"/>
      <c r="BBG562" s="95"/>
      <c r="BBH562" s="95"/>
      <c r="BBI562" s="95"/>
      <c r="BBJ562" s="95"/>
      <c r="BBK562" s="95"/>
      <c r="BBL562" s="95"/>
      <c r="BBM562" s="95"/>
      <c r="BBN562" s="95"/>
      <c r="BBO562" s="95"/>
      <c r="BBP562" s="95"/>
      <c r="BBQ562" s="95"/>
      <c r="BBR562" s="95"/>
      <c r="BBS562" s="95"/>
      <c r="BBT562" s="95"/>
      <c r="BBU562" s="95"/>
      <c r="BBV562" s="95"/>
      <c r="BBW562" s="95"/>
      <c r="BBX562" s="95"/>
      <c r="BBY562" s="95"/>
      <c r="BBZ562" s="95"/>
      <c r="BCA562" s="95"/>
      <c r="BCB562" s="95"/>
      <c r="BCC562" s="95"/>
      <c r="BCD562" s="95"/>
      <c r="BCE562" s="95"/>
      <c r="BCF562" s="95"/>
      <c r="BCG562" s="95"/>
      <c r="BCH562" s="95"/>
      <c r="BCI562" s="95"/>
      <c r="BCJ562" s="95"/>
      <c r="BCK562" s="95"/>
      <c r="BCL562" s="95"/>
      <c r="BCM562" s="95"/>
      <c r="BCN562" s="95"/>
      <c r="BCO562" s="95"/>
      <c r="BCP562" s="95"/>
      <c r="BCQ562" s="95"/>
      <c r="BCR562" s="95"/>
      <c r="BCS562" s="95"/>
      <c r="BCT562" s="95"/>
      <c r="BCU562" s="95"/>
      <c r="BCV562" s="95"/>
      <c r="BCW562" s="95"/>
      <c r="BCX562" s="95"/>
      <c r="BCY562" s="95"/>
      <c r="BCZ562" s="95"/>
      <c r="BDA562" s="95"/>
      <c r="BDB562" s="95"/>
      <c r="BDC562" s="95"/>
      <c r="BDD562" s="95"/>
      <c r="BDE562" s="95"/>
      <c r="BDF562" s="95"/>
      <c r="BDG562" s="95"/>
      <c r="BDH562" s="95"/>
      <c r="BDI562" s="95"/>
      <c r="BDJ562" s="95"/>
      <c r="BDK562" s="95"/>
      <c r="BDL562" s="95"/>
      <c r="BDM562" s="95"/>
      <c r="BDN562" s="95"/>
      <c r="BDO562" s="95"/>
      <c r="BDP562" s="95"/>
      <c r="BDQ562" s="95"/>
      <c r="BDR562" s="95"/>
      <c r="BDS562" s="95"/>
      <c r="BDT562" s="95"/>
      <c r="BDU562" s="95"/>
      <c r="BDV562" s="95"/>
      <c r="BDW562" s="95"/>
      <c r="BDX562" s="95"/>
      <c r="BDY562" s="95"/>
      <c r="BDZ562" s="95"/>
      <c r="BEA562" s="95"/>
      <c r="BEB562" s="95"/>
      <c r="BEC562" s="95"/>
      <c r="BED562" s="95"/>
      <c r="BEE562" s="95"/>
      <c r="BEF562" s="95"/>
      <c r="BEG562" s="95"/>
      <c r="BEH562" s="95"/>
      <c r="BEI562" s="95"/>
      <c r="BEJ562" s="95"/>
      <c r="BEK562" s="95"/>
      <c r="BEL562" s="95"/>
      <c r="BEM562" s="95"/>
      <c r="BEN562" s="95"/>
      <c r="BEO562" s="95"/>
      <c r="BEP562" s="95"/>
      <c r="BEQ562" s="95"/>
      <c r="BER562" s="95"/>
      <c r="BES562" s="95"/>
      <c r="BET562" s="95"/>
      <c r="BEU562" s="95"/>
      <c r="BEV562" s="95"/>
      <c r="BEW562" s="95"/>
      <c r="BEX562" s="95"/>
      <c r="BEY562" s="95"/>
      <c r="BEZ562" s="95"/>
      <c r="BFA562" s="95"/>
      <c r="BFB562" s="95"/>
      <c r="BFC562" s="95"/>
      <c r="BFD562" s="95"/>
      <c r="BFE562" s="95"/>
      <c r="BFF562" s="95"/>
      <c r="BFG562" s="95"/>
      <c r="BFH562" s="95"/>
      <c r="BFI562" s="95"/>
      <c r="BFJ562" s="95"/>
      <c r="BFK562" s="95"/>
      <c r="BFL562" s="95"/>
      <c r="BFM562" s="95"/>
      <c r="BFN562" s="95"/>
      <c r="BFO562" s="95"/>
      <c r="BFP562" s="95"/>
      <c r="BFQ562" s="95"/>
      <c r="BFR562" s="95"/>
      <c r="BFS562" s="95"/>
      <c r="BFT562" s="95"/>
      <c r="BFU562" s="95"/>
      <c r="BFV562" s="95"/>
      <c r="BFW562" s="95"/>
      <c r="BFX562" s="95"/>
      <c r="BFY562" s="95"/>
      <c r="BFZ562" s="95"/>
      <c r="BGA562" s="95"/>
      <c r="BGB562" s="95"/>
      <c r="BGC562" s="95"/>
      <c r="BGD562" s="95"/>
      <c r="BGE562" s="95"/>
      <c r="BGF562" s="95"/>
      <c r="BGG562" s="95"/>
      <c r="BGH562" s="95"/>
      <c r="BGI562" s="95"/>
      <c r="BGJ562" s="95"/>
      <c r="BGK562" s="95"/>
      <c r="BGL562" s="95"/>
      <c r="BGM562" s="95"/>
      <c r="BGN562" s="95"/>
      <c r="BGO562" s="95"/>
      <c r="BGP562" s="95"/>
      <c r="BGQ562" s="95"/>
      <c r="BGR562" s="95"/>
      <c r="BGS562" s="95"/>
      <c r="BGT562" s="95"/>
      <c r="BGU562" s="95"/>
      <c r="BGV562" s="95"/>
      <c r="BGW562" s="95"/>
      <c r="BGX562" s="95"/>
      <c r="BGY562" s="95"/>
      <c r="BGZ562" s="95"/>
      <c r="BHA562" s="95"/>
      <c r="BHB562" s="95"/>
      <c r="BHC562" s="95"/>
      <c r="BHD562" s="95"/>
      <c r="BHE562" s="95"/>
      <c r="BHF562" s="95"/>
      <c r="BHG562" s="95"/>
      <c r="BHH562" s="95"/>
      <c r="BHI562" s="95"/>
      <c r="BHJ562" s="95"/>
      <c r="BHK562" s="95"/>
      <c r="BHL562" s="95"/>
      <c r="BHM562" s="95"/>
      <c r="BHN562" s="95"/>
      <c r="BHO562" s="95"/>
      <c r="BHP562" s="95"/>
      <c r="BHQ562" s="95"/>
      <c r="BHR562" s="95"/>
      <c r="BHS562" s="95"/>
      <c r="BHT562" s="95"/>
      <c r="BHU562" s="95"/>
      <c r="BHV562" s="95"/>
      <c r="BHW562" s="95"/>
      <c r="BHX562" s="95"/>
      <c r="BHY562" s="95"/>
      <c r="BHZ562" s="95"/>
      <c r="BIA562" s="95"/>
      <c r="BIB562" s="95"/>
      <c r="BIC562" s="95"/>
      <c r="BID562" s="95"/>
      <c r="BIE562" s="95"/>
      <c r="BIF562" s="95"/>
      <c r="BIG562" s="95"/>
      <c r="BIH562" s="95"/>
      <c r="BII562" s="95"/>
      <c r="BIJ562" s="95"/>
      <c r="BIK562" s="95"/>
      <c r="BIL562" s="95"/>
      <c r="BIM562" s="95"/>
      <c r="BIN562" s="95"/>
      <c r="BIO562" s="95"/>
      <c r="BIP562" s="95"/>
      <c r="BIQ562" s="95"/>
      <c r="BIR562" s="95"/>
      <c r="BIS562" s="95"/>
      <c r="BIT562" s="95"/>
      <c r="BIU562" s="95"/>
      <c r="BIV562" s="95"/>
      <c r="BIW562" s="95"/>
      <c r="BIX562" s="95"/>
      <c r="BIY562" s="95"/>
      <c r="BIZ562" s="95"/>
      <c r="BJA562" s="95"/>
      <c r="BJB562" s="95"/>
      <c r="BJC562" s="95"/>
      <c r="BJD562" s="95"/>
      <c r="BJE562" s="95"/>
      <c r="BJF562" s="95"/>
      <c r="BJG562" s="95"/>
      <c r="BJH562" s="95"/>
      <c r="BJI562" s="95"/>
      <c r="BJJ562" s="95"/>
      <c r="BJK562" s="95"/>
      <c r="BJL562" s="95"/>
      <c r="BJM562" s="95"/>
      <c r="BJN562" s="95"/>
      <c r="BJO562" s="95"/>
      <c r="BJP562" s="95"/>
      <c r="BJQ562" s="95"/>
      <c r="BJR562" s="95"/>
      <c r="BJS562" s="95"/>
      <c r="BJT562" s="95"/>
      <c r="BJU562" s="95"/>
      <c r="BJV562" s="95"/>
      <c r="BJW562" s="95"/>
      <c r="BJX562" s="95"/>
      <c r="BJY562" s="95"/>
      <c r="BJZ562" s="95"/>
      <c r="BKA562" s="95"/>
      <c r="BKB562" s="95"/>
      <c r="BKC562" s="95"/>
      <c r="BKD562" s="95"/>
      <c r="BKE562" s="95"/>
      <c r="BKF562" s="95"/>
      <c r="BKG562" s="95"/>
      <c r="BKH562" s="95"/>
      <c r="BKI562" s="95"/>
      <c r="BKJ562" s="95"/>
      <c r="BKK562" s="95"/>
      <c r="BKL562" s="95"/>
      <c r="BKM562" s="95"/>
      <c r="BKN562" s="95"/>
      <c r="BKO562" s="95"/>
      <c r="BKP562" s="95"/>
      <c r="BKQ562" s="95"/>
      <c r="BKR562" s="95"/>
      <c r="BKS562" s="95"/>
      <c r="BKT562" s="95"/>
      <c r="BKU562" s="95"/>
      <c r="BKV562" s="95"/>
      <c r="BKW562" s="95"/>
      <c r="BKX562" s="95"/>
      <c r="BKY562" s="95"/>
      <c r="BKZ562" s="95"/>
      <c r="BLA562" s="95"/>
      <c r="BLB562" s="95"/>
      <c r="BLC562" s="95"/>
      <c r="BLD562" s="95"/>
      <c r="BLE562" s="95"/>
      <c r="BLF562" s="95"/>
      <c r="BLG562" s="95"/>
      <c r="BLH562" s="95"/>
      <c r="BLI562" s="95"/>
      <c r="BLJ562" s="95"/>
      <c r="BLK562" s="95"/>
      <c r="BLL562" s="95"/>
      <c r="BLM562" s="95"/>
      <c r="BLN562" s="95"/>
      <c r="BLO562" s="95"/>
      <c r="BLP562" s="95"/>
      <c r="BLQ562" s="95"/>
      <c r="BLR562" s="95"/>
      <c r="BLS562" s="95"/>
      <c r="BLT562" s="95"/>
      <c r="BLU562" s="95"/>
      <c r="BLV562" s="95"/>
      <c r="BLW562" s="95"/>
      <c r="BLX562" s="95"/>
      <c r="BLY562" s="95"/>
      <c r="BLZ562" s="95"/>
      <c r="BMA562" s="95"/>
      <c r="BMB562" s="95"/>
      <c r="BMC562" s="95"/>
      <c r="BMD562" s="95"/>
      <c r="BME562" s="95"/>
      <c r="BMF562" s="95"/>
      <c r="BMG562" s="95"/>
      <c r="BMH562" s="95"/>
      <c r="BMI562" s="95"/>
      <c r="BMJ562" s="95"/>
      <c r="BMK562" s="95"/>
      <c r="BML562" s="95"/>
      <c r="BMM562" s="95"/>
      <c r="BMN562" s="95"/>
      <c r="BMO562" s="95"/>
      <c r="BMP562" s="95"/>
      <c r="BMQ562" s="95"/>
      <c r="BMR562" s="95"/>
      <c r="BMS562" s="95"/>
      <c r="BMT562" s="95"/>
      <c r="BMU562" s="95"/>
      <c r="BMV562" s="95"/>
      <c r="BMW562" s="95"/>
      <c r="BMX562" s="95"/>
      <c r="BMY562" s="95"/>
      <c r="BMZ562" s="95"/>
      <c r="BNA562" s="95"/>
      <c r="BNB562" s="95"/>
      <c r="BNC562" s="95"/>
      <c r="BND562" s="95"/>
      <c r="BNE562" s="95"/>
      <c r="BNF562" s="95"/>
      <c r="BNG562" s="95"/>
      <c r="BNH562" s="95"/>
      <c r="BNI562" s="95"/>
      <c r="BNJ562" s="95"/>
      <c r="BNK562" s="95"/>
      <c r="BNL562" s="95"/>
      <c r="BNM562" s="95"/>
      <c r="BNN562" s="95"/>
      <c r="BNO562" s="95"/>
      <c r="BNP562" s="95"/>
      <c r="BNQ562" s="95"/>
      <c r="BNR562" s="95"/>
      <c r="BNS562" s="95"/>
      <c r="BNT562" s="95"/>
      <c r="BNU562" s="95"/>
      <c r="BNV562" s="95"/>
      <c r="BNW562" s="95"/>
      <c r="BNX562" s="95"/>
      <c r="BNY562" s="95"/>
      <c r="BNZ562" s="95"/>
      <c r="BOA562" s="95"/>
      <c r="BOB562" s="95"/>
      <c r="BOC562" s="95"/>
      <c r="BOD562" s="95"/>
      <c r="BOE562" s="95"/>
      <c r="BOF562" s="95"/>
      <c r="BOG562" s="95"/>
      <c r="BOH562" s="95"/>
      <c r="BOI562" s="95"/>
      <c r="BOJ562" s="95"/>
      <c r="BOK562" s="95"/>
      <c r="BOL562" s="95"/>
      <c r="BOM562" s="95"/>
      <c r="BON562" s="95"/>
      <c r="BOO562" s="95"/>
      <c r="BOP562" s="95"/>
      <c r="BOQ562" s="95"/>
      <c r="BOR562" s="95"/>
      <c r="BOS562" s="95"/>
      <c r="BOT562" s="95"/>
      <c r="BOU562" s="95"/>
      <c r="BOV562" s="95"/>
      <c r="BOW562" s="95"/>
      <c r="BOX562" s="95"/>
      <c r="BOY562" s="95"/>
      <c r="BOZ562" s="95"/>
      <c r="BPA562" s="95"/>
      <c r="BPB562" s="95"/>
      <c r="BPC562" s="95"/>
      <c r="BPD562" s="95"/>
      <c r="BPE562" s="95"/>
      <c r="BPF562" s="95"/>
      <c r="BPG562" s="95"/>
      <c r="BPH562" s="95"/>
      <c r="BPI562" s="95"/>
      <c r="BPJ562" s="95"/>
      <c r="BPK562" s="95"/>
      <c r="BPL562" s="95"/>
      <c r="BPM562" s="95"/>
      <c r="BPN562" s="95"/>
      <c r="BPO562" s="95"/>
      <c r="BPP562" s="95"/>
      <c r="BPQ562" s="95"/>
      <c r="BPR562" s="95"/>
      <c r="BPS562" s="95"/>
      <c r="BPT562" s="95"/>
      <c r="BPU562" s="95"/>
      <c r="BPV562" s="95"/>
      <c r="BPW562" s="95"/>
      <c r="BPX562" s="95"/>
      <c r="BPY562" s="95"/>
      <c r="BPZ562" s="95"/>
      <c r="BQA562" s="95"/>
      <c r="BQB562" s="95"/>
      <c r="BQC562" s="95"/>
      <c r="BQD562" s="95"/>
      <c r="BQE562" s="95"/>
      <c r="BQF562" s="95"/>
      <c r="BQG562" s="95"/>
      <c r="BQH562" s="95"/>
      <c r="BQI562" s="95"/>
      <c r="BQJ562" s="95"/>
      <c r="BQK562" s="95"/>
      <c r="BQL562" s="95"/>
      <c r="BQM562" s="95"/>
      <c r="BQN562" s="95"/>
      <c r="BQO562" s="95"/>
      <c r="BQP562" s="95"/>
      <c r="BQQ562" s="95"/>
      <c r="BQR562" s="95"/>
      <c r="BQS562" s="95"/>
      <c r="BQT562" s="95"/>
      <c r="BQU562" s="95"/>
      <c r="BQV562" s="95"/>
      <c r="BQW562" s="95"/>
      <c r="BQX562" s="95"/>
      <c r="BQY562" s="95"/>
      <c r="BQZ562" s="95"/>
      <c r="BRA562" s="95"/>
      <c r="BRB562" s="95"/>
      <c r="BRC562" s="95"/>
      <c r="BRD562" s="95"/>
      <c r="BRE562" s="95"/>
      <c r="BRF562" s="95"/>
      <c r="BRG562" s="95"/>
      <c r="BRH562" s="95"/>
      <c r="BRI562" s="95"/>
      <c r="BRJ562" s="95"/>
      <c r="BRK562" s="95"/>
      <c r="BRL562" s="95"/>
      <c r="BRM562" s="95"/>
      <c r="BRN562" s="95"/>
      <c r="BRO562" s="95"/>
      <c r="BRP562" s="95"/>
      <c r="BRQ562" s="95"/>
      <c r="BRR562" s="95"/>
      <c r="BRS562" s="95"/>
      <c r="BRT562" s="95"/>
      <c r="BRU562" s="95"/>
      <c r="BRV562" s="95"/>
      <c r="BRW562" s="95"/>
      <c r="BRX562" s="95"/>
      <c r="BRY562" s="95"/>
      <c r="BRZ562" s="95"/>
      <c r="BSA562" s="95"/>
      <c r="BSB562" s="95"/>
      <c r="BSC562" s="95"/>
      <c r="BSD562" s="95"/>
      <c r="BSE562" s="95"/>
      <c r="BSF562" s="95"/>
      <c r="BSG562" s="95"/>
      <c r="BSH562" s="95"/>
      <c r="BSI562" s="95"/>
      <c r="BSJ562" s="95"/>
      <c r="BSK562" s="95"/>
      <c r="BSL562" s="95"/>
      <c r="BSM562" s="95"/>
      <c r="BSN562" s="95"/>
      <c r="BSO562" s="95"/>
      <c r="BSP562" s="95"/>
      <c r="BSQ562" s="95"/>
      <c r="BSR562" s="95"/>
      <c r="BSS562" s="95"/>
      <c r="BST562" s="95"/>
      <c r="BSU562" s="95"/>
      <c r="BSV562" s="95"/>
      <c r="BSW562" s="95"/>
      <c r="BSX562" s="95"/>
      <c r="BSY562" s="95"/>
      <c r="BSZ562" s="95"/>
      <c r="BTA562" s="95"/>
      <c r="BTB562" s="95"/>
      <c r="BTC562" s="95"/>
      <c r="BTD562" s="95"/>
      <c r="BTE562" s="95"/>
      <c r="BTF562" s="95"/>
      <c r="BTG562" s="95"/>
      <c r="BTH562" s="95"/>
      <c r="BTI562" s="95"/>
      <c r="BTJ562" s="95"/>
      <c r="BTK562" s="95"/>
      <c r="BTL562" s="95"/>
      <c r="BTM562" s="95"/>
      <c r="BTN562" s="95"/>
      <c r="BTO562" s="95"/>
      <c r="BTP562" s="95"/>
      <c r="BTQ562" s="95"/>
      <c r="BTR562" s="95"/>
      <c r="BTS562" s="95"/>
      <c r="BTT562" s="95"/>
      <c r="BTU562" s="95"/>
      <c r="BTV562" s="95"/>
      <c r="BTW562" s="95"/>
      <c r="BTX562" s="95"/>
      <c r="BTY562" s="95"/>
      <c r="BTZ562" s="95"/>
      <c r="BUA562" s="95"/>
      <c r="BUB562" s="95"/>
      <c r="BUC562" s="95"/>
      <c r="BUD562" s="95"/>
      <c r="BUE562" s="95"/>
      <c r="BUF562" s="95"/>
      <c r="BUG562" s="95"/>
      <c r="BUH562" s="95"/>
      <c r="BUI562" s="95"/>
      <c r="BUJ562" s="95"/>
      <c r="BUK562" s="95"/>
      <c r="BUL562" s="95"/>
      <c r="BUM562" s="95"/>
      <c r="BUN562" s="95"/>
      <c r="BUO562" s="95"/>
      <c r="BUP562" s="95"/>
      <c r="BUQ562" s="95"/>
      <c r="BUR562" s="95"/>
      <c r="BUS562" s="95"/>
      <c r="BUT562" s="95"/>
      <c r="BUU562" s="95"/>
      <c r="BUV562" s="95"/>
      <c r="BUW562" s="95"/>
      <c r="BUX562" s="95"/>
      <c r="BUY562" s="95"/>
      <c r="BUZ562" s="95"/>
      <c r="BVA562" s="95"/>
      <c r="BVB562" s="95"/>
      <c r="BVC562" s="95"/>
      <c r="BVD562" s="95"/>
      <c r="BVE562" s="95"/>
      <c r="BVF562" s="95"/>
      <c r="BVG562" s="95"/>
      <c r="BVH562" s="95"/>
      <c r="BVI562" s="95"/>
      <c r="BVJ562" s="95"/>
      <c r="BVK562" s="95"/>
      <c r="BVL562" s="95"/>
      <c r="BVM562" s="95"/>
      <c r="BVN562" s="95"/>
      <c r="BVO562" s="95"/>
      <c r="BVP562" s="95"/>
      <c r="BVQ562" s="95"/>
      <c r="BVR562" s="95"/>
      <c r="BVS562" s="95"/>
      <c r="BVT562" s="95"/>
      <c r="BVU562" s="95"/>
      <c r="BVV562" s="95"/>
      <c r="BVW562" s="95"/>
      <c r="BVX562" s="95"/>
      <c r="BVY562" s="95"/>
      <c r="BVZ562" s="95"/>
      <c r="BWA562" s="95"/>
      <c r="BWB562" s="95"/>
      <c r="BWC562" s="95"/>
      <c r="BWD562" s="95"/>
      <c r="BWE562" s="95"/>
      <c r="BWF562" s="95"/>
      <c r="BWG562" s="95"/>
      <c r="BWH562" s="95"/>
      <c r="BWI562" s="95"/>
      <c r="BWJ562" s="95"/>
      <c r="BWK562" s="95"/>
      <c r="BWL562" s="95"/>
      <c r="BWM562" s="95"/>
      <c r="BWN562" s="95"/>
      <c r="BWO562" s="95"/>
      <c r="BWP562" s="95"/>
      <c r="BWQ562" s="95"/>
      <c r="BWR562" s="95"/>
      <c r="BWS562" s="95"/>
      <c r="BWT562" s="95"/>
      <c r="BWU562" s="95"/>
      <c r="BWV562" s="95"/>
      <c r="BWW562" s="95"/>
      <c r="BWX562" s="95"/>
      <c r="BWY562" s="95"/>
      <c r="BWZ562" s="95"/>
      <c r="BXA562" s="95"/>
      <c r="BXB562" s="95"/>
      <c r="BXC562" s="95"/>
      <c r="BXD562" s="95"/>
      <c r="BXE562" s="95"/>
      <c r="BXF562" s="95"/>
      <c r="BXG562" s="95"/>
      <c r="BXH562" s="95"/>
      <c r="BXI562" s="95"/>
      <c r="BXJ562" s="95"/>
      <c r="BXK562" s="95"/>
      <c r="BXL562" s="95"/>
      <c r="BXM562" s="95"/>
      <c r="BXN562" s="95"/>
      <c r="BXO562" s="95"/>
      <c r="BXP562" s="95"/>
      <c r="BXQ562" s="95"/>
      <c r="BXR562" s="95"/>
      <c r="BXS562" s="95"/>
      <c r="BXT562" s="95"/>
      <c r="BXU562" s="95"/>
      <c r="BXV562" s="95"/>
      <c r="BXW562" s="95"/>
      <c r="BXX562" s="95"/>
      <c r="BXY562" s="95"/>
      <c r="BXZ562" s="95"/>
      <c r="BYA562" s="95"/>
      <c r="BYB562" s="95"/>
      <c r="BYC562" s="95"/>
      <c r="BYD562" s="95"/>
      <c r="BYE562" s="95"/>
      <c r="BYF562" s="95"/>
      <c r="BYG562" s="95"/>
      <c r="BYH562" s="95"/>
      <c r="BYI562" s="95"/>
      <c r="BYJ562" s="95"/>
      <c r="BYK562" s="95"/>
      <c r="BYL562" s="95"/>
      <c r="BYM562" s="95"/>
      <c r="BYN562" s="95"/>
      <c r="BYO562" s="95"/>
      <c r="BYP562" s="95"/>
      <c r="BYQ562" s="95"/>
      <c r="BYR562" s="95"/>
      <c r="BYS562" s="95"/>
      <c r="BYT562" s="95"/>
      <c r="BYU562" s="95"/>
      <c r="BYV562" s="95"/>
      <c r="BYW562" s="95"/>
      <c r="BYX562" s="95"/>
      <c r="BYY562" s="95"/>
      <c r="BYZ562" s="95"/>
      <c r="BZA562" s="95"/>
      <c r="BZB562" s="95"/>
      <c r="BZC562" s="95"/>
      <c r="BZD562" s="95"/>
      <c r="BZE562" s="95"/>
      <c r="BZF562" s="95"/>
      <c r="BZG562" s="95"/>
      <c r="BZH562" s="95"/>
      <c r="BZI562" s="95"/>
      <c r="BZJ562" s="95"/>
      <c r="BZK562" s="95"/>
      <c r="BZL562" s="95"/>
      <c r="BZM562" s="95"/>
      <c r="BZN562" s="95"/>
      <c r="BZO562" s="95"/>
      <c r="BZP562" s="95"/>
      <c r="BZQ562" s="95"/>
      <c r="BZR562" s="95"/>
      <c r="BZS562" s="95"/>
      <c r="BZT562" s="95"/>
      <c r="BZU562" s="95"/>
      <c r="BZV562" s="95"/>
      <c r="BZW562" s="95"/>
      <c r="BZX562" s="95"/>
      <c r="BZY562" s="95"/>
      <c r="BZZ562" s="95"/>
      <c r="CAA562" s="95"/>
      <c r="CAB562" s="95"/>
      <c r="CAC562" s="95"/>
      <c r="CAD562" s="95"/>
      <c r="CAE562" s="95"/>
      <c r="CAF562" s="95"/>
      <c r="CAG562" s="95"/>
      <c r="CAH562" s="95"/>
      <c r="CAI562" s="95"/>
      <c r="CAJ562" s="95"/>
      <c r="CAK562" s="95"/>
      <c r="CAL562" s="95"/>
      <c r="CAM562" s="95"/>
      <c r="CAN562" s="95"/>
      <c r="CAO562" s="95"/>
      <c r="CAP562" s="95"/>
      <c r="CAQ562" s="95"/>
      <c r="CAR562" s="95"/>
      <c r="CAS562" s="95"/>
      <c r="CAT562" s="95"/>
      <c r="CAU562" s="95"/>
      <c r="CAV562" s="95"/>
      <c r="CAW562" s="95"/>
      <c r="CAX562" s="95"/>
      <c r="CAY562" s="95"/>
      <c r="CAZ562" s="95"/>
      <c r="CBA562" s="95"/>
      <c r="CBB562" s="95"/>
      <c r="CBC562" s="95"/>
      <c r="CBD562" s="95"/>
      <c r="CBE562" s="95"/>
      <c r="CBF562" s="95"/>
      <c r="CBG562" s="95"/>
      <c r="CBH562" s="95"/>
      <c r="CBI562" s="95"/>
      <c r="CBJ562" s="95"/>
      <c r="CBK562" s="95"/>
      <c r="CBL562" s="95"/>
      <c r="CBM562" s="95"/>
      <c r="CBN562" s="95"/>
      <c r="CBO562" s="95"/>
      <c r="CBP562" s="95"/>
      <c r="CBQ562" s="95"/>
      <c r="CBR562" s="95"/>
      <c r="CBS562" s="95"/>
      <c r="CBT562" s="95"/>
      <c r="CBU562" s="95"/>
      <c r="CBV562" s="95"/>
      <c r="CBW562" s="95"/>
      <c r="CBX562" s="95"/>
      <c r="CBY562" s="95"/>
      <c r="CBZ562" s="95"/>
      <c r="CCA562" s="95"/>
      <c r="CCB562" s="95"/>
      <c r="CCC562" s="95"/>
      <c r="CCD562" s="95"/>
      <c r="CCE562" s="95"/>
      <c r="CCF562" s="95"/>
      <c r="CCG562" s="95"/>
      <c r="CCH562" s="95"/>
      <c r="CCI562" s="95"/>
      <c r="CCJ562" s="95"/>
      <c r="CCK562" s="95"/>
      <c r="CCL562" s="95"/>
      <c r="CCM562" s="95"/>
      <c r="CCN562" s="95"/>
      <c r="CCO562" s="95"/>
      <c r="CCP562" s="95"/>
      <c r="CCQ562" s="95"/>
      <c r="CCR562" s="95"/>
      <c r="CCS562" s="95"/>
      <c r="CCT562" s="95"/>
      <c r="CCU562" s="95"/>
      <c r="CCV562" s="95"/>
      <c r="CCW562" s="95"/>
      <c r="CCX562" s="95"/>
      <c r="CCY562" s="95"/>
      <c r="CCZ562" s="95"/>
      <c r="CDA562" s="95"/>
      <c r="CDB562" s="95"/>
      <c r="CDC562" s="95"/>
      <c r="CDD562" s="95"/>
      <c r="CDE562" s="95"/>
      <c r="CDF562" s="95"/>
      <c r="CDG562" s="95"/>
      <c r="CDH562" s="95"/>
      <c r="CDI562" s="95"/>
      <c r="CDJ562" s="95"/>
      <c r="CDK562" s="95"/>
      <c r="CDL562" s="95"/>
      <c r="CDM562" s="95"/>
      <c r="CDN562" s="95"/>
      <c r="CDO562" s="95"/>
      <c r="CDP562" s="95"/>
      <c r="CDQ562" s="95"/>
      <c r="CDR562" s="95"/>
      <c r="CDS562" s="95"/>
      <c r="CDT562" s="95"/>
      <c r="CDU562" s="95"/>
      <c r="CDV562" s="95"/>
      <c r="CDW562" s="95"/>
      <c r="CDX562" s="95"/>
      <c r="CDY562" s="95"/>
      <c r="CDZ562" s="95"/>
      <c r="CEA562" s="95"/>
      <c r="CEB562" s="95"/>
      <c r="CEC562" s="95"/>
      <c r="CED562" s="95"/>
      <c r="CEE562" s="95"/>
      <c r="CEF562" s="95"/>
      <c r="CEG562" s="95"/>
      <c r="CEH562" s="95"/>
      <c r="CEI562" s="95"/>
      <c r="CEJ562" s="95"/>
      <c r="CEK562" s="95"/>
      <c r="CEL562" s="95"/>
      <c r="CEM562" s="95"/>
      <c r="CEN562" s="95"/>
      <c r="CEO562" s="95"/>
      <c r="CEP562" s="95"/>
      <c r="CEQ562" s="95"/>
      <c r="CER562" s="95"/>
      <c r="CES562" s="95"/>
      <c r="CET562" s="95"/>
      <c r="CEU562" s="95"/>
      <c r="CEV562" s="95"/>
      <c r="CEW562" s="95"/>
      <c r="CEX562" s="95"/>
      <c r="CEY562" s="95"/>
      <c r="CEZ562" s="95"/>
      <c r="CFA562" s="95"/>
      <c r="CFB562" s="95"/>
      <c r="CFC562" s="95"/>
      <c r="CFD562" s="95"/>
      <c r="CFE562" s="95"/>
      <c r="CFF562" s="95"/>
      <c r="CFG562" s="95"/>
      <c r="CFH562" s="95"/>
      <c r="CFI562" s="95"/>
      <c r="CFJ562" s="95"/>
      <c r="CFK562" s="95"/>
      <c r="CFL562" s="95"/>
      <c r="CFM562" s="95"/>
      <c r="CFN562" s="95"/>
      <c r="CFO562" s="95"/>
      <c r="CFP562" s="95"/>
      <c r="CFQ562" s="95"/>
      <c r="CFR562" s="95"/>
      <c r="CFS562" s="95"/>
      <c r="CFT562" s="95"/>
      <c r="CFU562" s="95"/>
      <c r="CFV562" s="95"/>
      <c r="CFW562" s="95"/>
      <c r="CFX562" s="95"/>
      <c r="CFY562" s="95"/>
      <c r="CFZ562" s="95"/>
      <c r="CGA562" s="95"/>
      <c r="CGB562" s="95"/>
      <c r="CGC562" s="95"/>
      <c r="CGD562" s="95"/>
      <c r="CGE562" s="95"/>
      <c r="CGF562" s="95"/>
      <c r="CGG562" s="95"/>
      <c r="CGH562" s="95"/>
      <c r="CGI562" s="95"/>
      <c r="CGJ562" s="95"/>
      <c r="CGK562" s="95"/>
      <c r="CGL562" s="95"/>
      <c r="CGM562" s="95"/>
      <c r="CGN562" s="95"/>
      <c r="CGO562" s="95"/>
      <c r="CGP562" s="95"/>
      <c r="CGQ562" s="95"/>
      <c r="CGR562" s="95"/>
      <c r="CGS562" s="95"/>
      <c r="CGT562" s="95"/>
      <c r="CGU562" s="95"/>
      <c r="CGV562" s="95"/>
      <c r="CGW562" s="95"/>
      <c r="CGX562" s="95"/>
      <c r="CGY562" s="95"/>
      <c r="CGZ562" s="95"/>
      <c r="CHA562" s="95"/>
      <c r="CHB562" s="95"/>
      <c r="CHC562" s="95"/>
      <c r="CHD562" s="95"/>
      <c r="CHE562" s="95"/>
      <c r="CHF562" s="95"/>
      <c r="CHG562" s="95"/>
      <c r="CHH562" s="95"/>
      <c r="CHI562" s="95"/>
      <c r="CHJ562" s="95"/>
      <c r="CHK562" s="95"/>
      <c r="CHL562" s="95"/>
      <c r="CHM562" s="95"/>
      <c r="CHN562" s="95"/>
      <c r="CHO562" s="95"/>
      <c r="CHP562" s="95"/>
      <c r="CHQ562" s="95"/>
      <c r="CHR562" s="95"/>
      <c r="CHS562" s="95"/>
      <c r="CHT562" s="95"/>
      <c r="CHU562" s="95"/>
      <c r="CHV562" s="95"/>
      <c r="CHW562" s="95"/>
      <c r="CHX562" s="95"/>
      <c r="CHY562" s="95"/>
      <c r="CHZ562" s="95"/>
      <c r="CIA562" s="95"/>
      <c r="CIB562" s="95"/>
      <c r="CIC562" s="95"/>
      <c r="CID562" s="95"/>
      <c r="CIE562" s="95"/>
      <c r="CIF562" s="95"/>
      <c r="CIG562" s="95"/>
      <c r="CIH562" s="95"/>
      <c r="CII562" s="95"/>
      <c r="CIJ562" s="95"/>
      <c r="CIK562" s="95"/>
      <c r="CIL562" s="95"/>
      <c r="CIM562" s="95"/>
      <c r="CIN562" s="95"/>
      <c r="CIO562" s="95"/>
      <c r="CIP562" s="95"/>
      <c r="CIQ562" s="95"/>
      <c r="CIR562" s="95"/>
      <c r="CIS562" s="95"/>
      <c r="CIT562" s="95"/>
      <c r="CIU562" s="95"/>
      <c r="CIV562" s="95"/>
      <c r="CIW562" s="95"/>
      <c r="CIX562" s="95"/>
      <c r="CIY562" s="95"/>
      <c r="CIZ562" s="95"/>
      <c r="CJA562" s="95"/>
      <c r="CJB562" s="95"/>
      <c r="CJC562" s="95"/>
      <c r="CJD562" s="95"/>
      <c r="CJE562" s="95"/>
      <c r="CJF562" s="95"/>
      <c r="CJG562" s="95"/>
      <c r="CJH562" s="95"/>
      <c r="CJI562" s="95"/>
      <c r="CJJ562" s="95"/>
      <c r="CJK562" s="95"/>
      <c r="CJL562" s="95"/>
      <c r="CJM562" s="95"/>
      <c r="CJN562" s="95"/>
      <c r="CJO562" s="95"/>
      <c r="CJP562" s="95"/>
      <c r="CJQ562" s="95"/>
      <c r="CJR562" s="95"/>
      <c r="CJS562" s="95"/>
      <c r="CJT562" s="95"/>
      <c r="CJU562" s="95"/>
      <c r="CJV562" s="95"/>
      <c r="CJW562" s="95"/>
      <c r="CJX562" s="95"/>
      <c r="CJY562" s="95"/>
      <c r="CJZ562" s="95"/>
      <c r="CKA562" s="95"/>
      <c r="CKB562" s="95"/>
      <c r="CKC562" s="95"/>
      <c r="CKD562" s="95"/>
      <c r="CKE562" s="95"/>
      <c r="CKF562" s="95"/>
      <c r="CKG562" s="95"/>
      <c r="CKH562" s="95"/>
      <c r="CKI562" s="95"/>
      <c r="CKJ562" s="95"/>
      <c r="CKK562" s="95"/>
      <c r="CKL562" s="95"/>
      <c r="CKM562" s="95"/>
      <c r="CKN562" s="95"/>
      <c r="CKO562" s="95"/>
      <c r="CKP562" s="95"/>
      <c r="CKQ562" s="95"/>
      <c r="CKR562" s="95"/>
      <c r="CKS562" s="95"/>
      <c r="CKT562" s="95"/>
      <c r="CKU562" s="95"/>
      <c r="CKV562" s="95"/>
      <c r="CKW562" s="95"/>
      <c r="CKX562" s="95"/>
      <c r="CKY562" s="95"/>
      <c r="CKZ562" s="95"/>
      <c r="CLA562" s="95"/>
      <c r="CLB562" s="95"/>
      <c r="CLC562" s="95"/>
      <c r="CLD562" s="95"/>
      <c r="CLE562" s="95"/>
      <c r="CLF562" s="95"/>
      <c r="CLG562" s="95"/>
      <c r="CLH562" s="95"/>
      <c r="CLI562" s="95"/>
      <c r="CLJ562" s="95"/>
      <c r="CLK562" s="95"/>
      <c r="CLL562" s="95"/>
      <c r="CLM562" s="95"/>
      <c r="CLN562" s="95"/>
      <c r="CLO562" s="95"/>
      <c r="CLP562" s="95"/>
      <c r="CLQ562" s="95"/>
      <c r="CLR562" s="95"/>
      <c r="CLS562" s="95"/>
      <c r="CLT562" s="95"/>
      <c r="CLU562" s="95"/>
      <c r="CLV562" s="95"/>
      <c r="CLW562" s="95"/>
      <c r="CLX562" s="95"/>
      <c r="CLY562" s="95"/>
      <c r="CLZ562" s="95"/>
      <c r="CMA562" s="95"/>
      <c r="CMB562" s="95"/>
      <c r="CMC562" s="95"/>
      <c r="CMD562" s="95"/>
      <c r="CME562" s="95"/>
      <c r="CMF562" s="95"/>
      <c r="CMG562" s="95"/>
      <c r="CMH562" s="95"/>
      <c r="CMI562" s="95"/>
      <c r="CMJ562" s="95"/>
      <c r="CMK562" s="95"/>
      <c r="CML562" s="95"/>
      <c r="CMM562" s="95"/>
      <c r="CMN562" s="95"/>
      <c r="CMO562" s="95"/>
      <c r="CMP562" s="95"/>
      <c r="CMQ562" s="95"/>
      <c r="CMR562" s="95"/>
      <c r="CMS562" s="95"/>
      <c r="CMT562" s="95"/>
      <c r="CMU562" s="95"/>
      <c r="CMV562" s="95"/>
      <c r="CMW562" s="95"/>
      <c r="CMX562" s="95"/>
      <c r="CMY562" s="95"/>
      <c r="CMZ562" s="95"/>
      <c r="CNA562" s="95"/>
      <c r="CNB562" s="95"/>
      <c r="CNC562" s="95"/>
      <c r="CND562" s="95"/>
      <c r="CNE562" s="95"/>
      <c r="CNF562" s="95"/>
      <c r="CNG562" s="95"/>
      <c r="CNH562" s="95"/>
      <c r="CNI562" s="95"/>
      <c r="CNJ562" s="95"/>
      <c r="CNK562" s="95"/>
      <c r="CNL562" s="95"/>
      <c r="CNM562" s="95"/>
      <c r="CNN562" s="95"/>
      <c r="CNO562" s="95"/>
      <c r="CNP562" s="95"/>
      <c r="CNQ562" s="95"/>
      <c r="CNR562" s="95"/>
      <c r="CNS562" s="95"/>
      <c r="CNT562" s="95"/>
      <c r="CNU562" s="95"/>
      <c r="CNV562" s="95"/>
      <c r="CNW562" s="95"/>
      <c r="CNX562" s="95"/>
      <c r="CNY562" s="95"/>
      <c r="CNZ562" s="95"/>
      <c r="COA562" s="95"/>
      <c r="COB562" s="95"/>
      <c r="COC562" s="95"/>
      <c r="COD562" s="95"/>
      <c r="COE562" s="95"/>
      <c r="COF562" s="95"/>
      <c r="COG562" s="95"/>
      <c r="COH562" s="95"/>
      <c r="COI562" s="95"/>
      <c r="COJ562" s="95"/>
      <c r="COK562" s="95"/>
      <c r="COL562" s="95"/>
      <c r="COM562" s="95"/>
      <c r="CON562" s="95"/>
      <c r="COO562" s="95"/>
      <c r="COP562" s="95"/>
      <c r="COQ562" s="95"/>
      <c r="COR562" s="95"/>
      <c r="COS562" s="95"/>
      <c r="COT562" s="95"/>
      <c r="COU562" s="95"/>
      <c r="COV562" s="95"/>
      <c r="COW562" s="95"/>
      <c r="COX562" s="95"/>
      <c r="COY562" s="95"/>
      <c r="COZ562" s="95"/>
      <c r="CPA562" s="95"/>
      <c r="CPB562" s="95"/>
      <c r="CPC562" s="95"/>
      <c r="CPD562" s="95"/>
      <c r="CPE562" s="95"/>
      <c r="CPF562" s="95"/>
      <c r="CPG562" s="95"/>
      <c r="CPH562" s="95"/>
      <c r="CPI562" s="95"/>
      <c r="CPJ562" s="95"/>
      <c r="CPK562" s="95"/>
      <c r="CPL562" s="95"/>
      <c r="CPM562" s="95"/>
      <c r="CPN562" s="95"/>
      <c r="CPO562" s="95"/>
      <c r="CPP562" s="95"/>
      <c r="CPQ562" s="95"/>
      <c r="CPR562" s="95"/>
      <c r="CPS562" s="95"/>
      <c r="CPT562" s="95"/>
      <c r="CPU562" s="95"/>
      <c r="CPV562" s="95"/>
      <c r="CPW562" s="95"/>
      <c r="CPX562" s="95"/>
      <c r="CPY562" s="95"/>
      <c r="CPZ562" s="95"/>
      <c r="CQA562" s="95"/>
      <c r="CQB562" s="95"/>
      <c r="CQC562" s="95"/>
      <c r="CQD562" s="95"/>
      <c r="CQE562" s="95"/>
      <c r="CQF562" s="95"/>
      <c r="CQG562" s="95"/>
      <c r="CQH562" s="95"/>
      <c r="CQI562" s="95"/>
      <c r="CQJ562" s="95"/>
      <c r="CQK562" s="95"/>
      <c r="CQL562" s="95"/>
      <c r="CQM562" s="95"/>
      <c r="CQN562" s="95"/>
      <c r="CQO562" s="95"/>
      <c r="CQP562" s="95"/>
      <c r="CQQ562" s="95"/>
      <c r="CQR562" s="95"/>
      <c r="CQS562" s="95"/>
      <c r="CQT562" s="95"/>
      <c r="CQU562" s="95"/>
      <c r="CQV562" s="95"/>
      <c r="CQW562" s="95"/>
      <c r="CQX562" s="95"/>
      <c r="CQY562" s="95"/>
      <c r="CQZ562" s="95"/>
      <c r="CRA562" s="95"/>
      <c r="CRB562" s="95"/>
      <c r="CRC562" s="95"/>
      <c r="CRD562" s="95"/>
      <c r="CRE562" s="95"/>
      <c r="CRF562" s="95"/>
      <c r="CRG562" s="95"/>
      <c r="CRH562" s="95"/>
      <c r="CRI562" s="95"/>
      <c r="CRJ562" s="95"/>
      <c r="CRK562" s="95"/>
      <c r="CRL562" s="95"/>
      <c r="CRM562" s="95"/>
      <c r="CRN562" s="95"/>
      <c r="CRO562" s="95"/>
      <c r="CRP562" s="95"/>
      <c r="CRQ562" s="95"/>
      <c r="CRR562" s="95"/>
      <c r="CRS562" s="95"/>
      <c r="CRT562" s="95"/>
      <c r="CRU562" s="95"/>
      <c r="CRV562" s="95"/>
      <c r="CRW562" s="95"/>
      <c r="CRX562" s="95"/>
      <c r="CRY562" s="95"/>
      <c r="CRZ562" s="95"/>
      <c r="CSA562" s="95"/>
      <c r="CSB562" s="95"/>
      <c r="CSC562" s="95"/>
      <c r="CSD562" s="95"/>
      <c r="CSE562" s="95"/>
      <c r="CSF562" s="95"/>
      <c r="CSG562" s="95"/>
      <c r="CSH562" s="95"/>
      <c r="CSI562" s="95"/>
      <c r="CSJ562" s="95"/>
      <c r="CSK562" s="95"/>
      <c r="CSL562" s="95"/>
      <c r="CSM562" s="95"/>
      <c r="CSN562" s="95"/>
      <c r="CSO562" s="95"/>
      <c r="CSP562" s="95"/>
      <c r="CSQ562" s="95"/>
      <c r="CSR562" s="95"/>
      <c r="CSS562" s="95"/>
      <c r="CST562" s="95"/>
      <c r="CSU562" s="95"/>
      <c r="CSV562" s="95"/>
      <c r="CSW562" s="95"/>
      <c r="CSX562" s="95"/>
      <c r="CSY562" s="95"/>
      <c r="CSZ562" s="95"/>
      <c r="CTA562" s="95"/>
      <c r="CTB562" s="95"/>
      <c r="CTC562" s="95"/>
      <c r="CTD562" s="95"/>
      <c r="CTE562" s="95"/>
      <c r="CTF562" s="95"/>
      <c r="CTG562" s="95"/>
      <c r="CTH562" s="95"/>
      <c r="CTI562" s="95"/>
      <c r="CTJ562" s="95"/>
      <c r="CTK562" s="95"/>
      <c r="CTL562" s="95"/>
      <c r="CTM562" s="95"/>
      <c r="CTN562" s="95"/>
      <c r="CTO562" s="95"/>
      <c r="CTP562" s="95"/>
      <c r="CTQ562" s="95"/>
      <c r="CTR562" s="95"/>
      <c r="CTS562" s="95"/>
      <c r="CTT562" s="95"/>
      <c r="CTU562" s="95"/>
      <c r="CTV562" s="95"/>
      <c r="CTW562" s="95"/>
      <c r="CTX562" s="95"/>
      <c r="CTY562" s="95"/>
      <c r="CTZ562" s="95"/>
      <c r="CUA562" s="95"/>
      <c r="CUB562" s="95"/>
      <c r="CUC562" s="95"/>
      <c r="CUD562" s="95"/>
      <c r="CUE562" s="95"/>
      <c r="CUF562" s="95"/>
      <c r="CUG562" s="95"/>
      <c r="CUH562" s="95"/>
      <c r="CUI562" s="95"/>
      <c r="CUJ562" s="95"/>
      <c r="CUK562" s="95"/>
      <c r="CUL562" s="95"/>
      <c r="CUM562" s="95"/>
      <c r="CUN562" s="95"/>
      <c r="CUO562" s="95"/>
      <c r="CUP562" s="95"/>
      <c r="CUQ562" s="95"/>
      <c r="CUR562" s="95"/>
      <c r="CUS562" s="95"/>
      <c r="CUT562" s="95"/>
      <c r="CUU562" s="95"/>
      <c r="CUV562" s="95"/>
      <c r="CUW562" s="95"/>
      <c r="CUX562" s="95"/>
      <c r="CUY562" s="95"/>
      <c r="CUZ562" s="95"/>
      <c r="CVA562" s="95"/>
      <c r="CVB562" s="95"/>
      <c r="CVC562" s="95"/>
      <c r="CVD562" s="95"/>
      <c r="CVE562" s="95"/>
      <c r="CVF562" s="95"/>
      <c r="CVG562" s="95"/>
      <c r="CVH562" s="95"/>
      <c r="CVI562" s="95"/>
      <c r="CVJ562" s="95"/>
      <c r="CVK562" s="95"/>
      <c r="CVL562" s="95"/>
      <c r="CVM562" s="95"/>
      <c r="CVN562" s="95"/>
      <c r="CVO562" s="95"/>
      <c r="CVP562" s="95"/>
      <c r="CVQ562" s="95"/>
      <c r="CVR562" s="95"/>
      <c r="CVS562" s="95"/>
      <c r="CVT562" s="95"/>
      <c r="CVU562" s="95"/>
      <c r="CVV562" s="95"/>
      <c r="CVW562" s="95"/>
      <c r="CVX562" s="95"/>
      <c r="CVY562" s="95"/>
      <c r="CVZ562" s="95"/>
      <c r="CWA562" s="95"/>
      <c r="CWB562" s="95"/>
      <c r="CWC562" s="95"/>
      <c r="CWD562" s="95"/>
      <c r="CWE562" s="95"/>
      <c r="CWF562" s="95"/>
      <c r="CWG562" s="95"/>
      <c r="CWH562" s="95"/>
      <c r="CWI562" s="95"/>
      <c r="CWJ562" s="95"/>
      <c r="CWK562" s="95"/>
      <c r="CWL562" s="95"/>
      <c r="CWM562" s="95"/>
      <c r="CWN562" s="95"/>
      <c r="CWO562" s="95"/>
      <c r="CWP562" s="95"/>
      <c r="CWQ562" s="95"/>
      <c r="CWR562" s="95"/>
      <c r="CWS562" s="95"/>
      <c r="CWT562" s="95"/>
      <c r="CWU562" s="95"/>
      <c r="CWV562" s="95"/>
      <c r="CWW562" s="95"/>
      <c r="CWX562" s="95"/>
      <c r="CWY562" s="95"/>
      <c r="CWZ562" s="95"/>
      <c r="CXA562" s="95"/>
      <c r="CXB562" s="95"/>
      <c r="CXC562" s="95"/>
      <c r="CXD562" s="95"/>
      <c r="CXE562" s="95"/>
      <c r="CXF562" s="95"/>
      <c r="CXG562" s="95"/>
      <c r="CXH562" s="95"/>
      <c r="CXI562" s="95"/>
      <c r="CXJ562" s="95"/>
      <c r="CXK562" s="95"/>
      <c r="CXL562" s="95"/>
      <c r="CXM562" s="95"/>
      <c r="CXN562" s="95"/>
      <c r="CXO562" s="95"/>
      <c r="CXP562" s="95"/>
      <c r="CXQ562" s="95"/>
      <c r="CXR562" s="95"/>
      <c r="CXS562" s="95"/>
      <c r="CXT562" s="95"/>
      <c r="CXU562" s="95"/>
      <c r="CXV562" s="95"/>
      <c r="CXW562" s="95"/>
      <c r="CXX562" s="95"/>
      <c r="CXY562" s="95"/>
      <c r="CXZ562" s="95"/>
      <c r="CYA562" s="95"/>
      <c r="CYB562" s="95"/>
      <c r="CYC562" s="95"/>
      <c r="CYD562" s="95"/>
      <c r="CYE562" s="95"/>
      <c r="CYF562" s="95"/>
      <c r="CYG562" s="95"/>
      <c r="CYH562" s="95"/>
      <c r="CYI562" s="95"/>
      <c r="CYJ562" s="95"/>
      <c r="CYK562" s="95"/>
      <c r="CYL562" s="95"/>
      <c r="CYM562" s="95"/>
      <c r="CYN562" s="95"/>
      <c r="CYO562" s="95"/>
      <c r="CYP562" s="95"/>
      <c r="CYQ562" s="95"/>
      <c r="CYR562" s="95"/>
      <c r="CYS562" s="95"/>
      <c r="CYT562" s="95"/>
      <c r="CYU562" s="95"/>
      <c r="CYV562" s="95"/>
      <c r="CYW562" s="95"/>
      <c r="CYX562" s="95"/>
      <c r="CYY562" s="95"/>
      <c r="CYZ562" s="95"/>
      <c r="CZA562" s="95"/>
      <c r="CZB562" s="95"/>
      <c r="CZC562" s="95"/>
      <c r="CZD562" s="95"/>
      <c r="CZE562" s="95"/>
      <c r="CZF562" s="95"/>
      <c r="CZG562" s="95"/>
      <c r="CZH562" s="95"/>
      <c r="CZI562" s="95"/>
      <c r="CZJ562" s="95"/>
      <c r="CZK562" s="95"/>
      <c r="CZL562" s="95"/>
      <c r="CZM562" s="95"/>
      <c r="CZN562" s="95"/>
      <c r="CZO562" s="95"/>
      <c r="CZP562" s="95"/>
      <c r="CZQ562" s="95"/>
      <c r="CZR562" s="95"/>
      <c r="CZS562" s="95"/>
      <c r="CZT562" s="95"/>
      <c r="CZU562" s="95"/>
      <c r="CZV562" s="95"/>
      <c r="CZW562" s="95"/>
      <c r="CZX562" s="95"/>
      <c r="CZY562" s="95"/>
      <c r="CZZ562" s="95"/>
      <c r="DAA562" s="95"/>
      <c r="DAB562" s="95"/>
      <c r="DAC562" s="95"/>
      <c r="DAD562" s="95"/>
      <c r="DAE562" s="95"/>
      <c r="DAF562" s="95"/>
      <c r="DAG562" s="95"/>
      <c r="DAH562" s="95"/>
      <c r="DAI562" s="95"/>
      <c r="DAJ562" s="95"/>
      <c r="DAK562" s="95"/>
      <c r="DAL562" s="95"/>
      <c r="DAM562" s="95"/>
      <c r="DAN562" s="95"/>
      <c r="DAO562" s="95"/>
      <c r="DAP562" s="95"/>
      <c r="DAQ562" s="95"/>
      <c r="DAR562" s="95"/>
      <c r="DAS562" s="95"/>
      <c r="DAT562" s="95"/>
      <c r="DAU562" s="95"/>
      <c r="DAV562" s="95"/>
      <c r="DAW562" s="95"/>
      <c r="DAX562" s="95"/>
      <c r="DAY562" s="95"/>
      <c r="DAZ562" s="95"/>
      <c r="DBA562" s="95"/>
      <c r="DBB562" s="95"/>
      <c r="DBC562" s="95"/>
      <c r="DBD562" s="95"/>
      <c r="DBE562" s="95"/>
      <c r="DBF562" s="95"/>
      <c r="DBG562" s="95"/>
      <c r="DBH562" s="95"/>
      <c r="DBI562" s="95"/>
      <c r="DBJ562" s="95"/>
      <c r="DBK562" s="95"/>
      <c r="DBL562" s="95"/>
      <c r="DBM562" s="95"/>
      <c r="DBN562" s="95"/>
      <c r="DBO562" s="95"/>
      <c r="DBP562" s="95"/>
      <c r="DBQ562" s="95"/>
      <c r="DBR562" s="95"/>
      <c r="DBS562" s="95"/>
      <c r="DBT562" s="95"/>
      <c r="DBU562" s="95"/>
      <c r="DBV562" s="95"/>
      <c r="DBW562" s="95"/>
      <c r="DBX562" s="95"/>
      <c r="DBY562" s="95"/>
      <c r="DBZ562" s="95"/>
      <c r="DCA562" s="95"/>
      <c r="DCB562" s="95"/>
      <c r="DCC562" s="95"/>
      <c r="DCD562" s="95"/>
      <c r="DCE562" s="95"/>
      <c r="DCF562" s="95"/>
      <c r="DCG562" s="95"/>
      <c r="DCH562" s="95"/>
      <c r="DCI562" s="95"/>
      <c r="DCJ562" s="95"/>
      <c r="DCK562" s="95"/>
      <c r="DCL562" s="95"/>
      <c r="DCM562" s="95"/>
      <c r="DCN562" s="95"/>
      <c r="DCO562" s="95"/>
      <c r="DCP562" s="95"/>
      <c r="DCQ562" s="95"/>
      <c r="DCR562" s="95"/>
      <c r="DCS562" s="95"/>
      <c r="DCT562" s="95"/>
      <c r="DCU562" s="95"/>
      <c r="DCV562" s="95"/>
      <c r="DCW562" s="95"/>
      <c r="DCX562" s="95"/>
      <c r="DCY562" s="95"/>
      <c r="DCZ562" s="95"/>
      <c r="DDA562" s="95"/>
      <c r="DDB562" s="95"/>
      <c r="DDC562" s="95"/>
      <c r="DDD562" s="95"/>
      <c r="DDE562" s="95"/>
      <c r="DDF562" s="95"/>
      <c r="DDG562" s="95"/>
      <c r="DDH562" s="95"/>
      <c r="DDI562" s="95"/>
      <c r="DDJ562" s="95"/>
      <c r="DDK562" s="95"/>
      <c r="DDL562" s="95"/>
      <c r="DDM562" s="95"/>
      <c r="DDN562" s="95"/>
      <c r="DDO562" s="95"/>
      <c r="DDP562" s="95"/>
      <c r="DDQ562" s="95"/>
      <c r="DDR562" s="95"/>
      <c r="DDS562" s="95"/>
      <c r="DDT562" s="95"/>
      <c r="DDU562" s="95"/>
      <c r="DDV562" s="95"/>
      <c r="DDW562" s="95"/>
      <c r="DDX562" s="95"/>
      <c r="DDY562" s="95"/>
      <c r="DDZ562" s="95"/>
      <c r="DEA562" s="95"/>
      <c r="DEB562" s="95"/>
      <c r="DEC562" s="95"/>
      <c r="DED562" s="95"/>
      <c r="DEE562" s="95"/>
      <c r="DEF562" s="95"/>
      <c r="DEG562" s="95"/>
      <c r="DEH562" s="95"/>
      <c r="DEI562" s="95"/>
      <c r="DEJ562" s="95"/>
      <c r="DEK562" s="95"/>
      <c r="DEL562" s="95"/>
      <c r="DEM562" s="95"/>
      <c r="DEN562" s="95"/>
      <c r="DEO562" s="95"/>
      <c r="DEP562" s="95"/>
      <c r="DEQ562" s="95"/>
      <c r="DER562" s="95"/>
      <c r="DES562" s="95"/>
      <c r="DET562" s="95"/>
      <c r="DEU562" s="95"/>
      <c r="DEV562" s="95"/>
      <c r="DEW562" s="95"/>
      <c r="DEX562" s="95"/>
      <c r="DEY562" s="95"/>
      <c r="DEZ562" s="95"/>
      <c r="DFA562" s="95"/>
      <c r="DFB562" s="95"/>
      <c r="DFC562" s="95"/>
      <c r="DFD562" s="95"/>
      <c r="DFE562" s="95"/>
      <c r="DFF562" s="95"/>
      <c r="DFG562" s="95"/>
      <c r="DFH562" s="95"/>
      <c r="DFI562" s="95"/>
      <c r="DFJ562" s="95"/>
      <c r="DFK562" s="95"/>
      <c r="DFL562" s="95"/>
      <c r="DFM562" s="95"/>
      <c r="DFN562" s="95"/>
      <c r="DFO562" s="95"/>
      <c r="DFP562" s="95"/>
      <c r="DFQ562" s="95"/>
      <c r="DFR562" s="95"/>
      <c r="DFS562" s="95"/>
      <c r="DFT562" s="95"/>
      <c r="DFU562" s="95"/>
      <c r="DFV562" s="95"/>
      <c r="DFW562" s="95"/>
      <c r="DFX562" s="95"/>
      <c r="DFY562" s="95"/>
      <c r="DFZ562" s="95"/>
      <c r="DGA562" s="95"/>
      <c r="DGB562" s="95"/>
      <c r="DGC562" s="95"/>
      <c r="DGD562" s="95"/>
      <c r="DGE562" s="95"/>
      <c r="DGF562" s="95"/>
      <c r="DGG562" s="95"/>
      <c r="DGH562" s="95"/>
      <c r="DGI562" s="95"/>
      <c r="DGJ562" s="95"/>
      <c r="DGK562" s="95"/>
      <c r="DGL562" s="95"/>
      <c r="DGM562" s="95"/>
      <c r="DGN562" s="95"/>
      <c r="DGO562" s="95"/>
      <c r="DGP562" s="95"/>
      <c r="DGQ562" s="95"/>
      <c r="DGR562" s="95"/>
      <c r="DGS562" s="95"/>
      <c r="DGT562" s="95"/>
      <c r="DGU562" s="95"/>
      <c r="DGV562" s="95"/>
      <c r="DGW562" s="95"/>
      <c r="DGX562" s="95"/>
      <c r="DGY562" s="95"/>
      <c r="DGZ562" s="95"/>
      <c r="DHA562" s="95"/>
      <c r="DHB562" s="95"/>
      <c r="DHC562" s="95"/>
      <c r="DHD562" s="95"/>
      <c r="DHE562" s="95"/>
      <c r="DHF562" s="95"/>
      <c r="DHG562" s="95"/>
      <c r="DHH562" s="95"/>
      <c r="DHI562" s="95"/>
      <c r="DHJ562" s="95"/>
      <c r="DHK562" s="95"/>
      <c r="DHL562" s="95"/>
      <c r="DHM562" s="95"/>
      <c r="DHN562" s="95"/>
      <c r="DHO562" s="95"/>
      <c r="DHP562" s="95"/>
      <c r="DHQ562" s="95"/>
      <c r="DHR562" s="95"/>
      <c r="DHS562" s="95"/>
      <c r="DHT562" s="95"/>
      <c r="DHU562" s="95"/>
      <c r="DHV562" s="95"/>
      <c r="DHW562" s="95"/>
      <c r="DHX562" s="95"/>
      <c r="DHY562" s="95"/>
      <c r="DHZ562" s="95"/>
      <c r="DIA562" s="95"/>
      <c r="DIB562" s="95"/>
      <c r="DIC562" s="95"/>
      <c r="DID562" s="95"/>
      <c r="DIE562" s="95"/>
      <c r="DIF562" s="95"/>
      <c r="DIG562" s="95"/>
      <c r="DIH562" s="95"/>
      <c r="DII562" s="95"/>
      <c r="DIJ562" s="95"/>
      <c r="DIK562" s="95"/>
      <c r="DIL562" s="95"/>
      <c r="DIM562" s="95"/>
      <c r="DIN562" s="95"/>
      <c r="DIO562" s="95"/>
      <c r="DIP562" s="95"/>
      <c r="DIQ562" s="95"/>
      <c r="DIR562" s="95"/>
      <c r="DIS562" s="95"/>
      <c r="DIT562" s="95"/>
      <c r="DIU562" s="95"/>
      <c r="DIV562" s="95"/>
      <c r="DIW562" s="95"/>
      <c r="DIX562" s="95"/>
      <c r="DIY562" s="95"/>
      <c r="DIZ562" s="95"/>
      <c r="DJA562" s="95"/>
      <c r="DJB562" s="95"/>
      <c r="DJC562" s="95"/>
      <c r="DJD562" s="95"/>
      <c r="DJE562" s="95"/>
      <c r="DJF562" s="95"/>
      <c r="DJG562" s="95"/>
      <c r="DJH562" s="95"/>
      <c r="DJI562" s="95"/>
      <c r="DJJ562" s="95"/>
      <c r="DJK562" s="95"/>
      <c r="DJL562" s="95"/>
      <c r="DJM562" s="95"/>
      <c r="DJN562" s="95"/>
      <c r="DJO562" s="95"/>
      <c r="DJP562" s="95"/>
      <c r="DJQ562" s="95"/>
      <c r="DJR562" s="95"/>
      <c r="DJS562" s="95"/>
      <c r="DJT562" s="95"/>
      <c r="DJU562" s="95"/>
      <c r="DJV562" s="95"/>
      <c r="DJW562" s="95"/>
      <c r="DJX562" s="95"/>
      <c r="DJY562" s="95"/>
      <c r="DJZ562" s="95"/>
      <c r="DKA562" s="95"/>
      <c r="DKB562" s="95"/>
      <c r="DKC562" s="95"/>
      <c r="DKD562" s="95"/>
      <c r="DKE562" s="95"/>
      <c r="DKF562" s="95"/>
      <c r="DKG562" s="95"/>
      <c r="DKH562" s="95"/>
      <c r="DKI562" s="95"/>
      <c r="DKJ562" s="95"/>
      <c r="DKK562" s="95"/>
      <c r="DKL562" s="95"/>
      <c r="DKM562" s="95"/>
      <c r="DKN562" s="95"/>
      <c r="DKO562" s="95"/>
      <c r="DKP562" s="95"/>
      <c r="DKQ562" s="95"/>
      <c r="DKR562" s="95"/>
      <c r="DKS562" s="95"/>
      <c r="DKT562" s="95"/>
      <c r="DKU562" s="95"/>
      <c r="DKV562" s="95"/>
      <c r="DKW562" s="95"/>
      <c r="DKX562" s="95"/>
      <c r="DKY562" s="95"/>
      <c r="DKZ562" s="95"/>
      <c r="DLA562" s="95"/>
      <c r="DLB562" s="95"/>
      <c r="DLC562" s="95"/>
      <c r="DLD562" s="95"/>
      <c r="DLE562" s="95"/>
      <c r="DLF562" s="95"/>
      <c r="DLG562" s="95"/>
      <c r="DLH562" s="95"/>
      <c r="DLI562" s="95"/>
      <c r="DLJ562" s="95"/>
      <c r="DLK562" s="95"/>
      <c r="DLL562" s="95"/>
      <c r="DLM562" s="95"/>
      <c r="DLN562" s="95"/>
      <c r="DLO562" s="95"/>
      <c r="DLP562" s="95"/>
      <c r="DLQ562" s="95"/>
      <c r="DLR562" s="95"/>
      <c r="DLS562" s="95"/>
      <c r="DLT562" s="95"/>
      <c r="DLU562" s="95"/>
      <c r="DLV562" s="95"/>
      <c r="DLW562" s="95"/>
      <c r="DLX562" s="95"/>
      <c r="DLY562" s="95"/>
      <c r="DLZ562" s="95"/>
      <c r="DMA562" s="95"/>
      <c r="DMB562" s="95"/>
      <c r="DMC562" s="95"/>
      <c r="DMD562" s="95"/>
      <c r="DME562" s="95"/>
      <c r="DMF562" s="95"/>
      <c r="DMG562" s="95"/>
      <c r="DMH562" s="95"/>
      <c r="DMI562" s="95"/>
      <c r="DMJ562" s="95"/>
      <c r="DMK562" s="95"/>
      <c r="DML562" s="95"/>
      <c r="DMM562" s="95"/>
      <c r="DMN562" s="95"/>
      <c r="DMO562" s="95"/>
      <c r="DMP562" s="95"/>
      <c r="DMQ562" s="95"/>
      <c r="DMR562" s="95"/>
      <c r="DMS562" s="95"/>
      <c r="DMT562" s="95"/>
      <c r="DMU562" s="95"/>
      <c r="DMV562" s="95"/>
      <c r="DMW562" s="95"/>
      <c r="DMX562" s="95"/>
      <c r="DMY562" s="95"/>
      <c r="DMZ562" s="95"/>
      <c r="DNA562" s="95"/>
      <c r="DNB562" s="95"/>
      <c r="DNC562" s="95"/>
      <c r="DND562" s="95"/>
      <c r="DNE562" s="95"/>
      <c r="DNF562" s="95"/>
      <c r="DNG562" s="95"/>
      <c r="DNH562" s="95"/>
      <c r="DNI562" s="95"/>
      <c r="DNJ562" s="95"/>
      <c r="DNK562" s="95"/>
      <c r="DNL562" s="95"/>
      <c r="DNM562" s="95"/>
      <c r="DNN562" s="95"/>
      <c r="DNO562" s="95"/>
      <c r="DNP562" s="95"/>
      <c r="DNQ562" s="95"/>
      <c r="DNR562" s="95"/>
      <c r="DNS562" s="95"/>
      <c r="DNT562" s="95"/>
      <c r="DNU562" s="95"/>
      <c r="DNV562" s="95"/>
      <c r="DNW562" s="95"/>
      <c r="DNX562" s="95"/>
      <c r="DNY562" s="95"/>
      <c r="DNZ562" s="95"/>
      <c r="DOA562" s="95"/>
      <c r="DOB562" s="95"/>
      <c r="DOC562" s="95"/>
      <c r="DOD562" s="95"/>
      <c r="DOE562" s="95"/>
      <c r="DOF562" s="95"/>
      <c r="DOG562" s="95"/>
      <c r="DOH562" s="95"/>
      <c r="DOI562" s="95"/>
      <c r="DOJ562" s="95"/>
      <c r="DOK562" s="95"/>
      <c r="DOL562" s="95"/>
      <c r="DOM562" s="95"/>
      <c r="DON562" s="95"/>
      <c r="DOO562" s="95"/>
      <c r="DOP562" s="95"/>
      <c r="DOQ562" s="95"/>
      <c r="DOR562" s="95"/>
      <c r="DOS562" s="95"/>
      <c r="DOT562" s="95"/>
      <c r="DOU562" s="95"/>
      <c r="DOV562" s="95"/>
      <c r="DOW562" s="95"/>
      <c r="DOX562" s="95"/>
      <c r="DOY562" s="95"/>
      <c r="DOZ562" s="95"/>
      <c r="DPA562" s="95"/>
      <c r="DPB562" s="95"/>
      <c r="DPC562" s="95"/>
      <c r="DPD562" s="95"/>
      <c r="DPE562" s="95"/>
      <c r="DPF562" s="95"/>
      <c r="DPG562" s="95"/>
      <c r="DPH562" s="95"/>
      <c r="DPI562" s="95"/>
      <c r="DPJ562" s="95"/>
      <c r="DPK562" s="95"/>
      <c r="DPL562" s="95"/>
      <c r="DPM562" s="95"/>
      <c r="DPN562" s="95"/>
      <c r="DPO562" s="95"/>
      <c r="DPP562" s="95"/>
      <c r="DPQ562" s="95"/>
      <c r="DPR562" s="95"/>
      <c r="DPS562" s="95"/>
      <c r="DPT562" s="95"/>
      <c r="DPU562" s="95"/>
      <c r="DPV562" s="95"/>
      <c r="DPW562" s="95"/>
      <c r="DPX562" s="95"/>
      <c r="DPY562" s="95"/>
      <c r="DPZ562" s="95"/>
      <c r="DQA562" s="95"/>
      <c r="DQB562" s="95"/>
      <c r="DQC562" s="95"/>
      <c r="DQD562" s="95"/>
      <c r="DQE562" s="95"/>
      <c r="DQF562" s="95"/>
      <c r="DQG562" s="95"/>
      <c r="DQH562" s="95"/>
      <c r="DQI562" s="95"/>
      <c r="DQJ562" s="95"/>
      <c r="DQK562" s="95"/>
      <c r="DQL562" s="95"/>
      <c r="DQM562" s="95"/>
      <c r="DQN562" s="95"/>
      <c r="DQO562" s="95"/>
      <c r="DQP562" s="95"/>
      <c r="DQQ562" s="95"/>
      <c r="DQR562" s="95"/>
      <c r="DQS562" s="95"/>
      <c r="DQT562" s="95"/>
      <c r="DQU562" s="95"/>
      <c r="DQV562" s="95"/>
      <c r="DQW562" s="95"/>
      <c r="DQX562" s="95"/>
      <c r="DQY562" s="95"/>
      <c r="DQZ562" s="95"/>
      <c r="DRA562" s="95"/>
      <c r="DRB562" s="95"/>
      <c r="DRC562" s="95"/>
      <c r="DRD562" s="95"/>
      <c r="DRE562" s="95"/>
      <c r="DRF562" s="95"/>
      <c r="DRG562" s="95"/>
      <c r="DRH562" s="95"/>
      <c r="DRI562" s="95"/>
      <c r="DRJ562" s="95"/>
      <c r="DRK562" s="95"/>
      <c r="DRL562" s="95"/>
      <c r="DRM562" s="95"/>
      <c r="DRN562" s="95"/>
      <c r="DRO562" s="95"/>
      <c r="DRP562" s="95"/>
      <c r="DRQ562" s="95"/>
      <c r="DRR562" s="95"/>
      <c r="DRS562" s="95"/>
      <c r="DRT562" s="95"/>
      <c r="DRU562" s="95"/>
      <c r="DRV562" s="95"/>
      <c r="DRW562" s="95"/>
      <c r="DRX562" s="95"/>
      <c r="DRY562" s="95"/>
      <c r="DRZ562" s="95"/>
      <c r="DSA562" s="95"/>
      <c r="DSB562" s="95"/>
      <c r="DSC562" s="95"/>
      <c r="DSD562" s="95"/>
      <c r="DSE562" s="95"/>
      <c r="DSF562" s="95"/>
      <c r="DSG562" s="95"/>
      <c r="DSH562" s="95"/>
      <c r="DSI562" s="95"/>
      <c r="DSJ562" s="95"/>
      <c r="DSK562" s="95"/>
      <c r="DSL562" s="95"/>
      <c r="DSM562" s="95"/>
      <c r="DSN562" s="95"/>
      <c r="DSO562" s="95"/>
      <c r="DSP562" s="95"/>
      <c r="DSQ562" s="95"/>
      <c r="DSR562" s="95"/>
      <c r="DSS562" s="95"/>
      <c r="DST562" s="95"/>
      <c r="DSU562" s="95"/>
      <c r="DSV562" s="95"/>
      <c r="DSW562" s="95"/>
      <c r="DSX562" s="95"/>
      <c r="DSY562" s="95"/>
      <c r="DSZ562" s="95"/>
      <c r="DTA562" s="95"/>
      <c r="DTB562" s="95"/>
      <c r="DTC562" s="95"/>
      <c r="DTD562" s="95"/>
      <c r="DTE562" s="95"/>
      <c r="DTF562" s="95"/>
      <c r="DTG562" s="95"/>
      <c r="DTH562" s="95"/>
      <c r="DTI562" s="95"/>
      <c r="DTJ562" s="95"/>
      <c r="DTK562" s="95"/>
      <c r="DTL562" s="95"/>
      <c r="DTM562" s="95"/>
      <c r="DTN562" s="95"/>
      <c r="DTO562" s="95"/>
      <c r="DTP562" s="95"/>
      <c r="DTQ562" s="95"/>
      <c r="DTR562" s="95"/>
      <c r="DTS562" s="95"/>
      <c r="DTT562" s="95"/>
      <c r="DTU562" s="95"/>
      <c r="DTV562" s="95"/>
      <c r="DTW562" s="95"/>
      <c r="DTX562" s="95"/>
      <c r="DTY562" s="95"/>
      <c r="DTZ562" s="95"/>
      <c r="DUA562" s="95"/>
      <c r="DUB562" s="95"/>
      <c r="DUC562" s="95"/>
      <c r="DUD562" s="95"/>
      <c r="DUE562" s="95"/>
      <c r="DUF562" s="95"/>
      <c r="DUG562" s="95"/>
      <c r="DUH562" s="95"/>
      <c r="DUI562" s="95"/>
      <c r="DUJ562" s="95"/>
      <c r="DUK562" s="95"/>
      <c r="DUL562" s="95"/>
      <c r="DUM562" s="95"/>
      <c r="DUN562" s="95"/>
      <c r="DUO562" s="95"/>
      <c r="DUP562" s="95"/>
      <c r="DUQ562" s="95"/>
      <c r="DUR562" s="95"/>
      <c r="DUS562" s="95"/>
      <c r="DUT562" s="95"/>
      <c r="DUU562" s="95"/>
      <c r="DUV562" s="95"/>
      <c r="DUW562" s="95"/>
      <c r="DUX562" s="95"/>
      <c r="DUY562" s="95"/>
      <c r="DUZ562" s="95"/>
      <c r="DVA562" s="95"/>
      <c r="DVB562" s="95"/>
      <c r="DVC562" s="95"/>
      <c r="DVD562" s="95"/>
      <c r="DVE562" s="95"/>
      <c r="DVF562" s="95"/>
      <c r="DVG562" s="95"/>
      <c r="DVH562" s="95"/>
      <c r="DVI562" s="95"/>
      <c r="DVJ562" s="95"/>
      <c r="DVK562" s="95"/>
      <c r="DVL562" s="95"/>
      <c r="DVM562" s="95"/>
      <c r="DVN562" s="95"/>
      <c r="DVO562" s="95"/>
      <c r="DVP562" s="95"/>
      <c r="DVQ562" s="95"/>
      <c r="DVR562" s="95"/>
      <c r="DVS562" s="95"/>
      <c r="DVT562" s="95"/>
      <c r="DVU562" s="95"/>
      <c r="DVV562" s="95"/>
      <c r="DVW562" s="95"/>
      <c r="DVX562" s="95"/>
      <c r="DVY562" s="95"/>
      <c r="DVZ562" s="95"/>
      <c r="DWA562" s="95"/>
      <c r="DWB562" s="95"/>
      <c r="DWC562" s="95"/>
      <c r="DWD562" s="95"/>
      <c r="DWE562" s="95"/>
      <c r="DWF562" s="95"/>
      <c r="DWG562" s="95"/>
      <c r="DWH562" s="95"/>
      <c r="DWI562" s="95"/>
      <c r="DWJ562" s="95"/>
      <c r="DWK562" s="95"/>
      <c r="DWL562" s="95"/>
      <c r="DWM562" s="95"/>
      <c r="DWN562" s="95"/>
      <c r="DWO562" s="95"/>
      <c r="DWP562" s="95"/>
      <c r="DWQ562" s="95"/>
      <c r="DWR562" s="95"/>
      <c r="DWS562" s="95"/>
      <c r="DWT562" s="95"/>
      <c r="DWU562" s="95"/>
      <c r="DWV562" s="95"/>
      <c r="DWW562" s="95"/>
      <c r="DWX562" s="95"/>
      <c r="DWY562" s="95"/>
      <c r="DWZ562" s="95"/>
      <c r="DXA562" s="95"/>
      <c r="DXB562" s="95"/>
      <c r="DXC562" s="95"/>
      <c r="DXD562" s="95"/>
      <c r="DXE562" s="95"/>
      <c r="DXF562" s="95"/>
      <c r="DXG562" s="95"/>
      <c r="DXH562" s="95"/>
      <c r="DXI562" s="95"/>
      <c r="DXJ562" s="95"/>
      <c r="DXK562" s="95"/>
      <c r="DXL562" s="95"/>
      <c r="DXM562" s="95"/>
      <c r="DXN562" s="95"/>
      <c r="DXO562" s="95"/>
      <c r="DXP562" s="95"/>
      <c r="DXQ562" s="95"/>
      <c r="DXR562" s="95"/>
      <c r="DXS562" s="95"/>
      <c r="DXT562" s="95"/>
      <c r="DXU562" s="95"/>
      <c r="DXV562" s="95"/>
      <c r="DXW562" s="95"/>
      <c r="DXX562" s="95"/>
      <c r="DXY562" s="95"/>
      <c r="DXZ562" s="95"/>
      <c r="DYA562" s="95"/>
      <c r="DYB562" s="95"/>
      <c r="DYC562" s="95"/>
      <c r="DYD562" s="95"/>
      <c r="DYE562" s="95"/>
      <c r="DYF562" s="95"/>
      <c r="DYG562" s="95"/>
      <c r="DYH562" s="95"/>
      <c r="DYI562" s="95"/>
      <c r="DYJ562" s="95"/>
      <c r="DYK562" s="95"/>
      <c r="DYL562" s="95"/>
      <c r="DYM562" s="95"/>
      <c r="DYN562" s="95"/>
      <c r="DYO562" s="95"/>
      <c r="DYP562" s="95"/>
      <c r="DYQ562" s="95"/>
      <c r="DYR562" s="95"/>
      <c r="DYS562" s="95"/>
      <c r="DYT562" s="95"/>
      <c r="DYU562" s="95"/>
      <c r="DYV562" s="95"/>
      <c r="DYW562" s="95"/>
      <c r="DYX562" s="95"/>
      <c r="DYY562" s="95"/>
      <c r="DYZ562" s="95"/>
      <c r="DZA562" s="95"/>
      <c r="DZB562" s="95"/>
      <c r="DZC562" s="95"/>
      <c r="DZD562" s="95"/>
      <c r="DZE562" s="95"/>
      <c r="DZF562" s="95"/>
      <c r="DZG562" s="95"/>
      <c r="DZH562" s="95"/>
      <c r="DZI562" s="95"/>
      <c r="DZJ562" s="95"/>
      <c r="DZK562" s="95"/>
      <c r="DZL562" s="95"/>
      <c r="DZM562" s="95"/>
      <c r="DZN562" s="95"/>
      <c r="DZO562" s="95"/>
      <c r="DZP562" s="95"/>
      <c r="DZQ562" s="95"/>
      <c r="DZR562" s="95"/>
      <c r="DZS562" s="95"/>
      <c r="DZT562" s="95"/>
      <c r="DZU562" s="95"/>
      <c r="DZV562" s="95"/>
      <c r="DZW562" s="95"/>
      <c r="DZX562" s="95"/>
      <c r="DZY562" s="95"/>
      <c r="DZZ562" s="95"/>
      <c r="EAA562" s="95"/>
      <c r="EAB562" s="95"/>
      <c r="EAC562" s="95"/>
      <c r="EAD562" s="95"/>
      <c r="EAE562" s="95"/>
      <c r="EAF562" s="95"/>
      <c r="EAG562" s="95"/>
      <c r="EAH562" s="95"/>
      <c r="EAI562" s="95"/>
      <c r="EAJ562" s="95"/>
      <c r="EAK562" s="95"/>
      <c r="EAL562" s="95"/>
      <c r="EAM562" s="95"/>
      <c r="EAN562" s="95"/>
      <c r="EAO562" s="95"/>
      <c r="EAP562" s="95"/>
      <c r="EAQ562" s="95"/>
      <c r="EAR562" s="95"/>
      <c r="EAS562" s="95"/>
      <c r="EAT562" s="95"/>
      <c r="EAU562" s="95"/>
      <c r="EAV562" s="95"/>
      <c r="EAW562" s="95"/>
      <c r="EAX562" s="95"/>
      <c r="EAY562" s="95"/>
      <c r="EAZ562" s="95"/>
      <c r="EBA562" s="95"/>
      <c r="EBB562" s="95"/>
      <c r="EBC562" s="95"/>
      <c r="EBD562" s="95"/>
      <c r="EBE562" s="95"/>
      <c r="EBF562" s="95"/>
      <c r="EBG562" s="95"/>
      <c r="EBH562" s="95"/>
      <c r="EBI562" s="95"/>
      <c r="EBJ562" s="95"/>
      <c r="EBK562" s="95"/>
      <c r="EBL562" s="95"/>
      <c r="EBM562" s="95"/>
      <c r="EBN562" s="95"/>
      <c r="EBO562" s="95"/>
      <c r="EBP562" s="95"/>
      <c r="EBQ562" s="95"/>
      <c r="EBR562" s="95"/>
      <c r="EBS562" s="95"/>
      <c r="EBT562" s="95"/>
      <c r="EBU562" s="95"/>
      <c r="EBV562" s="95"/>
      <c r="EBW562" s="95"/>
      <c r="EBX562" s="95"/>
      <c r="EBY562" s="95"/>
      <c r="EBZ562" s="95"/>
      <c r="ECA562" s="95"/>
      <c r="ECB562" s="95"/>
      <c r="ECC562" s="95"/>
      <c r="ECD562" s="95"/>
      <c r="ECE562" s="95"/>
      <c r="ECF562" s="95"/>
      <c r="ECG562" s="95"/>
      <c r="ECH562" s="95"/>
      <c r="ECI562" s="95"/>
      <c r="ECJ562" s="95"/>
      <c r="ECK562" s="95"/>
      <c r="ECL562" s="95"/>
      <c r="ECM562" s="95"/>
      <c r="ECN562" s="95"/>
      <c r="ECO562" s="95"/>
      <c r="ECP562" s="95"/>
      <c r="ECQ562" s="95"/>
      <c r="ECR562" s="95"/>
      <c r="ECS562" s="95"/>
      <c r="ECT562" s="95"/>
      <c r="ECU562" s="95"/>
      <c r="ECV562" s="95"/>
      <c r="ECW562" s="95"/>
      <c r="ECX562" s="95"/>
      <c r="ECY562" s="95"/>
      <c r="ECZ562" s="95"/>
      <c r="EDA562" s="95"/>
      <c r="EDB562" s="95"/>
      <c r="EDC562" s="95"/>
      <c r="EDD562" s="95"/>
      <c r="EDE562" s="95"/>
      <c r="EDF562" s="95"/>
      <c r="EDG562" s="95"/>
      <c r="EDH562" s="95"/>
      <c r="EDI562" s="95"/>
      <c r="EDJ562" s="95"/>
      <c r="EDK562" s="95"/>
      <c r="EDL562" s="95"/>
      <c r="EDM562" s="95"/>
      <c r="EDN562" s="95"/>
      <c r="EDO562" s="95"/>
      <c r="EDP562" s="95"/>
      <c r="EDQ562" s="95"/>
      <c r="EDR562" s="95"/>
      <c r="EDS562" s="95"/>
      <c r="EDT562" s="95"/>
      <c r="EDU562" s="95"/>
      <c r="EDV562" s="95"/>
      <c r="EDW562" s="95"/>
      <c r="EDX562" s="95"/>
      <c r="EDY562" s="95"/>
      <c r="EDZ562" s="95"/>
      <c r="EEA562" s="95"/>
      <c r="EEB562" s="95"/>
      <c r="EEC562" s="95"/>
      <c r="EED562" s="95"/>
      <c r="EEE562" s="95"/>
      <c r="EEF562" s="95"/>
      <c r="EEG562" s="95"/>
      <c r="EEH562" s="95"/>
      <c r="EEI562" s="95"/>
      <c r="EEJ562" s="95"/>
      <c r="EEK562" s="95"/>
      <c r="EEL562" s="95"/>
      <c r="EEM562" s="95"/>
      <c r="EEN562" s="95"/>
      <c r="EEO562" s="95"/>
      <c r="EEP562" s="95"/>
      <c r="EEQ562" s="95"/>
      <c r="EER562" s="95"/>
      <c r="EES562" s="95"/>
      <c r="EET562" s="95"/>
      <c r="EEU562" s="95"/>
      <c r="EEV562" s="95"/>
      <c r="EEW562" s="95"/>
      <c r="EEX562" s="95"/>
      <c r="EEY562" s="95"/>
      <c r="EEZ562" s="95"/>
      <c r="EFA562" s="95"/>
      <c r="EFB562" s="95"/>
      <c r="EFC562" s="95"/>
      <c r="EFD562" s="95"/>
      <c r="EFE562" s="95"/>
      <c r="EFF562" s="95"/>
      <c r="EFG562" s="95"/>
      <c r="EFH562" s="95"/>
      <c r="EFI562" s="95"/>
      <c r="EFJ562" s="95"/>
      <c r="EFK562" s="95"/>
      <c r="EFL562" s="95"/>
      <c r="EFM562" s="95"/>
      <c r="EFN562" s="95"/>
      <c r="EFO562" s="95"/>
      <c r="EFP562" s="95"/>
      <c r="EFQ562" s="95"/>
      <c r="EFR562" s="95"/>
      <c r="EFS562" s="95"/>
      <c r="EFT562" s="95"/>
      <c r="EFU562" s="95"/>
      <c r="EFV562" s="95"/>
      <c r="EFW562" s="95"/>
      <c r="EFX562" s="95"/>
      <c r="EFY562" s="95"/>
      <c r="EFZ562" s="95"/>
      <c r="EGA562" s="95"/>
      <c r="EGB562" s="95"/>
      <c r="EGC562" s="95"/>
      <c r="EGD562" s="95"/>
      <c r="EGE562" s="95"/>
      <c r="EGF562" s="95"/>
      <c r="EGG562" s="95"/>
      <c r="EGH562" s="95"/>
      <c r="EGI562" s="95"/>
      <c r="EGJ562" s="95"/>
      <c r="EGK562" s="95"/>
      <c r="EGL562" s="95"/>
      <c r="EGM562" s="95"/>
      <c r="EGN562" s="95"/>
      <c r="EGO562" s="95"/>
      <c r="EGP562" s="95"/>
      <c r="EGQ562" s="95"/>
      <c r="EGR562" s="95"/>
      <c r="EGS562" s="95"/>
      <c r="EGT562" s="95"/>
      <c r="EGU562" s="95"/>
      <c r="EGV562" s="95"/>
      <c r="EGW562" s="95"/>
      <c r="EGX562" s="95"/>
      <c r="EGY562" s="95"/>
      <c r="EGZ562" s="95"/>
      <c r="EHA562" s="95"/>
      <c r="EHB562" s="95"/>
      <c r="EHC562" s="95"/>
      <c r="EHD562" s="95"/>
      <c r="EHE562" s="95"/>
      <c r="EHF562" s="95"/>
      <c r="EHG562" s="95"/>
      <c r="EHH562" s="95"/>
      <c r="EHI562" s="95"/>
      <c r="EHJ562" s="95"/>
      <c r="EHK562" s="95"/>
      <c r="EHL562" s="95"/>
      <c r="EHM562" s="95"/>
      <c r="EHN562" s="95"/>
      <c r="EHO562" s="95"/>
      <c r="EHP562" s="95"/>
      <c r="EHQ562" s="95"/>
      <c r="EHR562" s="95"/>
      <c r="EHS562" s="95"/>
      <c r="EHT562" s="95"/>
      <c r="EHU562" s="95"/>
      <c r="EHV562" s="95"/>
      <c r="EHW562" s="95"/>
      <c r="EHX562" s="95"/>
      <c r="EHY562" s="95"/>
      <c r="EHZ562" s="95"/>
      <c r="EIA562" s="95"/>
      <c r="EIB562" s="95"/>
      <c r="EIC562" s="95"/>
      <c r="EID562" s="95"/>
      <c r="EIE562" s="95"/>
      <c r="EIF562" s="95"/>
      <c r="EIG562" s="95"/>
      <c r="EIH562" s="95"/>
      <c r="EII562" s="95"/>
      <c r="EIJ562" s="95"/>
      <c r="EIK562" s="95"/>
      <c r="EIL562" s="95"/>
      <c r="EIM562" s="95"/>
      <c r="EIN562" s="95"/>
      <c r="EIO562" s="95"/>
      <c r="EIP562" s="95"/>
      <c r="EIQ562" s="95"/>
      <c r="EIR562" s="95"/>
      <c r="EIS562" s="95"/>
      <c r="EIT562" s="95"/>
      <c r="EIU562" s="95"/>
      <c r="EIV562" s="95"/>
      <c r="EIW562" s="95"/>
      <c r="EIX562" s="95"/>
      <c r="EIY562" s="95"/>
      <c r="EIZ562" s="95"/>
      <c r="EJA562" s="95"/>
      <c r="EJB562" s="95"/>
      <c r="EJC562" s="95"/>
      <c r="EJD562" s="95"/>
      <c r="EJE562" s="95"/>
      <c r="EJF562" s="95"/>
      <c r="EJG562" s="95"/>
      <c r="EJH562" s="95"/>
      <c r="EJI562" s="95"/>
      <c r="EJJ562" s="95"/>
      <c r="EJK562" s="95"/>
      <c r="EJL562" s="95"/>
      <c r="EJM562" s="95"/>
      <c r="EJN562" s="95"/>
      <c r="EJO562" s="95"/>
      <c r="EJP562" s="95"/>
      <c r="EJQ562" s="95"/>
      <c r="EJR562" s="95"/>
      <c r="EJS562" s="95"/>
      <c r="EJT562" s="95"/>
      <c r="EJU562" s="95"/>
      <c r="EJV562" s="95"/>
      <c r="EJW562" s="95"/>
      <c r="EJX562" s="95"/>
      <c r="EJY562" s="95"/>
      <c r="EJZ562" s="95"/>
      <c r="EKA562" s="95"/>
      <c r="EKB562" s="95"/>
      <c r="EKC562" s="95"/>
      <c r="EKD562" s="95"/>
      <c r="EKE562" s="95"/>
      <c r="EKF562" s="95"/>
      <c r="EKG562" s="95"/>
      <c r="EKH562" s="95"/>
      <c r="EKI562" s="95"/>
      <c r="EKJ562" s="95"/>
      <c r="EKK562" s="95"/>
      <c r="EKL562" s="95"/>
      <c r="EKM562" s="95"/>
      <c r="EKN562" s="95"/>
      <c r="EKO562" s="95"/>
      <c r="EKP562" s="95"/>
      <c r="EKQ562" s="95"/>
      <c r="EKR562" s="95"/>
      <c r="EKS562" s="95"/>
      <c r="EKT562" s="95"/>
      <c r="EKU562" s="95"/>
      <c r="EKV562" s="95"/>
      <c r="EKW562" s="95"/>
      <c r="EKX562" s="95"/>
      <c r="EKY562" s="95"/>
      <c r="EKZ562" s="95"/>
      <c r="ELA562" s="95"/>
      <c r="ELB562" s="95"/>
      <c r="ELC562" s="95"/>
      <c r="ELD562" s="95"/>
      <c r="ELE562" s="95"/>
      <c r="ELF562" s="95"/>
      <c r="ELG562" s="95"/>
      <c r="ELH562" s="95"/>
      <c r="ELI562" s="95"/>
      <c r="ELJ562" s="95"/>
      <c r="ELK562" s="95"/>
      <c r="ELL562" s="95"/>
      <c r="ELM562" s="95"/>
      <c r="ELN562" s="95"/>
      <c r="ELO562" s="95"/>
      <c r="ELP562" s="95"/>
      <c r="ELQ562" s="95"/>
      <c r="ELR562" s="95"/>
      <c r="ELS562" s="95"/>
      <c r="ELT562" s="95"/>
      <c r="ELU562" s="95"/>
      <c r="ELV562" s="95"/>
      <c r="ELW562" s="95"/>
      <c r="ELX562" s="95"/>
      <c r="ELY562" s="95"/>
      <c r="ELZ562" s="95"/>
      <c r="EMA562" s="95"/>
      <c r="EMB562" s="95"/>
      <c r="EMC562" s="95"/>
      <c r="EMD562" s="95"/>
      <c r="EME562" s="95"/>
      <c r="EMF562" s="95"/>
      <c r="EMG562" s="95"/>
      <c r="EMH562" s="95"/>
      <c r="EMI562" s="95"/>
      <c r="EMJ562" s="95"/>
      <c r="EMK562" s="95"/>
      <c r="EML562" s="95"/>
      <c r="EMM562" s="95"/>
      <c r="EMN562" s="95"/>
      <c r="EMO562" s="95"/>
      <c r="EMP562" s="95"/>
      <c r="EMQ562" s="95"/>
      <c r="EMR562" s="95"/>
      <c r="EMS562" s="95"/>
      <c r="EMT562" s="95"/>
      <c r="EMU562" s="95"/>
      <c r="EMV562" s="95"/>
      <c r="EMW562" s="95"/>
      <c r="EMX562" s="95"/>
      <c r="EMY562" s="95"/>
      <c r="EMZ562" s="95"/>
      <c r="ENA562" s="95"/>
      <c r="ENB562" s="95"/>
      <c r="ENC562" s="95"/>
      <c r="END562" s="95"/>
      <c r="ENE562" s="95"/>
      <c r="ENF562" s="95"/>
      <c r="ENG562" s="95"/>
      <c r="ENH562" s="95"/>
      <c r="ENI562" s="95"/>
      <c r="ENJ562" s="95"/>
      <c r="ENK562" s="95"/>
      <c r="ENL562" s="95"/>
      <c r="ENM562" s="95"/>
      <c r="ENN562" s="95"/>
      <c r="ENO562" s="95"/>
      <c r="ENP562" s="95"/>
      <c r="ENQ562" s="95"/>
      <c r="ENR562" s="95"/>
      <c r="ENS562" s="95"/>
      <c r="ENT562" s="95"/>
      <c r="ENU562" s="95"/>
      <c r="ENV562" s="95"/>
      <c r="ENW562" s="95"/>
      <c r="ENX562" s="95"/>
      <c r="ENY562" s="95"/>
      <c r="ENZ562" s="95"/>
      <c r="EOA562" s="95"/>
      <c r="EOB562" s="95"/>
      <c r="EOC562" s="95"/>
      <c r="EOD562" s="95"/>
      <c r="EOE562" s="95"/>
      <c r="EOF562" s="95"/>
      <c r="EOG562" s="95"/>
      <c r="EOH562" s="95"/>
      <c r="EOI562" s="95"/>
      <c r="EOJ562" s="95"/>
      <c r="EOK562" s="95"/>
      <c r="EOL562" s="95"/>
      <c r="EOM562" s="95"/>
      <c r="EON562" s="95"/>
      <c r="EOO562" s="95"/>
      <c r="EOP562" s="95"/>
      <c r="EOQ562" s="95"/>
      <c r="EOR562" s="95"/>
      <c r="EOS562" s="95"/>
      <c r="EOT562" s="95"/>
      <c r="EOU562" s="95"/>
      <c r="EOV562" s="95"/>
      <c r="EOW562" s="95"/>
      <c r="EOX562" s="95"/>
      <c r="EOY562" s="95"/>
      <c r="EOZ562" s="95"/>
      <c r="EPA562" s="95"/>
      <c r="EPB562" s="95"/>
      <c r="EPC562" s="95"/>
      <c r="EPD562" s="95"/>
      <c r="EPE562" s="95"/>
      <c r="EPF562" s="95"/>
      <c r="EPG562" s="95"/>
      <c r="EPH562" s="95"/>
      <c r="EPI562" s="95"/>
      <c r="EPJ562" s="95"/>
      <c r="EPK562" s="95"/>
      <c r="EPL562" s="95"/>
      <c r="EPM562" s="95"/>
      <c r="EPN562" s="95"/>
      <c r="EPO562" s="95"/>
      <c r="EPP562" s="95"/>
      <c r="EPQ562" s="95"/>
      <c r="EPR562" s="95"/>
      <c r="EPS562" s="95"/>
      <c r="EPT562" s="95"/>
      <c r="EPU562" s="95"/>
      <c r="EPV562" s="95"/>
      <c r="EPW562" s="95"/>
      <c r="EPX562" s="95"/>
      <c r="EPY562" s="95"/>
      <c r="EPZ562" s="95"/>
      <c r="EQA562" s="95"/>
      <c r="EQB562" s="95"/>
      <c r="EQC562" s="95"/>
      <c r="EQD562" s="95"/>
      <c r="EQE562" s="95"/>
      <c r="EQF562" s="95"/>
      <c r="EQG562" s="95"/>
      <c r="EQH562" s="95"/>
      <c r="EQI562" s="95"/>
      <c r="EQJ562" s="95"/>
      <c r="EQK562" s="95"/>
      <c r="EQL562" s="95"/>
      <c r="EQM562" s="95"/>
      <c r="EQN562" s="95"/>
      <c r="EQO562" s="95"/>
      <c r="EQP562" s="95"/>
      <c r="EQQ562" s="95"/>
      <c r="EQR562" s="95"/>
      <c r="EQS562" s="95"/>
      <c r="EQT562" s="95"/>
      <c r="EQU562" s="95"/>
      <c r="EQV562" s="95"/>
      <c r="EQW562" s="95"/>
      <c r="EQX562" s="95"/>
      <c r="EQY562" s="95"/>
      <c r="EQZ562" s="95"/>
      <c r="ERA562" s="95"/>
      <c r="ERB562" s="95"/>
      <c r="ERC562" s="95"/>
      <c r="ERD562" s="95"/>
      <c r="ERE562" s="95"/>
      <c r="ERF562" s="95"/>
      <c r="ERG562" s="95"/>
      <c r="ERH562" s="95"/>
      <c r="ERI562" s="95"/>
      <c r="ERJ562" s="95"/>
      <c r="ERK562" s="95"/>
      <c r="ERL562" s="95"/>
      <c r="ERM562" s="95"/>
      <c r="ERN562" s="95"/>
      <c r="ERO562" s="95"/>
      <c r="ERP562" s="95"/>
      <c r="ERQ562" s="95"/>
      <c r="ERR562" s="95"/>
      <c r="ERS562" s="95"/>
      <c r="ERT562" s="95"/>
      <c r="ERU562" s="95"/>
      <c r="ERV562" s="95"/>
      <c r="ERW562" s="95"/>
      <c r="ERX562" s="95"/>
      <c r="ERY562" s="95"/>
      <c r="ERZ562" s="95"/>
      <c r="ESA562" s="95"/>
      <c r="ESB562" s="95"/>
      <c r="ESC562" s="95"/>
      <c r="ESD562" s="95"/>
      <c r="ESE562" s="95"/>
      <c r="ESF562" s="95"/>
      <c r="ESG562" s="95"/>
      <c r="ESH562" s="95"/>
      <c r="ESI562" s="95"/>
      <c r="ESJ562" s="95"/>
      <c r="ESK562" s="95"/>
      <c r="ESL562" s="95"/>
      <c r="ESM562" s="95"/>
      <c r="ESN562" s="95"/>
      <c r="ESO562" s="95"/>
      <c r="ESP562" s="95"/>
      <c r="ESQ562" s="95"/>
      <c r="ESR562" s="95"/>
      <c r="ESS562" s="95"/>
      <c r="EST562" s="95"/>
      <c r="ESU562" s="95"/>
      <c r="ESV562" s="95"/>
      <c r="ESW562" s="95"/>
      <c r="ESX562" s="95"/>
      <c r="ESY562" s="95"/>
      <c r="ESZ562" s="95"/>
      <c r="ETA562" s="95"/>
      <c r="ETB562" s="95"/>
      <c r="ETC562" s="95"/>
      <c r="ETD562" s="95"/>
      <c r="ETE562" s="95"/>
      <c r="ETF562" s="95"/>
      <c r="ETG562" s="95"/>
      <c r="ETH562" s="95"/>
      <c r="ETI562" s="95"/>
      <c r="ETJ562" s="95"/>
      <c r="ETK562" s="95"/>
      <c r="ETL562" s="95"/>
      <c r="ETM562" s="95"/>
      <c r="ETN562" s="95"/>
      <c r="ETO562" s="95"/>
      <c r="ETP562" s="95"/>
      <c r="ETQ562" s="95"/>
      <c r="ETR562" s="95"/>
      <c r="ETS562" s="95"/>
      <c r="ETT562" s="95"/>
      <c r="ETU562" s="95"/>
      <c r="ETV562" s="95"/>
      <c r="ETW562" s="95"/>
      <c r="ETX562" s="95"/>
      <c r="ETY562" s="95"/>
      <c r="ETZ562" s="95"/>
      <c r="EUA562" s="95"/>
      <c r="EUB562" s="95"/>
      <c r="EUC562" s="95"/>
      <c r="EUD562" s="95"/>
      <c r="EUE562" s="95"/>
      <c r="EUF562" s="95"/>
      <c r="EUG562" s="95"/>
      <c r="EUH562" s="95"/>
      <c r="EUI562" s="95"/>
      <c r="EUJ562" s="95"/>
      <c r="EUK562" s="95"/>
      <c r="EUL562" s="95"/>
      <c r="EUM562" s="95"/>
      <c r="EUN562" s="95"/>
      <c r="EUO562" s="95"/>
      <c r="EUP562" s="95"/>
      <c r="EUQ562" s="95"/>
      <c r="EUR562" s="95"/>
      <c r="EUS562" s="95"/>
      <c r="EUT562" s="95"/>
      <c r="EUU562" s="95"/>
      <c r="EUV562" s="95"/>
      <c r="EUW562" s="95"/>
      <c r="EUX562" s="95"/>
      <c r="EUY562" s="95"/>
      <c r="EUZ562" s="95"/>
      <c r="EVA562" s="95"/>
      <c r="EVB562" s="95"/>
      <c r="EVC562" s="95"/>
      <c r="EVD562" s="95"/>
      <c r="EVE562" s="95"/>
      <c r="EVF562" s="95"/>
      <c r="EVG562" s="95"/>
      <c r="EVH562" s="95"/>
      <c r="EVI562" s="95"/>
      <c r="EVJ562" s="95"/>
      <c r="EVK562" s="95"/>
      <c r="EVL562" s="95"/>
      <c r="EVM562" s="95"/>
      <c r="EVN562" s="95"/>
      <c r="EVO562" s="95"/>
      <c r="EVP562" s="95"/>
      <c r="EVQ562" s="95"/>
      <c r="EVR562" s="95"/>
      <c r="EVS562" s="95"/>
      <c r="EVT562" s="95"/>
      <c r="EVU562" s="95"/>
      <c r="EVV562" s="95"/>
      <c r="EVW562" s="95"/>
      <c r="EVX562" s="95"/>
      <c r="EVY562" s="95"/>
      <c r="EVZ562" s="95"/>
      <c r="EWA562" s="95"/>
      <c r="EWB562" s="95"/>
      <c r="EWC562" s="95"/>
      <c r="EWD562" s="95"/>
      <c r="EWE562" s="95"/>
      <c r="EWF562" s="95"/>
      <c r="EWG562" s="95"/>
      <c r="EWH562" s="95"/>
      <c r="EWI562" s="95"/>
      <c r="EWJ562" s="95"/>
      <c r="EWK562" s="95"/>
      <c r="EWL562" s="95"/>
      <c r="EWM562" s="95"/>
      <c r="EWN562" s="95"/>
      <c r="EWO562" s="95"/>
      <c r="EWP562" s="95"/>
      <c r="EWQ562" s="95"/>
      <c r="EWR562" s="95"/>
      <c r="EWS562" s="95"/>
      <c r="EWT562" s="95"/>
      <c r="EWU562" s="95"/>
      <c r="EWV562" s="95"/>
      <c r="EWW562" s="95"/>
      <c r="EWX562" s="95"/>
      <c r="EWY562" s="95"/>
      <c r="EWZ562" s="95"/>
      <c r="EXA562" s="95"/>
      <c r="EXB562" s="95"/>
      <c r="EXC562" s="95"/>
      <c r="EXD562" s="95"/>
      <c r="EXE562" s="95"/>
      <c r="EXF562" s="95"/>
      <c r="EXG562" s="95"/>
      <c r="EXH562" s="95"/>
      <c r="EXI562" s="95"/>
      <c r="EXJ562" s="95"/>
      <c r="EXK562" s="95"/>
      <c r="EXL562" s="95"/>
      <c r="EXM562" s="95"/>
      <c r="EXN562" s="95"/>
      <c r="EXO562" s="95"/>
      <c r="EXP562" s="95"/>
      <c r="EXQ562" s="95"/>
      <c r="EXR562" s="95"/>
      <c r="EXS562" s="95"/>
      <c r="EXT562" s="95"/>
      <c r="EXU562" s="95"/>
      <c r="EXV562" s="95"/>
      <c r="EXW562" s="95"/>
      <c r="EXX562" s="95"/>
      <c r="EXY562" s="95"/>
      <c r="EXZ562" s="95"/>
      <c r="EYA562" s="95"/>
      <c r="EYB562" s="95"/>
      <c r="EYC562" s="95"/>
      <c r="EYD562" s="95"/>
      <c r="EYE562" s="95"/>
      <c r="EYF562" s="95"/>
      <c r="EYG562" s="95"/>
      <c r="EYH562" s="95"/>
      <c r="EYI562" s="95"/>
      <c r="EYJ562" s="95"/>
      <c r="EYK562" s="95"/>
      <c r="EYL562" s="95"/>
      <c r="EYM562" s="95"/>
      <c r="EYN562" s="95"/>
      <c r="EYO562" s="95"/>
      <c r="EYP562" s="95"/>
      <c r="EYQ562" s="95"/>
      <c r="EYR562" s="95"/>
      <c r="EYS562" s="95"/>
      <c r="EYT562" s="95"/>
      <c r="EYU562" s="95"/>
      <c r="EYV562" s="95"/>
      <c r="EYW562" s="95"/>
      <c r="EYX562" s="95"/>
      <c r="EYY562" s="95"/>
      <c r="EYZ562" s="95"/>
      <c r="EZA562" s="95"/>
      <c r="EZB562" s="95"/>
      <c r="EZC562" s="95"/>
      <c r="EZD562" s="95"/>
      <c r="EZE562" s="95"/>
      <c r="EZF562" s="95"/>
      <c r="EZG562" s="95"/>
      <c r="EZH562" s="95"/>
      <c r="EZI562" s="95"/>
      <c r="EZJ562" s="95"/>
      <c r="EZK562" s="95"/>
      <c r="EZL562" s="95"/>
      <c r="EZM562" s="95"/>
      <c r="EZN562" s="95"/>
      <c r="EZO562" s="95"/>
      <c r="EZP562" s="95"/>
      <c r="EZQ562" s="95"/>
      <c r="EZR562" s="95"/>
      <c r="EZS562" s="95"/>
      <c r="EZT562" s="95"/>
      <c r="EZU562" s="95"/>
      <c r="EZV562" s="95"/>
      <c r="EZW562" s="95"/>
      <c r="EZX562" s="95"/>
      <c r="EZY562" s="95"/>
      <c r="EZZ562" s="95"/>
      <c r="FAA562" s="95"/>
      <c r="FAB562" s="95"/>
      <c r="FAC562" s="95"/>
      <c r="FAD562" s="95"/>
      <c r="FAE562" s="95"/>
      <c r="FAF562" s="95"/>
      <c r="FAG562" s="95"/>
      <c r="FAH562" s="95"/>
      <c r="FAI562" s="95"/>
      <c r="FAJ562" s="95"/>
      <c r="FAK562" s="95"/>
      <c r="FAL562" s="95"/>
      <c r="FAM562" s="95"/>
      <c r="FAN562" s="95"/>
      <c r="FAO562" s="95"/>
      <c r="FAP562" s="95"/>
      <c r="FAQ562" s="95"/>
      <c r="FAR562" s="95"/>
      <c r="FAS562" s="95"/>
      <c r="FAT562" s="95"/>
      <c r="FAU562" s="95"/>
      <c r="FAV562" s="95"/>
      <c r="FAW562" s="95"/>
      <c r="FAX562" s="95"/>
      <c r="FAY562" s="95"/>
      <c r="FAZ562" s="95"/>
      <c r="FBA562" s="95"/>
      <c r="FBB562" s="95"/>
      <c r="FBC562" s="95"/>
      <c r="FBD562" s="95"/>
      <c r="FBE562" s="95"/>
      <c r="FBF562" s="95"/>
      <c r="FBG562" s="95"/>
      <c r="FBH562" s="95"/>
      <c r="FBI562" s="95"/>
      <c r="FBJ562" s="95"/>
      <c r="FBK562" s="95"/>
      <c r="FBL562" s="95"/>
      <c r="FBM562" s="95"/>
      <c r="FBN562" s="95"/>
      <c r="FBO562" s="95"/>
      <c r="FBP562" s="95"/>
      <c r="FBQ562" s="95"/>
      <c r="FBR562" s="95"/>
      <c r="FBS562" s="95"/>
      <c r="FBT562" s="95"/>
      <c r="FBU562" s="95"/>
      <c r="FBV562" s="95"/>
      <c r="FBW562" s="95"/>
      <c r="FBX562" s="95"/>
      <c r="FBY562" s="95"/>
      <c r="FBZ562" s="95"/>
      <c r="FCA562" s="95"/>
      <c r="FCB562" s="95"/>
      <c r="FCC562" s="95"/>
      <c r="FCD562" s="95"/>
      <c r="FCE562" s="95"/>
      <c r="FCF562" s="95"/>
      <c r="FCG562" s="95"/>
      <c r="FCH562" s="95"/>
      <c r="FCI562" s="95"/>
      <c r="FCJ562" s="95"/>
      <c r="FCK562" s="95"/>
      <c r="FCL562" s="95"/>
      <c r="FCM562" s="95"/>
      <c r="FCN562" s="95"/>
      <c r="FCO562" s="95"/>
      <c r="FCP562" s="95"/>
      <c r="FCQ562" s="95"/>
      <c r="FCR562" s="95"/>
      <c r="FCS562" s="95"/>
      <c r="FCT562" s="95"/>
      <c r="FCU562" s="95"/>
      <c r="FCV562" s="95"/>
      <c r="FCW562" s="95"/>
      <c r="FCX562" s="95"/>
      <c r="FCY562" s="95"/>
      <c r="FCZ562" s="95"/>
      <c r="FDA562" s="95"/>
      <c r="FDB562" s="95"/>
      <c r="FDC562" s="95"/>
      <c r="FDD562" s="95"/>
      <c r="FDE562" s="95"/>
      <c r="FDF562" s="95"/>
      <c r="FDG562" s="95"/>
      <c r="FDH562" s="95"/>
      <c r="FDI562" s="95"/>
      <c r="FDJ562" s="95"/>
      <c r="FDK562" s="95"/>
      <c r="FDL562" s="95"/>
      <c r="FDM562" s="95"/>
      <c r="FDN562" s="95"/>
      <c r="FDO562" s="95"/>
      <c r="FDP562" s="95"/>
      <c r="FDQ562" s="95"/>
      <c r="FDR562" s="95"/>
      <c r="FDS562" s="95"/>
      <c r="FDT562" s="95"/>
      <c r="FDU562" s="95"/>
      <c r="FDV562" s="95"/>
      <c r="FDW562" s="95"/>
      <c r="FDX562" s="95"/>
      <c r="FDY562" s="95"/>
      <c r="FDZ562" s="95"/>
      <c r="FEA562" s="95"/>
      <c r="FEB562" s="95"/>
      <c r="FEC562" s="95"/>
      <c r="FED562" s="95"/>
      <c r="FEE562" s="95"/>
      <c r="FEF562" s="95"/>
      <c r="FEG562" s="95"/>
      <c r="FEH562" s="95"/>
      <c r="FEI562" s="95"/>
      <c r="FEJ562" s="95"/>
      <c r="FEK562" s="95"/>
      <c r="FEL562" s="95"/>
      <c r="FEM562" s="95"/>
      <c r="FEN562" s="95"/>
      <c r="FEO562" s="95"/>
      <c r="FEP562" s="95"/>
      <c r="FEQ562" s="95"/>
      <c r="FER562" s="95"/>
      <c r="FES562" s="95"/>
      <c r="FET562" s="95"/>
      <c r="FEU562" s="95"/>
      <c r="FEV562" s="95"/>
      <c r="FEW562" s="95"/>
      <c r="FEX562" s="95"/>
      <c r="FEY562" s="95"/>
      <c r="FEZ562" s="95"/>
      <c r="FFA562" s="95"/>
      <c r="FFB562" s="95"/>
      <c r="FFC562" s="95"/>
      <c r="FFD562" s="95"/>
      <c r="FFE562" s="95"/>
      <c r="FFF562" s="95"/>
      <c r="FFG562" s="95"/>
      <c r="FFH562" s="95"/>
      <c r="FFI562" s="95"/>
      <c r="FFJ562" s="95"/>
      <c r="FFK562" s="95"/>
      <c r="FFL562" s="95"/>
      <c r="FFM562" s="95"/>
      <c r="FFN562" s="95"/>
      <c r="FFO562" s="95"/>
      <c r="FFP562" s="95"/>
      <c r="FFQ562" s="95"/>
      <c r="FFR562" s="95"/>
      <c r="FFS562" s="95"/>
      <c r="FFT562" s="95"/>
      <c r="FFU562" s="95"/>
      <c r="FFV562" s="95"/>
      <c r="FFW562" s="95"/>
      <c r="FFX562" s="95"/>
      <c r="FFY562" s="95"/>
      <c r="FFZ562" s="95"/>
      <c r="FGA562" s="95"/>
      <c r="FGB562" s="95"/>
      <c r="FGC562" s="95"/>
      <c r="FGD562" s="95"/>
      <c r="FGE562" s="95"/>
      <c r="FGF562" s="95"/>
      <c r="FGG562" s="95"/>
      <c r="FGH562" s="95"/>
      <c r="FGI562" s="95"/>
      <c r="FGJ562" s="95"/>
      <c r="FGK562" s="95"/>
      <c r="FGL562" s="95"/>
      <c r="FGM562" s="95"/>
      <c r="FGN562" s="95"/>
      <c r="FGO562" s="95"/>
      <c r="FGP562" s="95"/>
      <c r="FGQ562" s="95"/>
      <c r="FGR562" s="95"/>
      <c r="FGS562" s="95"/>
      <c r="FGT562" s="95"/>
      <c r="FGU562" s="95"/>
      <c r="FGV562" s="95"/>
      <c r="FGW562" s="95"/>
      <c r="FGX562" s="95"/>
      <c r="FGY562" s="95"/>
      <c r="FGZ562" s="95"/>
      <c r="FHA562" s="95"/>
      <c r="FHB562" s="95"/>
      <c r="FHC562" s="95"/>
      <c r="FHD562" s="95"/>
      <c r="FHE562" s="95"/>
      <c r="FHF562" s="95"/>
      <c r="FHG562" s="95"/>
      <c r="FHH562" s="95"/>
      <c r="FHI562" s="95"/>
      <c r="FHJ562" s="95"/>
      <c r="FHK562" s="95"/>
      <c r="FHL562" s="95"/>
      <c r="FHM562" s="95"/>
      <c r="FHN562" s="95"/>
      <c r="FHO562" s="95"/>
      <c r="FHP562" s="95"/>
      <c r="FHQ562" s="95"/>
      <c r="FHR562" s="95"/>
      <c r="FHS562" s="95"/>
      <c r="FHT562" s="95"/>
      <c r="FHU562" s="95"/>
      <c r="FHV562" s="95"/>
      <c r="FHW562" s="95"/>
      <c r="FHX562" s="95"/>
      <c r="FHY562" s="95"/>
      <c r="FHZ562" s="95"/>
      <c r="FIA562" s="95"/>
      <c r="FIB562" s="95"/>
      <c r="FIC562" s="95"/>
      <c r="FID562" s="95"/>
      <c r="FIE562" s="95"/>
      <c r="FIF562" s="95"/>
      <c r="FIG562" s="95"/>
      <c r="FIH562" s="95"/>
      <c r="FII562" s="95"/>
      <c r="FIJ562" s="95"/>
      <c r="FIK562" s="95"/>
      <c r="FIL562" s="95"/>
      <c r="FIM562" s="95"/>
      <c r="FIN562" s="95"/>
      <c r="FIO562" s="95"/>
      <c r="FIP562" s="95"/>
      <c r="FIQ562" s="95"/>
      <c r="FIR562" s="95"/>
      <c r="FIS562" s="95"/>
      <c r="FIT562" s="95"/>
      <c r="FIU562" s="95"/>
      <c r="FIV562" s="95"/>
      <c r="FIW562" s="95"/>
      <c r="FIX562" s="95"/>
      <c r="FIY562" s="95"/>
      <c r="FIZ562" s="95"/>
      <c r="FJA562" s="95"/>
      <c r="FJB562" s="95"/>
      <c r="FJC562" s="95"/>
      <c r="FJD562" s="95"/>
      <c r="FJE562" s="95"/>
      <c r="FJF562" s="95"/>
      <c r="FJG562" s="95"/>
      <c r="FJH562" s="95"/>
      <c r="FJI562" s="95"/>
      <c r="FJJ562" s="95"/>
      <c r="FJK562" s="95"/>
      <c r="FJL562" s="95"/>
      <c r="FJM562" s="95"/>
      <c r="FJN562" s="95"/>
      <c r="FJO562" s="95"/>
      <c r="FJP562" s="95"/>
      <c r="FJQ562" s="95"/>
      <c r="FJR562" s="95"/>
      <c r="FJS562" s="95"/>
      <c r="FJT562" s="95"/>
      <c r="FJU562" s="95"/>
      <c r="FJV562" s="95"/>
      <c r="FJW562" s="95"/>
      <c r="FJX562" s="95"/>
      <c r="FJY562" s="95"/>
      <c r="FJZ562" s="95"/>
      <c r="FKA562" s="95"/>
      <c r="FKB562" s="95"/>
      <c r="FKC562" s="95"/>
      <c r="FKD562" s="95"/>
      <c r="FKE562" s="95"/>
      <c r="FKF562" s="95"/>
      <c r="FKG562" s="95"/>
      <c r="FKH562" s="95"/>
      <c r="FKI562" s="95"/>
      <c r="FKJ562" s="95"/>
      <c r="FKK562" s="95"/>
      <c r="FKL562" s="95"/>
      <c r="FKM562" s="95"/>
      <c r="FKN562" s="95"/>
      <c r="FKO562" s="95"/>
      <c r="FKP562" s="95"/>
      <c r="FKQ562" s="95"/>
      <c r="FKR562" s="95"/>
      <c r="FKS562" s="95"/>
      <c r="FKT562" s="95"/>
      <c r="FKU562" s="95"/>
      <c r="FKV562" s="95"/>
      <c r="FKW562" s="95"/>
      <c r="FKX562" s="95"/>
      <c r="FKY562" s="95"/>
      <c r="FKZ562" s="95"/>
      <c r="FLA562" s="95"/>
      <c r="FLB562" s="95"/>
      <c r="FLC562" s="95"/>
      <c r="FLD562" s="95"/>
      <c r="FLE562" s="95"/>
      <c r="FLF562" s="95"/>
      <c r="FLG562" s="95"/>
      <c r="FLH562" s="95"/>
      <c r="FLI562" s="95"/>
      <c r="FLJ562" s="95"/>
      <c r="FLK562" s="95"/>
      <c r="FLL562" s="95"/>
      <c r="FLM562" s="95"/>
      <c r="FLN562" s="95"/>
      <c r="FLO562" s="95"/>
      <c r="FLP562" s="95"/>
      <c r="FLQ562" s="95"/>
      <c r="FLR562" s="95"/>
      <c r="FLS562" s="95"/>
      <c r="FLT562" s="95"/>
      <c r="FLU562" s="95"/>
      <c r="FLV562" s="95"/>
      <c r="FLW562" s="95"/>
      <c r="FLX562" s="95"/>
      <c r="FLY562" s="95"/>
      <c r="FLZ562" s="95"/>
      <c r="FMA562" s="95"/>
      <c r="FMB562" s="95"/>
      <c r="FMC562" s="95"/>
      <c r="FMD562" s="95"/>
      <c r="FME562" s="95"/>
      <c r="FMF562" s="95"/>
      <c r="FMG562" s="95"/>
      <c r="FMH562" s="95"/>
      <c r="FMI562" s="95"/>
      <c r="FMJ562" s="95"/>
      <c r="FMK562" s="95"/>
      <c r="FML562" s="95"/>
      <c r="FMM562" s="95"/>
      <c r="FMN562" s="95"/>
      <c r="FMO562" s="95"/>
      <c r="FMP562" s="95"/>
      <c r="FMQ562" s="95"/>
      <c r="FMR562" s="95"/>
      <c r="FMS562" s="95"/>
      <c r="FMT562" s="95"/>
      <c r="FMU562" s="95"/>
      <c r="FMV562" s="95"/>
      <c r="FMW562" s="95"/>
      <c r="FMX562" s="95"/>
      <c r="FMY562" s="95"/>
      <c r="FMZ562" s="95"/>
      <c r="FNA562" s="95"/>
      <c r="FNB562" s="95"/>
      <c r="FNC562" s="95"/>
      <c r="FND562" s="95"/>
      <c r="FNE562" s="95"/>
      <c r="FNF562" s="95"/>
      <c r="FNG562" s="95"/>
      <c r="FNH562" s="95"/>
      <c r="FNI562" s="95"/>
      <c r="FNJ562" s="95"/>
      <c r="FNK562" s="95"/>
      <c r="FNL562" s="95"/>
      <c r="FNM562" s="95"/>
      <c r="FNN562" s="95"/>
      <c r="FNO562" s="95"/>
      <c r="FNP562" s="95"/>
      <c r="FNQ562" s="95"/>
      <c r="FNR562" s="95"/>
      <c r="FNS562" s="95"/>
      <c r="FNT562" s="95"/>
      <c r="FNU562" s="95"/>
      <c r="FNV562" s="95"/>
      <c r="FNW562" s="95"/>
      <c r="FNX562" s="95"/>
      <c r="FNY562" s="95"/>
      <c r="FNZ562" s="95"/>
      <c r="FOA562" s="95"/>
      <c r="FOB562" s="95"/>
      <c r="FOC562" s="95"/>
      <c r="FOD562" s="95"/>
      <c r="FOE562" s="95"/>
      <c r="FOF562" s="95"/>
      <c r="FOG562" s="95"/>
      <c r="FOH562" s="95"/>
      <c r="FOI562" s="95"/>
      <c r="FOJ562" s="95"/>
      <c r="FOK562" s="95"/>
      <c r="FOL562" s="95"/>
      <c r="FOM562" s="95"/>
      <c r="FON562" s="95"/>
      <c r="FOO562" s="95"/>
      <c r="FOP562" s="95"/>
      <c r="FOQ562" s="95"/>
      <c r="FOR562" s="95"/>
      <c r="FOS562" s="95"/>
      <c r="FOT562" s="95"/>
      <c r="FOU562" s="95"/>
      <c r="FOV562" s="95"/>
      <c r="FOW562" s="95"/>
      <c r="FOX562" s="95"/>
      <c r="FOY562" s="95"/>
      <c r="FOZ562" s="95"/>
      <c r="FPA562" s="95"/>
      <c r="FPB562" s="95"/>
      <c r="FPC562" s="95"/>
      <c r="FPD562" s="95"/>
      <c r="FPE562" s="95"/>
      <c r="FPF562" s="95"/>
      <c r="FPG562" s="95"/>
      <c r="FPH562" s="95"/>
      <c r="FPI562" s="95"/>
      <c r="FPJ562" s="95"/>
      <c r="FPK562" s="95"/>
      <c r="FPL562" s="95"/>
      <c r="FPM562" s="95"/>
      <c r="FPN562" s="95"/>
      <c r="FPO562" s="95"/>
      <c r="FPP562" s="95"/>
      <c r="FPQ562" s="95"/>
      <c r="FPR562" s="95"/>
      <c r="FPS562" s="95"/>
      <c r="FPT562" s="95"/>
      <c r="FPU562" s="95"/>
      <c r="FPV562" s="95"/>
      <c r="FPW562" s="95"/>
      <c r="FPX562" s="95"/>
      <c r="FPY562" s="95"/>
      <c r="FPZ562" s="95"/>
      <c r="FQA562" s="95"/>
      <c r="FQB562" s="95"/>
      <c r="FQC562" s="95"/>
      <c r="FQD562" s="95"/>
      <c r="FQE562" s="95"/>
      <c r="FQF562" s="95"/>
      <c r="FQG562" s="95"/>
      <c r="FQH562" s="95"/>
      <c r="FQI562" s="95"/>
      <c r="FQJ562" s="95"/>
      <c r="FQK562" s="95"/>
      <c r="FQL562" s="95"/>
      <c r="FQM562" s="95"/>
      <c r="FQN562" s="95"/>
      <c r="FQO562" s="95"/>
      <c r="FQP562" s="95"/>
      <c r="FQQ562" s="95"/>
      <c r="FQR562" s="95"/>
      <c r="FQS562" s="95"/>
      <c r="FQT562" s="95"/>
      <c r="FQU562" s="95"/>
      <c r="FQV562" s="95"/>
      <c r="FQW562" s="95"/>
      <c r="FQX562" s="95"/>
      <c r="FQY562" s="95"/>
      <c r="FQZ562" s="95"/>
      <c r="FRA562" s="95"/>
      <c r="FRB562" s="95"/>
      <c r="FRC562" s="95"/>
      <c r="FRD562" s="95"/>
      <c r="FRE562" s="95"/>
      <c r="FRF562" s="95"/>
      <c r="FRG562" s="95"/>
      <c r="FRH562" s="95"/>
      <c r="FRI562" s="95"/>
      <c r="FRJ562" s="95"/>
      <c r="FRK562" s="95"/>
      <c r="FRL562" s="95"/>
      <c r="FRM562" s="95"/>
      <c r="FRN562" s="95"/>
      <c r="FRO562" s="95"/>
      <c r="FRP562" s="95"/>
      <c r="FRQ562" s="95"/>
      <c r="FRR562" s="95"/>
      <c r="FRS562" s="95"/>
      <c r="FRT562" s="95"/>
      <c r="FRU562" s="95"/>
      <c r="FRV562" s="95"/>
      <c r="FRW562" s="95"/>
      <c r="FRX562" s="95"/>
      <c r="FRY562" s="95"/>
      <c r="FRZ562" s="95"/>
      <c r="FSA562" s="95"/>
      <c r="FSB562" s="95"/>
      <c r="FSC562" s="95"/>
      <c r="FSD562" s="95"/>
      <c r="FSE562" s="95"/>
      <c r="FSF562" s="95"/>
      <c r="FSG562" s="95"/>
      <c r="FSH562" s="95"/>
      <c r="FSI562" s="95"/>
      <c r="FSJ562" s="95"/>
      <c r="FSK562" s="95"/>
      <c r="FSL562" s="95"/>
      <c r="FSM562" s="95"/>
      <c r="FSN562" s="95"/>
      <c r="FSO562" s="95"/>
      <c r="FSP562" s="95"/>
      <c r="FSQ562" s="95"/>
      <c r="FSR562" s="95"/>
      <c r="FSS562" s="95"/>
      <c r="FST562" s="95"/>
      <c r="FSU562" s="95"/>
      <c r="FSV562" s="95"/>
      <c r="FSW562" s="95"/>
      <c r="FSX562" s="95"/>
      <c r="FSY562" s="95"/>
      <c r="FSZ562" s="95"/>
      <c r="FTA562" s="95"/>
      <c r="FTB562" s="95"/>
      <c r="FTC562" s="95"/>
      <c r="FTD562" s="95"/>
      <c r="FTE562" s="95"/>
      <c r="FTF562" s="95"/>
      <c r="FTG562" s="95"/>
      <c r="FTH562" s="95"/>
      <c r="FTI562" s="95"/>
      <c r="FTJ562" s="95"/>
      <c r="FTK562" s="95"/>
      <c r="FTL562" s="95"/>
      <c r="FTM562" s="95"/>
      <c r="FTN562" s="95"/>
      <c r="FTO562" s="95"/>
      <c r="FTP562" s="95"/>
      <c r="FTQ562" s="95"/>
      <c r="FTR562" s="95"/>
      <c r="FTS562" s="95"/>
      <c r="FTT562" s="95"/>
      <c r="FTU562" s="95"/>
      <c r="FTV562" s="95"/>
      <c r="FTW562" s="95"/>
      <c r="FTX562" s="95"/>
      <c r="FTY562" s="95"/>
      <c r="FTZ562" s="95"/>
      <c r="FUA562" s="95"/>
      <c r="FUB562" s="95"/>
      <c r="FUC562" s="95"/>
      <c r="FUD562" s="95"/>
      <c r="FUE562" s="95"/>
      <c r="FUF562" s="95"/>
      <c r="FUG562" s="95"/>
      <c r="FUH562" s="95"/>
      <c r="FUI562" s="95"/>
      <c r="FUJ562" s="95"/>
      <c r="FUK562" s="95"/>
      <c r="FUL562" s="95"/>
      <c r="FUM562" s="95"/>
      <c r="FUN562" s="95"/>
      <c r="FUO562" s="95"/>
      <c r="FUP562" s="95"/>
      <c r="FUQ562" s="95"/>
      <c r="FUR562" s="95"/>
      <c r="FUS562" s="95"/>
      <c r="FUT562" s="95"/>
      <c r="FUU562" s="95"/>
      <c r="FUV562" s="95"/>
      <c r="FUW562" s="95"/>
      <c r="FUX562" s="95"/>
      <c r="FUY562" s="95"/>
      <c r="FUZ562" s="95"/>
      <c r="FVA562" s="95"/>
      <c r="FVB562" s="95"/>
      <c r="FVC562" s="95"/>
      <c r="FVD562" s="95"/>
      <c r="FVE562" s="95"/>
      <c r="FVF562" s="95"/>
      <c r="FVG562" s="95"/>
      <c r="FVH562" s="95"/>
      <c r="FVI562" s="95"/>
      <c r="FVJ562" s="95"/>
      <c r="FVK562" s="95"/>
      <c r="FVL562" s="95"/>
      <c r="FVM562" s="95"/>
      <c r="FVN562" s="95"/>
      <c r="FVO562" s="95"/>
      <c r="FVP562" s="95"/>
      <c r="FVQ562" s="95"/>
      <c r="FVR562" s="95"/>
      <c r="FVS562" s="95"/>
      <c r="FVT562" s="95"/>
      <c r="FVU562" s="95"/>
      <c r="FVV562" s="95"/>
      <c r="FVW562" s="95"/>
      <c r="FVX562" s="95"/>
      <c r="FVY562" s="95"/>
      <c r="FVZ562" s="95"/>
      <c r="FWA562" s="95"/>
      <c r="FWB562" s="95"/>
      <c r="FWC562" s="95"/>
      <c r="FWD562" s="95"/>
      <c r="FWE562" s="95"/>
      <c r="FWF562" s="95"/>
      <c r="FWG562" s="95"/>
      <c r="FWH562" s="95"/>
      <c r="FWI562" s="95"/>
      <c r="FWJ562" s="95"/>
      <c r="FWK562" s="95"/>
      <c r="FWL562" s="95"/>
      <c r="FWM562" s="95"/>
      <c r="FWN562" s="95"/>
      <c r="FWO562" s="95"/>
      <c r="FWP562" s="95"/>
      <c r="FWQ562" s="95"/>
      <c r="FWR562" s="95"/>
      <c r="FWS562" s="95"/>
      <c r="FWT562" s="95"/>
      <c r="FWU562" s="95"/>
      <c r="FWV562" s="95"/>
      <c r="FWW562" s="95"/>
      <c r="FWX562" s="95"/>
      <c r="FWY562" s="95"/>
      <c r="FWZ562" s="95"/>
      <c r="FXA562" s="95"/>
      <c r="FXB562" s="95"/>
      <c r="FXC562" s="95"/>
      <c r="FXD562" s="95"/>
      <c r="FXE562" s="95"/>
      <c r="FXF562" s="95"/>
      <c r="FXG562" s="95"/>
      <c r="FXH562" s="95"/>
      <c r="FXI562" s="95"/>
      <c r="FXJ562" s="95"/>
      <c r="FXK562" s="95"/>
      <c r="FXL562" s="95"/>
      <c r="FXM562" s="95"/>
      <c r="FXN562" s="95"/>
      <c r="FXO562" s="95"/>
      <c r="FXP562" s="95"/>
      <c r="FXQ562" s="95"/>
      <c r="FXR562" s="95"/>
      <c r="FXS562" s="95"/>
      <c r="FXT562" s="95"/>
      <c r="FXU562" s="95"/>
      <c r="FXV562" s="95"/>
      <c r="FXW562" s="95"/>
      <c r="FXX562" s="95"/>
      <c r="FXY562" s="95"/>
      <c r="FXZ562" s="95"/>
      <c r="FYA562" s="95"/>
      <c r="FYB562" s="95"/>
      <c r="FYC562" s="95"/>
      <c r="FYD562" s="95"/>
      <c r="FYE562" s="95"/>
      <c r="FYF562" s="95"/>
      <c r="FYG562" s="95"/>
      <c r="FYH562" s="95"/>
      <c r="FYI562" s="95"/>
      <c r="FYJ562" s="95"/>
      <c r="FYK562" s="95"/>
      <c r="FYL562" s="95"/>
      <c r="FYM562" s="95"/>
      <c r="FYN562" s="95"/>
      <c r="FYO562" s="95"/>
      <c r="FYP562" s="95"/>
      <c r="FYQ562" s="95"/>
      <c r="FYR562" s="95"/>
      <c r="FYS562" s="95"/>
      <c r="FYT562" s="95"/>
      <c r="FYU562" s="95"/>
      <c r="FYV562" s="95"/>
      <c r="FYW562" s="95"/>
      <c r="FYX562" s="95"/>
      <c r="FYY562" s="95"/>
      <c r="FYZ562" s="95"/>
      <c r="FZA562" s="95"/>
      <c r="FZB562" s="95"/>
      <c r="FZC562" s="95"/>
      <c r="FZD562" s="95"/>
      <c r="FZE562" s="95"/>
      <c r="FZF562" s="95"/>
      <c r="FZG562" s="95"/>
      <c r="FZH562" s="95"/>
      <c r="FZI562" s="95"/>
      <c r="FZJ562" s="95"/>
      <c r="FZK562" s="95"/>
      <c r="FZL562" s="95"/>
      <c r="FZM562" s="95"/>
      <c r="FZN562" s="95"/>
      <c r="FZO562" s="95"/>
      <c r="FZP562" s="95"/>
      <c r="FZQ562" s="95"/>
      <c r="FZR562" s="95"/>
      <c r="FZS562" s="95"/>
      <c r="FZT562" s="95"/>
      <c r="FZU562" s="95"/>
      <c r="FZV562" s="95"/>
      <c r="FZW562" s="95"/>
      <c r="FZX562" s="95"/>
      <c r="FZY562" s="95"/>
      <c r="FZZ562" s="95"/>
      <c r="GAA562" s="95"/>
      <c r="GAB562" s="95"/>
      <c r="GAC562" s="95"/>
      <c r="GAD562" s="95"/>
      <c r="GAE562" s="95"/>
      <c r="GAF562" s="95"/>
      <c r="GAG562" s="95"/>
      <c r="GAH562" s="95"/>
      <c r="GAI562" s="95"/>
      <c r="GAJ562" s="95"/>
      <c r="GAK562" s="95"/>
      <c r="GAL562" s="95"/>
      <c r="GAM562" s="95"/>
      <c r="GAN562" s="95"/>
      <c r="GAO562" s="95"/>
      <c r="GAP562" s="95"/>
      <c r="GAQ562" s="95"/>
      <c r="GAR562" s="95"/>
      <c r="GAS562" s="95"/>
      <c r="GAT562" s="95"/>
      <c r="GAU562" s="95"/>
      <c r="GAV562" s="95"/>
      <c r="GAW562" s="95"/>
      <c r="GAX562" s="95"/>
      <c r="GAY562" s="95"/>
      <c r="GAZ562" s="95"/>
      <c r="GBA562" s="95"/>
      <c r="GBB562" s="95"/>
      <c r="GBC562" s="95"/>
      <c r="GBD562" s="95"/>
      <c r="GBE562" s="95"/>
      <c r="GBF562" s="95"/>
      <c r="GBG562" s="95"/>
      <c r="GBH562" s="95"/>
      <c r="GBI562" s="95"/>
      <c r="GBJ562" s="95"/>
      <c r="GBK562" s="95"/>
      <c r="GBL562" s="95"/>
      <c r="GBM562" s="95"/>
      <c r="GBN562" s="95"/>
      <c r="GBO562" s="95"/>
      <c r="GBP562" s="95"/>
      <c r="GBQ562" s="95"/>
      <c r="GBR562" s="95"/>
      <c r="GBS562" s="95"/>
      <c r="GBT562" s="95"/>
      <c r="GBU562" s="95"/>
      <c r="GBV562" s="95"/>
      <c r="GBW562" s="95"/>
      <c r="GBX562" s="95"/>
      <c r="GBY562" s="95"/>
      <c r="GBZ562" s="95"/>
      <c r="GCA562" s="95"/>
      <c r="GCB562" s="95"/>
      <c r="GCC562" s="95"/>
      <c r="GCD562" s="95"/>
      <c r="GCE562" s="95"/>
      <c r="GCF562" s="95"/>
      <c r="GCG562" s="95"/>
      <c r="GCH562" s="95"/>
      <c r="GCI562" s="95"/>
      <c r="GCJ562" s="95"/>
      <c r="GCK562" s="95"/>
      <c r="GCL562" s="95"/>
      <c r="GCM562" s="95"/>
      <c r="GCN562" s="95"/>
      <c r="GCO562" s="95"/>
      <c r="GCP562" s="95"/>
      <c r="GCQ562" s="95"/>
      <c r="GCR562" s="95"/>
      <c r="GCS562" s="95"/>
      <c r="GCT562" s="95"/>
      <c r="GCU562" s="95"/>
      <c r="GCV562" s="95"/>
      <c r="GCW562" s="95"/>
      <c r="GCX562" s="95"/>
      <c r="GCY562" s="95"/>
      <c r="GCZ562" s="95"/>
      <c r="GDA562" s="95"/>
      <c r="GDB562" s="95"/>
      <c r="GDC562" s="95"/>
      <c r="GDD562" s="95"/>
      <c r="GDE562" s="95"/>
      <c r="GDF562" s="95"/>
      <c r="GDG562" s="95"/>
      <c r="GDH562" s="95"/>
      <c r="GDI562" s="95"/>
      <c r="GDJ562" s="95"/>
      <c r="GDK562" s="95"/>
      <c r="GDL562" s="95"/>
      <c r="GDM562" s="95"/>
      <c r="GDN562" s="95"/>
      <c r="GDO562" s="95"/>
      <c r="GDP562" s="95"/>
      <c r="GDQ562" s="95"/>
      <c r="GDR562" s="95"/>
      <c r="GDS562" s="95"/>
      <c r="GDT562" s="95"/>
      <c r="GDU562" s="95"/>
      <c r="GDV562" s="95"/>
      <c r="GDW562" s="95"/>
      <c r="GDX562" s="95"/>
      <c r="GDY562" s="95"/>
      <c r="GDZ562" s="95"/>
      <c r="GEA562" s="95"/>
      <c r="GEB562" s="95"/>
      <c r="GEC562" s="95"/>
      <c r="GED562" s="95"/>
      <c r="GEE562" s="95"/>
      <c r="GEF562" s="95"/>
      <c r="GEG562" s="95"/>
      <c r="GEH562" s="95"/>
      <c r="GEI562" s="95"/>
      <c r="GEJ562" s="95"/>
      <c r="GEK562" s="95"/>
      <c r="GEL562" s="95"/>
      <c r="GEM562" s="95"/>
      <c r="GEN562" s="95"/>
      <c r="GEO562" s="95"/>
      <c r="GEP562" s="95"/>
      <c r="GEQ562" s="95"/>
      <c r="GER562" s="95"/>
      <c r="GES562" s="95"/>
      <c r="GET562" s="95"/>
      <c r="GEU562" s="95"/>
      <c r="GEV562" s="95"/>
      <c r="GEW562" s="95"/>
      <c r="GEX562" s="95"/>
      <c r="GEY562" s="95"/>
      <c r="GEZ562" s="95"/>
      <c r="GFA562" s="95"/>
      <c r="GFB562" s="95"/>
      <c r="GFC562" s="95"/>
      <c r="GFD562" s="95"/>
      <c r="GFE562" s="95"/>
      <c r="GFF562" s="95"/>
      <c r="GFG562" s="95"/>
      <c r="GFH562" s="95"/>
      <c r="GFI562" s="95"/>
      <c r="GFJ562" s="95"/>
      <c r="GFK562" s="95"/>
      <c r="GFL562" s="95"/>
      <c r="GFM562" s="95"/>
      <c r="GFN562" s="95"/>
      <c r="GFO562" s="95"/>
      <c r="GFP562" s="95"/>
      <c r="GFQ562" s="95"/>
      <c r="GFR562" s="95"/>
      <c r="GFS562" s="95"/>
      <c r="GFT562" s="95"/>
      <c r="GFU562" s="95"/>
      <c r="GFV562" s="95"/>
      <c r="GFW562" s="95"/>
      <c r="GFX562" s="95"/>
      <c r="GFY562" s="95"/>
      <c r="GFZ562" s="95"/>
      <c r="GGA562" s="95"/>
      <c r="GGB562" s="95"/>
      <c r="GGC562" s="95"/>
      <c r="GGD562" s="95"/>
      <c r="GGE562" s="95"/>
      <c r="GGF562" s="95"/>
      <c r="GGG562" s="95"/>
      <c r="GGH562" s="95"/>
      <c r="GGI562" s="95"/>
      <c r="GGJ562" s="95"/>
      <c r="GGK562" s="95"/>
      <c r="GGL562" s="95"/>
      <c r="GGM562" s="95"/>
      <c r="GGN562" s="95"/>
      <c r="GGO562" s="95"/>
      <c r="GGP562" s="95"/>
      <c r="GGQ562" s="95"/>
      <c r="GGR562" s="95"/>
      <c r="GGS562" s="95"/>
      <c r="GGT562" s="95"/>
      <c r="GGU562" s="95"/>
      <c r="GGV562" s="95"/>
      <c r="GGW562" s="95"/>
      <c r="GGX562" s="95"/>
      <c r="GGY562" s="95"/>
      <c r="GGZ562" s="95"/>
      <c r="GHA562" s="95"/>
      <c r="GHB562" s="95"/>
      <c r="GHC562" s="95"/>
      <c r="GHD562" s="95"/>
      <c r="GHE562" s="95"/>
      <c r="GHF562" s="95"/>
      <c r="GHG562" s="95"/>
      <c r="GHH562" s="95"/>
      <c r="GHI562" s="95"/>
      <c r="GHJ562" s="95"/>
      <c r="GHK562" s="95"/>
      <c r="GHL562" s="95"/>
      <c r="GHM562" s="95"/>
      <c r="GHN562" s="95"/>
      <c r="GHO562" s="95"/>
      <c r="GHP562" s="95"/>
      <c r="GHQ562" s="95"/>
      <c r="GHR562" s="95"/>
      <c r="GHS562" s="95"/>
      <c r="GHT562" s="95"/>
      <c r="GHU562" s="95"/>
      <c r="GHV562" s="95"/>
      <c r="GHW562" s="95"/>
      <c r="GHX562" s="95"/>
      <c r="GHY562" s="95"/>
      <c r="GHZ562" s="95"/>
      <c r="GIA562" s="95"/>
      <c r="GIB562" s="95"/>
      <c r="GIC562" s="95"/>
      <c r="GID562" s="95"/>
      <c r="GIE562" s="95"/>
      <c r="GIF562" s="95"/>
      <c r="GIG562" s="95"/>
      <c r="GIH562" s="95"/>
      <c r="GII562" s="95"/>
      <c r="GIJ562" s="95"/>
      <c r="GIK562" s="95"/>
      <c r="GIL562" s="95"/>
      <c r="GIM562" s="95"/>
      <c r="GIN562" s="95"/>
      <c r="GIO562" s="95"/>
      <c r="GIP562" s="95"/>
      <c r="GIQ562" s="95"/>
      <c r="GIR562" s="95"/>
      <c r="GIS562" s="95"/>
      <c r="GIT562" s="95"/>
      <c r="GIU562" s="95"/>
      <c r="GIV562" s="95"/>
      <c r="GIW562" s="95"/>
      <c r="GIX562" s="95"/>
      <c r="GIY562" s="95"/>
      <c r="GIZ562" s="95"/>
      <c r="GJA562" s="95"/>
      <c r="GJB562" s="95"/>
      <c r="GJC562" s="95"/>
      <c r="GJD562" s="95"/>
      <c r="GJE562" s="95"/>
      <c r="GJF562" s="95"/>
      <c r="GJG562" s="95"/>
      <c r="GJH562" s="95"/>
      <c r="GJI562" s="95"/>
      <c r="GJJ562" s="95"/>
      <c r="GJK562" s="95"/>
      <c r="GJL562" s="95"/>
      <c r="GJM562" s="95"/>
      <c r="GJN562" s="95"/>
      <c r="GJO562" s="95"/>
      <c r="GJP562" s="95"/>
      <c r="GJQ562" s="95"/>
      <c r="GJR562" s="95"/>
      <c r="GJS562" s="95"/>
      <c r="GJT562" s="95"/>
      <c r="GJU562" s="95"/>
      <c r="GJV562" s="95"/>
      <c r="GJW562" s="95"/>
      <c r="GJX562" s="95"/>
      <c r="GJY562" s="95"/>
      <c r="GJZ562" s="95"/>
      <c r="GKA562" s="95"/>
      <c r="GKB562" s="95"/>
      <c r="GKC562" s="95"/>
      <c r="GKD562" s="95"/>
      <c r="GKE562" s="95"/>
      <c r="GKF562" s="95"/>
      <c r="GKG562" s="95"/>
      <c r="GKH562" s="95"/>
      <c r="GKI562" s="95"/>
      <c r="GKJ562" s="95"/>
      <c r="GKK562" s="95"/>
      <c r="GKL562" s="95"/>
      <c r="GKM562" s="95"/>
      <c r="GKN562" s="95"/>
      <c r="GKO562" s="95"/>
      <c r="GKP562" s="95"/>
      <c r="GKQ562" s="95"/>
      <c r="GKR562" s="95"/>
      <c r="GKS562" s="95"/>
      <c r="GKT562" s="95"/>
      <c r="GKU562" s="95"/>
      <c r="GKV562" s="95"/>
      <c r="GKW562" s="95"/>
      <c r="GKX562" s="95"/>
      <c r="GKY562" s="95"/>
      <c r="GKZ562" s="95"/>
      <c r="GLA562" s="95"/>
      <c r="GLB562" s="95"/>
      <c r="GLC562" s="95"/>
      <c r="GLD562" s="95"/>
      <c r="GLE562" s="95"/>
      <c r="GLF562" s="95"/>
      <c r="GLG562" s="95"/>
      <c r="GLH562" s="95"/>
      <c r="GLI562" s="95"/>
      <c r="GLJ562" s="95"/>
      <c r="GLK562" s="95"/>
      <c r="GLL562" s="95"/>
      <c r="GLM562" s="95"/>
      <c r="GLN562" s="95"/>
      <c r="GLO562" s="95"/>
      <c r="GLP562" s="95"/>
      <c r="GLQ562" s="95"/>
      <c r="GLR562" s="95"/>
      <c r="GLS562" s="95"/>
      <c r="GLT562" s="95"/>
      <c r="GLU562" s="95"/>
      <c r="GLV562" s="95"/>
      <c r="GLW562" s="95"/>
      <c r="GLX562" s="95"/>
      <c r="GLY562" s="95"/>
      <c r="GLZ562" s="95"/>
      <c r="GMA562" s="95"/>
      <c r="GMB562" s="95"/>
      <c r="GMC562" s="95"/>
      <c r="GMD562" s="95"/>
      <c r="GME562" s="95"/>
      <c r="GMF562" s="95"/>
      <c r="GMG562" s="95"/>
      <c r="GMH562" s="95"/>
      <c r="GMI562" s="95"/>
      <c r="GMJ562" s="95"/>
      <c r="GMK562" s="95"/>
      <c r="GML562" s="95"/>
      <c r="GMM562" s="95"/>
      <c r="GMN562" s="95"/>
      <c r="GMO562" s="95"/>
      <c r="GMP562" s="95"/>
      <c r="GMQ562" s="95"/>
      <c r="GMR562" s="95"/>
      <c r="GMS562" s="95"/>
      <c r="GMT562" s="95"/>
      <c r="GMU562" s="95"/>
      <c r="GMV562" s="95"/>
      <c r="GMW562" s="95"/>
      <c r="GMX562" s="95"/>
      <c r="GMY562" s="95"/>
      <c r="GMZ562" s="95"/>
      <c r="GNA562" s="95"/>
      <c r="GNB562" s="95"/>
      <c r="GNC562" s="95"/>
      <c r="GND562" s="95"/>
      <c r="GNE562" s="95"/>
      <c r="GNF562" s="95"/>
      <c r="GNG562" s="95"/>
      <c r="GNH562" s="95"/>
      <c r="GNI562" s="95"/>
      <c r="GNJ562" s="95"/>
      <c r="GNK562" s="95"/>
      <c r="GNL562" s="95"/>
      <c r="GNM562" s="95"/>
      <c r="GNN562" s="95"/>
      <c r="GNO562" s="95"/>
      <c r="GNP562" s="95"/>
      <c r="GNQ562" s="95"/>
      <c r="GNR562" s="95"/>
      <c r="GNS562" s="95"/>
      <c r="GNT562" s="95"/>
      <c r="GNU562" s="95"/>
      <c r="GNV562" s="95"/>
      <c r="GNW562" s="95"/>
      <c r="GNX562" s="95"/>
      <c r="GNY562" s="95"/>
      <c r="GNZ562" s="95"/>
      <c r="GOA562" s="95"/>
      <c r="GOB562" s="95"/>
      <c r="GOC562" s="95"/>
      <c r="GOD562" s="95"/>
      <c r="GOE562" s="95"/>
      <c r="GOF562" s="95"/>
      <c r="GOG562" s="95"/>
      <c r="GOH562" s="95"/>
      <c r="GOI562" s="95"/>
      <c r="GOJ562" s="95"/>
      <c r="GOK562" s="95"/>
      <c r="GOL562" s="95"/>
      <c r="GOM562" s="95"/>
      <c r="GON562" s="95"/>
      <c r="GOO562" s="95"/>
      <c r="GOP562" s="95"/>
      <c r="GOQ562" s="95"/>
      <c r="GOR562" s="95"/>
      <c r="GOS562" s="95"/>
      <c r="GOT562" s="95"/>
      <c r="GOU562" s="95"/>
      <c r="GOV562" s="95"/>
      <c r="GOW562" s="95"/>
      <c r="GOX562" s="95"/>
      <c r="GOY562" s="95"/>
      <c r="GOZ562" s="95"/>
      <c r="GPA562" s="95"/>
      <c r="GPB562" s="95"/>
      <c r="GPC562" s="95"/>
      <c r="GPD562" s="95"/>
      <c r="GPE562" s="95"/>
      <c r="GPF562" s="95"/>
      <c r="GPG562" s="95"/>
      <c r="GPH562" s="95"/>
      <c r="GPI562" s="95"/>
      <c r="GPJ562" s="95"/>
      <c r="GPK562" s="95"/>
      <c r="GPL562" s="95"/>
      <c r="GPM562" s="95"/>
      <c r="GPN562" s="95"/>
      <c r="GPO562" s="95"/>
      <c r="GPP562" s="95"/>
      <c r="GPQ562" s="95"/>
      <c r="GPR562" s="95"/>
      <c r="GPS562" s="95"/>
      <c r="GPT562" s="95"/>
      <c r="GPU562" s="95"/>
      <c r="GPV562" s="95"/>
      <c r="GPW562" s="95"/>
      <c r="GPX562" s="95"/>
      <c r="GPY562" s="95"/>
      <c r="GPZ562" s="95"/>
      <c r="GQA562" s="95"/>
      <c r="GQB562" s="95"/>
      <c r="GQC562" s="95"/>
      <c r="GQD562" s="95"/>
      <c r="GQE562" s="95"/>
      <c r="GQF562" s="95"/>
      <c r="GQG562" s="95"/>
      <c r="GQH562" s="95"/>
      <c r="GQI562" s="95"/>
      <c r="GQJ562" s="95"/>
      <c r="GQK562" s="95"/>
      <c r="GQL562" s="95"/>
      <c r="GQM562" s="95"/>
      <c r="GQN562" s="95"/>
      <c r="GQO562" s="95"/>
      <c r="GQP562" s="95"/>
      <c r="GQQ562" s="95"/>
      <c r="GQR562" s="95"/>
      <c r="GQS562" s="95"/>
      <c r="GQT562" s="95"/>
      <c r="GQU562" s="95"/>
      <c r="GQV562" s="95"/>
      <c r="GQW562" s="95"/>
      <c r="GQX562" s="95"/>
      <c r="GQY562" s="95"/>
      <c r="GQZ562" s="95"/>
      <c r="GRA562" s="95"/>
      <c r="GRB562" s="95"/>
      <c r="GRC562" s="95"/>
      <c r="GRD562" s="95"/>
      <c r="GRE562" s="95"/>
      <c r="GRF562" s="95"/>
      <c r="GRG562" s="95"/>
      <c r="GRH562" s="95"/>
      <c r="GRI562" s="95"/>
      <c r="GRJ562" s="95"/>
      <c r="GRK562" s="95"/>
      <c r="GRL562" s="95"/>
      <c r="GRM562" s="95"/>
      <c r="GRN562" s="95"/>
      <c r="GRO562" s="95"/>
      <c r="GRP562" s="95"/>
      <c r="GRQ562" s="95"/>
      <c r="GRR562" s="95"/>
      <c r="GRS562" s="95"/>
      <c r="GRT562" s="95"/>
      <c r="GRU562" s="95"/>
      <c r="GRV562" s="95"/>
      <c r="GRW562" s="95"/>
      <c r="GRX562" s="95"/>
      <c r="GRY562" s="95"/>
      <c r="GRZ562" s="95"/>
      <c r="GSA562" s="95"/>
      <c r="GSB562" s="95"/>
      <c r="GSC562" s="95"/>
      <c r="GSD562" s="95"/>
      <c r="GSE562" s="95"/>
      <c r="GSF562" s="95"/>
      <c r="GSG562" s="95"/>
      <c r="GSH562" s="95"/>
      <c r="GSI562" s="95"/>
      <c r="GSJ562" s="95"/>
      <c r="GSK562" s="95"/>
      <c r="GSL562" s="95"/>
      <c r="GSM562" s="95"/>
      <c r="GSN562" s="95"/>
      <c r="GSO562" s="95"/>
      <c r="GSP562" s="95"/>
      <c r="GSQ562" s="95"/>
      <c r="GSR562" s="95"/>
      <c r="GSS562" s="95"/>
      <c r="GST562" s="95"/>
      <c r="GSU562" s="95"/>
      <c r="GSV562" s="95"/>
      <c r="GSW562" s="95"/>
      <c r="GSX562" s="95"/>
      <c r="GSY562" s="95"/>
      <c r="GSZ562" s="95"/>
      <c r="GTA562" s="95"/>
      <c r="GTB562" s="95"/>
      <c r="GTC562" s="95"/>
      <c r="GTD562" s="95"/>
      <c r="GTE562" s="95"/>
      <c r="GTF562" s="95"/>
      <c r="GTG562" s="95"/>
      <c r="GTH562" s="95"/>
      <c r="GTI562" s="95"/>
      <c r="GTJ562" s="95"/>
      <c r="GTK562" s="95"/>
      <c r="GTL562" s="95"/>
      <c r="GTM562" s="95"/>
      <c r="GTN562" s="95"/>
      <c r="GTO562" s="95"/>
      <c r="GTP562" s="95"/>
      <c r="GTQ562" s="95"/>
      <c r="GTR562" s="95"/>
      <c r="GTS562" s="95"/>
      <c r="GTT562" s="95"/>
      <c r="GTU562" s="95"/>
      <c r="GTV562" s="95"/>
      <c r="GTW562" s="95"/>
      <c r="GTX562" s="95"/>
      <c r="GTY562" s="95"/>
      <c r="GTZ562" s="95"/>
      <c r="GUA562" s="95"/>
      <c r="GUB562" s="95"/>
      <c r="GUC562" s="95"/>
      <c r="GUD562" s="95"/>
      <c r="GUE562" s="95"/>
      <c r="GUF562" s="95"/>
      <c r="GUG562" s="95"/>
      <c r="GUH562" s="95"/>
      <c r="GUI562" s="95"/>
      <c r="GUJ562" s="95"/>
      <c r="GUK562" s="95"/>
      <c r="GUL562" s="95"/>
      <c r="GUM562" s="95"/>
      <c r="GUN562" s="95"/>
      <c r="GUO562" s="95"/>
      <c r="GUP562" s="95"/>
      <c r="GUQ562" s="95"/>
      <c r="GUR562" s="95"/>
      <c r="GUS562" s="95"/>
      <c r="GUT562" s="95"/>
      <c r="GUU562" s="95"/>
      <c r="GUV562" s="95"/>
      <c r="GUW562" s="95"/>
      <c r="GUX562" s="95"/>
      <c r="GUY562" s="95"/>
      <c r="GUZ562" s="95"/>
      <c r="GVA562" s="95"/>
      <c r="GVB562" s="95"/>
      <c r="GVC562" s="95"/>
      <c r="GVD562" s="95"/>
      <c r="GVE562" s="95"/>
      <c r="GVF562" s="95"/>
      <c r="GVG562" s="95"/>
      <c r="GVH562" s="95"/>
      <c r="GVI562" s="95"/>
      <c r="GVJ562" s="95"/>
      <c r="GVK562" s="95"/>
      <c r="GVL562" s="95"/>
      <c r="GVM562" s="95"/>
      <c r="GVN562" s="95"/>
      <c r="GVO562" s="95"/>
      <c r="GVP562" s="95"/>
      <c r="GVQ562" s="95"/>
      <c r="GVR562" s="95"/>
      <c r="GVS562" s="95"/>
      <c r="GVT562" s="95"/>
      <c r="GVU562" s="95"/>
      <c r="GVV562" s="95"/>
      <c r="GVW562" s="95"/>
      <c r="GVX562" s="95"/>
      <c r="GVY562" s="95"/>
      <c r="GVZ562" s="95"/>
      <c r="GWA562" s="95"/>
      <c r="GWB562" s="95"/>
      <c r="GWC562" s="95"/>
      <c r="GWD562" s="95"/>
      <c r="GWE562" s="95"/>
      <c r="GWF562" s="95"/>
      <c r="GWG562" s="95"/>
      <c r="GWH562" s="95"/>
      <c r="GWI562" s="95"/>
      <c r="GWJ562" s="95"/>
      <c r="GWK562" s="95"/>
      <c r="GWL562" s="95"/>
      <c r="GWM562" s="95"/>
      <c r="GWN562" s="95"/>
      <c r="GWO562" s="95"/>
      <c r="GWP562" s="95"/>
      <c r="GWQ562" s="95"/>
      <c r="GWR562" s="95"/>
      <c r="GWS562" s="95"/>
      <c r="GWT562" s="95"/>
      <c r="GWU562" s="95"/>
      <c r="GWV562" s="95"/>
      <c r="GWW562" s="95"/>
      <c r="GWX562" s="95"/>
      <c r="GWY562" s="95"/>
      <c r="GWZ562" s="95"/>
      <c r="GXA562" s="95"/>
      <c r="GXB562" s="95"/>
      <c r="GXC562" s="95"/>
      <c r="GXD562" s="95"/>
      <c r="GXE562" s="95"/>
      <c r="GXF562" s="95"/>
      <c r="GXG562" s="95"/>
      <c r="GXH562" s="95"/>
      <c r="GXI562" s="95"/>
      <c r="GXJ562" s="95"/>
      <c r="GXK562" s="95"/>
      <c r="GXL562" s="95"/>
      <c r="GXM562" s="95"/>
      <c r="GXN562" s="95"/>
      <c r="GXO562" s="95"/>
      <c r="GXP562" s="95"/>
      <c r="GXQ562" s="95"/>
      <c r="GXR562" s="95"/>
      <c r="GXS562" s="95"/>
      <c r="GXT562" s="95"/>
      <c r="GXU562" s="95"/>
      <c r="GXV562" s="95"/>
      <c r="GXW562" s="95"/>
      <c r="GXX562" s="95"/>
      <c r="GXY562" s="95"/>
      <c r="GXZ562" s="95"/>
      <c r="GYA562" s="95"/>
      <c r="GYB562" s="95"/>
      <c r="GYC562" s="95"/>
      <c r="GYD562" s="95"/>
      <c r="GYE562" s="95"/>
      <c r="GYF562" s="95"/>
      <c r="GYG562" s="95"/>
      <c r="GYH562" s="95"/>
      <c r="GYI562" s="95"/>
      <c r="GYJ562" s="95"/>
      <c r="GYK562" s="95"/>
      <c r="GYL562" s="95"/>
      <c r="GYM562" s="95"/>
      <c r="GYN562" s="95"/>
      <c r="GYO562" s="95"/>
      <c r="GYP562" s="95"/>
      <c r="GYQ562" s="95"/>
      <c r="GYR562" s="95"/>
      <c r="GYS562" s="95"/>
      <c r="GYT562" s="95"/>
      <c r="GYU562" s="95"/>
      <c r="GYV562" s="95"/>
      <c r="GYW562" s="95"/>
      <c r="GYX562" s="95"/>
      <c r="GYY562" s="95"/>
      <c r="GYZ562" s="95"/>
      <c r="GZA562" s="95"/>
      <c r="GZB562" s="95"/>
      <c r="GZC562" s="95"/>
      <c r="GZD562" s="95"/>
      <c r="GZE562" s="95"/>
      <c r="GZF562" s="95"/>
      <c r="GZG562" s="95"/>
      <c r="GZH562" s="95"/>
      <c r="GZI562" s="95"/>
      <c r="GZJ562" s="95"/>
      <c r="GZK562" s="95"/>
      <c r="GZL562" s="95"/>
      <c r="GZM562" s="95"/>
      <c r="GZN562" s="95"/>
      <c r="GZO562" s="95"/>
      <c r="GZP562" s="95"/>
      <c r="GZQ562" s="95"/>
      <c r="GZR562" s="95"/>
      <c r="GZS562" s="95"/>
      <c r="GZT562" s="95"/>
      <c r="GZU562" s="95"/>
      <c r="GZV562" s="95"/>
      <c r="GZW562" s="95"/>
      <c r="GZX562" s="95"/>
      <c r="GZY562" s="95"/>
      <c r="GZZ562" s="95"/>
      <c r="HAA562" s="95"/>
      <c r="HAB562" s="95"/>
      <c r="HAC562" s="95"/>
      <c r="HAD562" s="95"/>
      <c r="HAE562" s="95"/>
      <c r="HAF562" s="95"/>
      <c r="HAG562" s="95"/>
      <c r="HAH562" s="95"/>
      <c r="HAI562" s="95"/>
      <c r="HAJ562" s="95"/>
      <c r="HAK562" s="95"/>
      <c r="HAL562" s="95"/>
      <c r="HAM562" s="95"/>
      <c r="HAN562" s="95"/>
      <c r="HAO562" s="95"/>
      <c r="HAP562" s="95"/>
      <c r="HAQ562" s="95"/>
      <c r="HAR562" s="95"/>
      <c r="HAS562" s="95"/>
      <c r="HAT562" s="95"/>
      <c r="HAU562" s="95"/>
      <c r="HAV562" s="95"/>
      <c r="HAW562" s="95"/>
      <c r="HAX562" s="95"/>
      <c r="HAY562" s="95"/>
      <c r="HAZ562" s="95"/>
      <c r="HBA562" s="95"/>
      <c r="HBB562" s="95"/>
      <c r="HBC562" s="95"/>
      <c r="HBD562" s="95"/>
      <c r="HBE562" s="95"/>
      <c r="HBF562" s="95"/>
      <c r="HBG562" s="95"/>
      <c r="HBH562" s="95"/>
      <c r="HBI562" s="95"/>
      <c r="HBJ562" s="95"/>
      <c r="HBK562" s="95"/>
      <c r="HBL562" s="95"/>
      <c r="HBM562" s="95"/>
      <c r="HBN562" s="95"/>
      <c r="HBO562" s="95"/>
      <c r="HBP562" s="95"/>
      <c r="HBQ562" s="95"/>
      <c r="HBR562" s="95"/>
      <c r="HBS562" s="95"/>
      <c r="HBT562" s="95"/>
      <c r="HBU562" s="95"/>
      <c r="HBV562" s="95"/>
      <c r="HBW562" s="95"/>
      <c r="HBX562" s="95"/>
      <c r="HBY562" s="95"/>
      <c r="HBZ562" s="95"/>
      <c r="HCA562" s="95"/>
      <c r="HCB562" s="95"/>
      <c r="HCC562" s="95"/>
      <c r="HCD562" s="95"/>
      <c r="HCE562" s="95"/>
      <c r="HCF562" s="95"/>
      <c r="HCG562" s="95"/>
      <c r="HCH562" s="95"/>
      <c r="HCI562" s="95"/>
      <c r="HCJ562" s="95"/>
      <c r="HCK562" s="95"/>
      <c r="HCL562" s="95"/>
      <c r="HCM562" s="95"/>
      <c r="HCN562" s="95"/>
      <c r="HCO562" s="95"/>
      <c r="HCP562" s="95"/>
      <c r="HCQ562" s="95"/>
      <c r="HCR562" s="95"/>
      <c r="HCS562" s="95"/>
      <c r="HCT562" s="95"/>
      <c r="HCU562" s="95"/>
      <c r="HCV562" s="95"/>
      <c r="HCW562" s="95"/>
      <c r="HCX562" s="95"/>
      <c r="HCY562" s="95"/>
      <c r="HCZ562" s="95"/>
      <c r="HDA562" s="95"/>
      <c r="HDB562" s="95"/>
      <c r="HDC562" s="95"/>
      <c r="HDD562" s="95"/>
      <c r="HDE562" s="95"/>
      <c r="HDF562" s="95"/>
      <c r="HDG562" s="95"/>
      <c r="HDH562" s="95"/>
      <c r="HDI562" s="95"/>
      <c r="HDJ562" s="95"/>
      <c r="HDK562" s="95"/>
      <c r="HDL562" s="95"/>
      <c r="HDM562" s="95"/>
      <c r="HDN562" s="95"/>
      <c r="HDO562" s="95"/>
      <c r="HDP562" s="95"/>
      <c r="HDQ562" s="95"/>
      <c r="HDR562" s="95"/>
      <c r="HDS562" s="95"/>
      <c r="HDT562" s="95"/>
      <c r="HDU562" s="95"/>
      <c r="HDV562" s="95"/>
      <c r="HDW562" s="95"/>
      <c r="HDX562" s="95"/>
      <c r="HDY562" s="95"/>
      <c r="HDZ562" s="95"/>
      <c r="HEA562" s="95"/>
      <c r="HEB562" s="95"/>
      <c r="HEC562" s="95"/>
      <c r="HED562" s="95"/>
      <c r="HEE562" s="95"/>
      <c r="HEF562" s="95"/>
      <c r="HEG562" s="95"/>
      <c r="HEH562" s="95"/>
      <c r="HEI562" s="95"/>
      <c r="HEJ562" s="95"/>
      <c r="HEK562" s="95"/>
      <c r="HEL562" s="95"/>
      <c r="HEM562" s="95"/>
      <c r="HEN562" s="95"/>
      <c r="HEO562" s="95"/>
      <c r="HEP562" s="95"/>
      <c r="HEQ562" s="95"/>
      <c r="HER562" s="95"/>
      <c r="HES562" s="95"/>
      <c r="HET562" s="95"/>
      <c r="HEU562" s="95"/>
      <c r="HEV562" s="95"/>
      <c r="HEW562" s="95"/>
      <c r="HEX562" s="95"/>
      <c r="HEY562" s="95"/>
      <c r="HEZ562" s="95"/>
      <c r="HFA562" s="95"/>
      <c r="HFB562" s="95"/>
      <c r="HFC562" s="95"/>
      <c r="HFD562" s="95"/>
      <c r="HFE562" s="95"/>
      <c r="HFF562" s="95"/>
      <c r="HFG562" s="95"/>
      <c r="HFH562" s="95"/>
      <c r="HFI562" s="95"/>
      <c r="HFJ562" s="95"/>
      <c r="HFK562" s="95"/>
      <c r="HFL562" s="95"/>
      <c r="HFM562" s="95"/>
      <c r="HFN562" s="95"/>
      <c r="HFO562" s="95"/>
      <c r="HFP562" s="95"/>
      <c r="HFQ562" s="95"/>
      <c r="HFR562" s="95"/>
      <c r="HFS562" s="95"/>
      <c r="HFT562" s="95"/>
      <c r="HFU562" s="95"/>
      <c r="HFV562" s="95"/>
      <c r="HFW562" s="95"/>
      <c r="HFX562" s="95"/>
      <c r="HFY562" s="95"/>
      <c r="HFZ562" s="95"/>
      <c r="HGA562" s="95"/>
      <c r="HGB562" s="95"/>
      <c r="HGC562" s="95"/>
      <c r="HGD562" s="95"/>
      <c r="HGE562" s="95"/>
      <c r="HGF562" s="95"/>
      <c r="HGG562" s="95"/>
      <c r="HGH562" s="95"/>
      <c r="HGI562" s="95"/>
      <c r="HGJ562" s="95"/>
      <c r="HGK562" s="95"/>
      <c r="HGL562" s="95"/>
      <c r="HGM562" s="95"/>
      <c r="HGN562" s="95"/>
      <c r="HGO562" s="95"/>
      <c r="HGP562" s="95"/>
      <c r="HGQ562" s="95"/>
      <c r="HGR562" s="95"/>
      <c r="HGS562" s="95"/>
      <c r="HGT562" s="95"/>
      <c r="HGU562" s="95"/>
      <c r="HGV562" s="95"/>
      <c r="HGW562" s="95"/>
      <c r="HGX562" s="95"/>
      <c r="HGY562" s="95"/>
      <c r="HGZ562" s="95"/>
      <c r="HHA562" s="95"/>
      <c r="HHB562" s="95"/>
      <c r="HHC562" s="95"/>
      <c r="HHD562" s="95"/>
      <c r="HHE562" s="95"/>
      <c r="HHF562" s="95"/>
      <c r="HHG562" s="95"/>
      <c r="HHH562" s="95"/>
      <c r="HHI562" s="95"/>
      <c r="HHJ562" s="95"/>
      <c r="HHK562" s="95"/>
      <c r="HHL562" s="95"/>
      <c r="HHM562" s="95"/>
      <c r="HHN562" s="95"/>
      <c r="HHO562" s="95"/>
      <c r="HHP562" s="95"/>
      <c r="HHQ562" s="95"/>
      <c r="HHR562" s="95"/>
      <c r="HHS562" s="95"/>
      <c r="HHT562" s="95"/>
      <c r="HHU562" s="95"/>
      <c r="HHV562" s="95"/>
      <c r="HHW562" s="95"/>
      <c r="HHX562" s="95"/>
      <c r="HHY562" s="95"/>
      <c r="HHZ562" s="95"/>
      <c r="HIA562" s="95"/>
      <c r="HIB562" s="95"/>
      <c r="HIC562" s="95"/>
      <c r="HID562" s="95"/>
      <c r="HIE562" s="95"/>
      <c r="HIF562" s="95"/>
      <c r="HIG562" s="95"/>
      <c r="HIH562" s="95"/>
      <c r="HII562" s="95"/>
      <c r="HIJ562" s="95"/>
      <c r="HIK562" s="95"/>
      <c r="HIL562" s="95"/>
      <c r="HIM562" s="95"/>
      <c r="HIN562" s="95"/>
      <c r="HIO562" s="95"/>
      <c r="HIP562" s="95"/>
      <c r="HIQ562" s="95"/>
      <c r="HIR562" s="95"/>
      <c r="HIS562" s="95"/>
      <c r="HIT562" s="95"/>
      <c r="HIU562" s="95"/>
      <c r="HIV562" s="95"/>
      <c r="HIW562" s="95"/>
      <c r="HIX562" s="95"/>
      <c r="HIY562" s="95"/>
      <c r="HIZ562" s="95"/>
      <c r="HJA562" s="95"/>
      <c r="HJB562" s="95"/>
      <c r="HJC562" s="95"/>
      <c r="HJD562" s="95"/>
      <c r="HJE562" s="95"/>
      <c r="HJF562" s="95"/>
      <c r="HJG562" s="95"/>
      <c r="HJH562" s="95"/>
      <c r="HJI562" s="95"/>
      <c r="HJJ562" s="95"/>
      <c r="HJK562" s="95"/>
      <c r="HJL562" s="95"/>
      <c r="HJM562" s="95"/>
      <c r="HJN562" s="95"/>
      <c r="HJO562" s="95"/>
      <c r="HJP562" s="95"/>
      <c r="HJQ562" s="95"/>
      <c r="HJR562" s="95"/>
      <c r="HJS562" s="95"/>
      <c r="HJT562" s="95"/>
      <c r="HJU562" s="95"/>
      <c r="HJV562" s="95"/>
      <c r="HJW562" s="95"/>
      <c r="HJX562" s="95"/>
      <c r="HJY562" s="95"/>
      <c r="HJZ562" s="95"/>
      <c r="HKA562" s="95"/>
      <c r="HKB562" s="95"/>
      <c r="HKC562" s="95"/>
      <c r="HKD562" s="95"/>
      <c r="HKE562" s="95"/>
      <c r="HKF562" s="95"/>
      <c r="HKG562" s="95"/>
      <c r="HKH562" s="95"/>
      <c r="HKI562" s="95"/>
      <c r="HKJ562" s="95"/>
      <c r="HKK562" s="95"/>
      <c r="HKL562" s="95"/>
      <c r="HKM562" s="95"/>
      <c r="HKN562" s="95"/>
      <c r="HKO562" s="95"/>
      <c r="HKP562" s="95"/>
      <c r="HKQ562" s="95"/>
      <c r="HKR562" s="95"/>
      <c r="HKS562" s="95"/>
      <c r="HKT562" s="95"/>
      <c r="HKU562" s="95"/>
      <c r="HKV562" s="95"/>
      <c r="HKW562" s="95"/>
      <c r="HKX562" s="95"/>
      <c r="HKY562" s="95"/>
      <c r="HKZ562" s="95"/>
      <c r="HLA562" s="95"/>
      <c r="HLB562" s="95"/>
      <c r="HLC562" s="95"/>
      <c r="HLD562" s="95"/>
      <c r="HLE562" s="95"/>
      <c r="HLF562" s="95"/>
      <c r="HLG562" s="95"/>
      <c r="HLH562" s="95"/>
      <c r="HLI562" s="95"/>
      <c r="HLJ562" s="95"/>
      <c r="HLK562" s="95"/>
      <c r="HLL562" s="95"/>
      <c r="HLM562" s="95"/>
      <c r="HLN562" s="95"/>
      <c r="HLO562" s="95"/>
      <c r="HLP562" s="95"/>
      <c r="HLQ562" s="95"/>
      <c r="HLR562" s="95"/>
      <c r="HLS562" s="95"/>
      <c r="HLT562" s="95"/>
      <c r="HLU562" s="95"/>
      <c r="HLV562" s="95"/>
      <c r="HLW562" s="95"/>
      <c r="HLX562" s="95"/>
      <c r="HLY562" s="95"/>
      <c r="HLZ562" s="95"/>
      <c r="HMA562" s="95"/>
      <c r="HMB562" s="95"/>
      <c r="HMC562" s="95"/>
      <c r="HMD562" s="95"/>
      <c r="HME562" s="95"/>
      <c r="HMF562" s="95"/>
      <c r="HMG562" s="95"/>
      <c r="HMH562" s="95"/>
      <c r="HMI562" s="95"/>
      <c r="HMJ562" s="95"/>
      <c r="HMK562" s="95"/>
      <c r="HML562" s="95"/>
      <c r="HMM562" s="95"/>
      <c r="HMN562" s="95"/>
      <c r="HMO562" s="95"/>
      <c r="HMP562" s="95"/>
      <c r="HMQ562" s="95"/>
      <c r="HMR562" s="95"/>
      <c r="HMS562" s="95"/>
      <c r="HMT562" s="95"/>
      <c r="HMU562" s="95"/>
      <c r="HMV562" s="95"/>
      <c r="HMW562" s="95"/>
      <c r="HMX562" s="95"/>
      <c r="HMY562" s="95"/>
      <c r="HMZ562" s="95"/>
      <c r="HNA562" s="95"/>
      <c r="HNB562" s="95"/>
      <c r="HNC562" s="95"/>
      <c r="HND562" s="95"/>
      <c r="HNE562" s="95"/>
      <c r="HNF562" s="95"/>
      <c r="HNG562" s="95"/>
      <c r="HNH562" s="95"/>
      <c r="HNI562" s="95"/>
      <c r="HNJ562" s="95"/>
      <c r="HNK562" s="95"/>
      <c r="HNL562" s="95"/>
      <c r="HNM562" s="95"/>
      <c r="HNN562" s="95"/>
      <c r="HNO562" s="95"/>
      <c r="HNP562" s="95"/>
      <c r="HNQ562" s="95"/>
      <c r="HNR562" s="95"/>
      <c r="HNS562" s="95"/>
      <c r="HNT562" s="95"/>
      <c r="HNU562" s="95"/>
      <c r="HNV562" s="95"/>
      <c r="HNW562" s="95"/>
      <c r="HNX562" s="95"/>
      <c r="HNY562" s="95"/>
      <c r="HNZ562" s="95"/>
      <c r="HOA562" s="95"/>
      <c r="HOB562" s="95"/>
      <c r="HOC562" s="95"/>
      <c r="HOD562" s="95"/>
      <c r="HOE562" s="95"/>
      <c r="HOF562" s="95"/>
      <c r="HOG562" s="95"/>
      <c r="HOH562" s="95"/>
      <c r="HOI562" s="95"/>
      <c r="HOJ562" s="95"/>
      <c r="HOK562" s="95"/>
      <c r="HOL562" s="95"/>
      <c r="HOM562" s="95"/>
      <c r="HON562" s="95"/>
      <c r="HOO562" s="95"/>
      <c r="HOP562" s="95"/>
      <c r="HOQ562" s="95"/>
      <c r="HOR562" s="95"/>
      <c r="HOS562" s="95"/>
      <c r="HOT562" s="95"/>
      <c r="HOU562" s="95"/>
      <c r="HOV562" s="95"/>
      <c r="HOW562" s="95"/>
      <c r="HOX562" s="95"/>
      <c r="HOY562" s="95"/>
      <c r="HOZ562" s="95"/>
      <c r="HPA562" s="95"/>
      <c r="HPB562" s="95"/>
      <c r="HPC562" s="95"/>
      <c r="HPD562" s="95"/>
      <c r="HPE562" s="95"/>
      <c r="HPF562" s="95"/>
      <c r="HPG562" s="95"/>
      <c r="HPH562" s="95"/>
      <c r="HPI562" s="95"/>
      <c r="HPJ562" s="95"/>
      <c r="HPK562" s="95"/>
      <c r="HPL562" s="95"/>
      <c r="HPM562" s="95"/>
      <c r="HPN562" s="95"/>
      <c r="HPO562" s="95"/>
      <c r="HPP562" s="95"/>
      <c r="HPQ562" s="95"/>
      <c r="HPR562" s="95"/>
      <c r="HPS562" s="95"/>
      <c r="HPT562" s="95"/>
      <c r="HPU562" s="95"/>
      <c r="HPV562" s="95"/>
      <c r="HPW562" s="95"/>
      <c r="HPX562" s="95"/>
      <c r="HPY562" s="95"/>
      <c r="HPZ562" s="95"/>
      <c r="HQA562" s="95"/>
      <c r="HQB562" s="95"/>
      <c r="HQC562" s="95"/>
      <c r="HQD562" s="95"/>
      <c r="HQE562" s="95"/>
      <c r="HQF562" s="95"/>
      <c r="HQG562" s="95"/>
      <c r="HQH562" s="95"/>
      <c r="HQI562" s="95"/>
      <c r="HQJ562" s="95"/>
      <c r="HQK562" s="95"/>
      <c r="HQL562" s="95"/>
      <c r="HQM562" s="95"/>
      <c r="HQN562" s="95"/>
      <c r="HQO562" s="95"/>
      <c r="HQP562" s="95"/>
      <c r="HQQ562" s="95"/>
      <c r="HQR562" s="95"/>
      <c r="HQS562" s="95"/>
      <c r="HQT562" s="95"/>
      <c r="HQU562" s="95"/>
      <c r="HQV562" s="95"/>
      <c r="HQW562" s="95"/>
      <c r="HQX562" s="95"/>
      <c r="HQY562" s="95"/>
      <c r="HQZ562" s="95"/>
      <c r="HRA562" s="95"/>
      <c r="HRB562" s="95"/>
      <c r="HRC562" s="95"/>
      <c r="HRD562" s="95"/>
      <c r="HRE562" s="95"/>
      <c r="HRF562" s="95"/>
      <c r="HRG562" s="95"/>
      <c r="HRH562" s="95"/>
      <c r="HRI562" s="95"/>
      <c r="HRJ562" s="95"/>
      <c r="HRK562" s="95"/>
      <c r="HRL562" s="95"/>
      <c r="HRM562" s="95"/>
      <c r="HRN562" s="95"/>
      <c r="HRO562" s="95"/>
      <c r="HRP562" s="95"/>
      <c r="HRQ562" s="95"/>
      <c r="HRR562" s="95"/>
      <c r="HRS562" s="95"/>
      <c r="HRT562" s="95"/>
      <c r="HRU562" s="95"/>
      <c r="HRV562" s="95"/>
      <c r="HRW562" s="95"/>
      <c r="HRX562" s="95"/>
      <c r="HRY562" s="95"/>
      <c r="HRZ562" s="95"/>
      <c r="HSA562" s="95"/>
      <c r="HSB562" s="95"/>
      <c r="HSC562" s="95"/>
      <c r="HSD562" s="95"/>
      <c r="HSE562" s="95"/>
      <c r="HSF562" s="95"/>
      <c r="HSG562" s="95"/>
      <c r="HSH562" s="95"/>
      <c r="HSI562" s="95"/>
      <c r="HSJ562" s="95"/>
      <c r="HSK562" s="95"/>
      <c r="HSL562" s="95"/>
      <c r="HSM562" s="95"/>
      <c r="HSN562" s="95"/>
      <c r="HSO562" s="95"/>
      <c r="HSP562" s="95"/>
      <c r="HSQ562" s="95"/>
      <c r="HSR562" s="95"/>
      <c r="HSS562" s="95"/>
      <c r="HST562" s="95"/>
      <c r="HSU562" s="95"/>
      <c r="HSV562" s="95"/>
      <c r="HSW562" s="95"/>
      <c r="HSX562" s="95"/>
      <c r="HSY562" s="95"/>
      <c r="HSZ562" s="95"/>
      <c r="HTA562" s="95"/>
      <c r="HTB562" s="95"/>
      <c r="HTC562" s="95"/>
      <c r="HTD562" s="95"/>
      <c r="HTE562" s="95"/>
      <c r="HTF562" s="95"/>
      <c r="HTG562" s="95"/>
      <c r="HTH562" s="95"/>
      <c r="HTI562" s="95"/>
      <c r="HTJ562" s="95"/>
      <c r="HTK562" s="95"/>
      <c r="HTL562" s="95"/>
      <c r="HTM562" s="95"/>
      <c r="HTN562" s="95"/>
      <c r="HTO562" s="95"/>
      <c r="HTP562" s="95"/>
      <c r="HTQ562" s="95"/>
      <c r="HTR562" s="95"/>
      <c r="HTS562" s="95"/>
      <c r="HTT562" s="95"/>
      <c r="HTU562" s="95"/>
      <c r="HTV562" s="95"/>
      <c r="HTW562" s="95"/>
      <c r="HTX562" s="95"/>
      <c r="HTY562" s="95"/>
      <c r="HTZ562" s="95"/>
      <c r="HUA562" s="95"/>
      <c r="HUB562" s="95"/>
      <c r="HUC562" s="95"/>
      <c r="HUD562" s="95"/>
      <c r="HUE562" s="95"/>
      <c r="HUF562" s="95"/>
      <c r="HUG562" s="95"/>
      <c r="HUH562" s="95"/>
      <c r="HUI562" s="95"/>
      <c r="HUJ562" s="95"/>
      <c r="HUK562" s="95"/>
      <c r="HUL562" s="95"/>
      <c r="HUM562" s="95"/>
      <c r="HUN562" s="95"/>
      <c r="HUO562" s="95"/>
      <c r="HUP562" s="95"/>
      <c r="HUQ562" s="95"/>
      <c r="HUR562" s="95"/>
      <c r="HUS562" s="95"/>
      <c r="HUT562" s="95"/>
      <c r="HUU562" s="95"/>
      <c r="HUV562" s="95"/>
      <c r="HUW562" s="95"/>
      <c r="HUX562" s="95"/>
      <c r="HUY562" s="95"/>
      <c r="HUZ562" s="95"/>
      <c r="HVA562" s="95"/>
      <c r="HVB562" s="95"/>
      <c r="HVC562" s="95"/>
      <c r="HVD562" s="95"/>
      <c r="HVE562" s="95"/>
      <c r="HVF562" s="95"/>
      <c r="HVG562" s="95"/>
      <c r="HVH562" s="95"/>
      <c r="HVI562" s="95"/>
      <c r="HVJ562" s="95"/>
      <c r="HVK562" s="95"/>
      <c r="HVL562" s="95"/>
      <c r="HVM562" s="95"/>
      <c r="HVN562" s="95"/>
      <c r="HVO562" s="95"/>
      <c r="HVP562" s="95"/>
      <c r="HVQ562" s="95"/>
      <c r="HVR562" s="95"/>
      <c r="HVS562" s="95"/>
      <c r="HVT562" s="95"/>
      <c r="HVU562" s="95"/>
      <c r="HVV562" s="95"/>
      <c r="HVW562" s="95"/>
      <c r="HVX562" s="95"/>
      <c r="HVY562" s="95"/>
      <c r="HVZ562" s="95"/>
      <c r="HWA562" s="95"/>
      <c r="HWB562" s="95"/>
      <c r="HWC562" s="95"/>
      <c r="HWD562" s="95"/>
      <c r="HWE562" s="95"/>
      <c r="HWF562" s="95"/>
      <c r="HWG562" s="95"/>
      <c r="HWH562" s="95"/>
      <c r="HWI562" s="95"/>
      <c r="HWJ562" s="95"/>
      <c r="HWK562" s="95"/>
      <c r="HWL562" s="95"/>
      <c r="HWM562" s="95"/>
      <c r="HWN562" s="95"/>
      <c r="HWO562" s="95"/>
      <c r="HWP562" s="95"/>
      <c r="HWQ562" s="95"/>
      <c r="HWR562" s="95"/>
      <c r="HWS562" s="95"/>
      <c r="HWT562" s="95"/>
      <c r="HWU562" s="95"/>
      <c r="HWV562" s="95"/>
      <c r="HWW562" s="95"/>
      <c r="HWX562" s="95"/>
      <c r="HWY562" s="95"/>
      <c r="HWZ562" s="95"/>
      <c r="HXA562" s="95"/>
      <c r="HXB562" s="95"/>
      <c r="HXC562" s="95"/>
      <c r="HXD562" s="95"/>
      <c r="HXE562" s="95"/>
      <c r="HXF562" s="95"/>
      <c r="HXG562" s="95"/>
      <c r="HXH562" s="95"/>
      <c r="HXI562" s="95"/>
      <c r="HXJ562" s="95"/>
      <c r="HXK562" s="95"/>
      <c r="HXL562" s="95"/>
      <c r="HXM562" s="95"/>
      <c r="HXN562" s="95"/>
      <c r="HXO562" s="95"/>
      <c r="HXP562" s="95"/>
      <c r="HXQ562" s="95"/>
      <c r="HXR562" s="95"/>
      <c r="HXS562" s="95"/>
      <c r="HXT562" s="95"/>
      <c r="HXU562" s="95"/>
      <c r="HXV562" s="95"/>
      <c r="HXW562" s="95"/>
      <c r="HXX562" s="95"/>
      <c r="HXY562" s="95"/>
      <c r="HXZ562" s="95"/>
      <c r="HYA562" s="95"/>
      <c r="HYB562" s="95"/>
      <c r="HYC562" s="95"/>
      <c r="HYD562" s="95"/>
      <c r="HYE562" s="95"/>
      <c r="HYF562" s="95"/>
      <c r="HYG562" s="95"/>
      <c r="HYH562" s="95"/>
      <c r="HYI562" s="95"/>
      <c r="HYJ562" s="95"/>
      <c r="HYK562" s="95"/>
      <c r="HYL562" s="95"/>
      <c r="HYM562" s="95"/>
      <c r="HYN562" s="95"/>
      <c r="HYO562" s="95"/>
      <c r="HYP562" s="95"/>
      <c r="HYQ562" s="95"/>
      <c r="HYR562" s="95"/>
      <c r="HYS562" s="95"/>
      <c r="HYT562" s="95"/>
      <c r="HYU562" s="95"/>
      <c r="HYV562" s="95"/>
      <c r="HYW562" s="95"/>
      <c r="HYX562" s="95"/>
      <c r="HYY562" s="95"/>
      <c r="HYZ562" s="95"/>
      <c r="HZA562" s="95"/>
      <c r="HZB562" s="95"/>
      <c r="HZC562" s="95"/>
      <c r="HZD562" s="95"/>
      <c r="HZE562" s="95"/>
      <c r="HZF562" s="95"/>
      <c r="HZG562" s="95"/>
      <c r="HZH562" s="95"/>
      <c r="HZI562" s="95"/>
      <c r="HZJ562" s="95"/>
      <c r="HZK562" s="95"/>
      <c r="HZL562" s="95"/>
      <c r="HZM562" s="95"/>
      <c r="HZN562" s="95"/>
      <c r="HZO562" s="95"/>
      <c r="HZP562" s="95"/>
      <c r="HZQ562" s="95"/>
      <c r="HZR562" s="95"/>
      <c r="HZS562" s="95"/>
      <c r="HZT562" s="95"/>
      <c r="HZU562" s="95"/>
      <c r="HZV562" s="95"/>
      <c r="HZW562" s="95"/>
      <c r="HZX562" s="95"/>
      <c r="HZY562" s="95"/>
      <c r="HZZ562" s="95"/>
      <c r="IAA562" s="95"/>
      <c r="IAB562" s="95"/>
      <c r="IAC562" s="95"/>
      <c r="IAD562" s="95"/>
      <c r="IAE562" s="95"/>
      <c r="IAF562" s="95"/>
      <c r="IAG562" s="95"/>
      <c r="IAH562" s="95"/>
      <c r="IAI562" s="95"/>
      <c r="IAJ562" s="95"/>
      <c r="IAK562" s="95"/>
      <c r="IAL562" s="95"/>
      <c r="IAM562" s="95"/>
      <c r="IAN562" s="95"/>
      <c r="IAO562" s="95"/>
      <c r="IAP562" s="95"/>
      <c r="IAQ562" s="95"/>
      <c r="IAR562" s="95"/>
      <c r="IAS562" s="95"/>
      <c r="IAT562" s="95"/>
      <c r="IAU562" s="95"/>
      <c r="IAV562" s="95"/>
      <c r="IAW562" s="95"/>
      <c r="IAX562" s="95"/>
      <c r="IAY562" s="95"/>
      <c r="IAZ562" s="95"/>
      <c r="IBA562" s="95"/>
      <c r="IBB562" s="95"/>
      <c r="IBC562" s="95"/>
      <c r="IBD562" s="95"/>
      <c r="IBE562" s="95"/>
      <c r="IBF562" s="95"/>
      <c r="IBG562" s="95"/>
      <c r="IBH562" s="95"/>
      <c r="IBI562" s="95"/>
      <c r="IBJ562" s="95"/>
      <c r="IBK562" s="95"/>
      <c r="IBL562" s="95"/>
      <c r="IBM562" s="95"/>
      <c r="IBN562" s="95"/>
      <c r="IBO562" s="95"/>
      <c r="IBP562" s="95"/>
      <c r="IBQ562" s="95"/>
      <c r="IBR562" s="95"/>
      <c r="IBS562" s="95"/>
      <c r="IBT562" s="95"/>
      <c r="IBU562" s="95"/>
      <c r="IBV562" s="95"/>
      <c r="IBW562" s="95"/>
      <c r="IBX562" s="95"/>
      <c r="IBY562" s="95"/>
      <c r="IBZ562" s="95"/>
      <c r="ICA562" s="95"/>
      <c r="ICB562" s="95"/>
      <c r="ICC562" s="95"/>
      <c r="ICD562" s="95"/>
      <c r="ICE562" s="95"/>
      <c r="ICF562" s="95"/>
      <c r="ICG562" s="95"/>
      <c r="ICH562" s="95"/>
      <c r="ICI562" s="95"/>
      <c r="ICJ562" s="95"/>
      <c r="ICK562" s="95"/>
      <c r="ICL562" s="95"/>
      <c r="ICM562" s="95"/>
      <c r="ICN562" s="95"/>
      <c r="ICO562" s="95"/>
      <c r="ICP562" s="95"/>
      <c r="ICQ562" s="95"/>
      <c r="ICR562" s="95"/>
      <c r="ICS562" s="95"/>
      <c r="ICT562" s="95"/>
      <c r="ICU562" s="95"/>
      <c r="ICV562" s="95"/>
      <c r="ICW562" s="95"/>
      <c r="ICX562" s="95"/>
      <c r="ICY562" s="95"/>
      <c r="ICZ562" s="95"/>
      <c r="IDA562" s="95"/>
      <c r="IDB562" s="95"/>
      <c r="IDC562" s="95"/>
      <c r="IDD562" s="95"/>
      <c r="IDE562" s="95"/>
      <c r="IDF562" s="95"/>
      <c r="IDG562" s="95"/>
      <c r="IDH562" s="95"/>
      <c r="IDI562" s="95"/>
      <c r="IDJ562" s="95"/>
      <c r="IDK562" s="95"/>
      <c r="IDL562" s="95"/>
      <c r="IDM562" s="95"/>
      <c r="IDN562" s="95"/>
      <c r="IDO562" s="95"/>
      <c r="IDP562" s="95"/>
      <c r="IDQ562" s="95"/>
      <c r="IDR562" s="95"/>
      <c r="IDS562" s="95"/>
      <c r="IDT562" s="95"/>
      <c r="IDU562" s="95"/>
      <c r="IDV562" s="95"/>
      <c r="IDW562" s="95"/>
      <c r="IDX562" s="95"/>
      <c r="IDY562" s="95"/>
      <c r="IDZ562" s="95"/>
      <c r="IEA562" s="95"/>
      <c r="IEB562" s="95"/>
      <c r="IEC562" s="95"/>
      <c r="IED562" s="95"/>
      <c r="IEE562" s="95"/>
      <c r="IEF562" s="95"/>
      <c r="IEG562" s="95"/>
      <c r="IEH562" s="95"/>
      <c r="IEI562" s="95"/>
      <c r="IEJ562" s="95"/>
      <c r="IEK562" s="95"/>
      <c r="IEL562" s="95"/>
      <c r="IEM562" s="95"/>
      <c r="IEN562" s="95"/>
      <c r="IEO562" s="95"/>
      <c r="IEP562" s="95"/>
      <c r="IEQ562" s="95"/>
      <c r="IER562" s="95"/>
      <c r="IES562" s="95"/>
      <c r="IET562" s="95"/>
      <c r="IEU562" s="95"/>
      <c r="IEV562" s="95"/>
      <c r="IEW562" s="95"/>
      <c r="IEX562" s="95"/>
      <c r="IEY562" s="95"/>
      <c r="IEZ562" s="95"/>
      <c r="IFA562" s="95"/>
      <c r="IFB562" s="95"/>
      <c r="IFC562" s="95"/>
      <c r="IFD562" s="95"/>
      <c r="IFE562" s="95"/>
      <c r="IFF562" s="95"/>
      <c r="IFG562" s="95"/>
      <c r="IFH562" s="95"/>
      <c r="IFI562" s="95"/>
      <c r="IFJ562" s="95"/>
      <c r="IFK562" s="95"/>
      <c r="IFL562" s="95"/>
      <c r="IFM562" s="95"/>
      <c r="IFN562" s="95"/>
      <c r="IFO562" s="95"/>
      <c r="IFP562" s="95"/>
      <c r="IFQ562" s="95"/>
      <c r="IFR562" s="95"/>
      <c r="IFS562" s="95"/>
      <c r="IFT562" s="95"/>
      <c r="IFU562" s="95"/>
      <c r="IFV562" s="95"/>
      <c r="IFW562" s="95"/>
      <c r="IFX562" s="95"/>
      <c r="IFY562" s="95"/>
      <c r="IFZ562" s="95"/>
      <c r="IGA562" s="95"/>
      <c r="IGB562" s="95"/>
      <c r="IGC562" s="95"/>
      <c r="IGD562" s="95"/>
      <c r="IGE562" s="95"/>
      <c r="IGF562" s="95"/>
      <c r="IGG562" s="95"/>
      <c r="IGH562" s="95"/>
      <c r="IGI562" s="95"/>
      <c r="IGJ562" s="95"/>
      <c r="IGK562" s="95"/>
      <c r="IGL562" s="95"/>
      <c r="IGM562" s="95"/>
      <c r="IGN562" s="95"/>
      <c r="IGO562" s="95"/>
      <c r="IGP562" s="95"/>
      <c r="IGQ562" s="95"/>
      <c r="IGR562" s="95"/>
      <c r="IGS562" s="95"/>
      <c r="IGT562" s="95"/>
      <c r="IGU562" s="95"/>
      <c r="IGV562" s="95"/>
      <c r="IGW562" s="95"/>
      <c r="IGX562" s="95"/>
      <c r="IGY562" s="95"/>
      <c r="IGZ562" s="95"/>
      <c r="IHA562" s="95"/>
      <c r="IHB562" s="95"/>
      <c r="IHC562" s="95"/>
      <c r="IHD562" s="95"/>
      <c r="IHE562" s="95"/>
      <c r="IHF562" s="95"/>
      <c r="IHG562" s="95"/>
      <c r="IHH562" s="95"/>
      <c r="IHI562" s="95"/>
      <c r="IHJ562" s="95"/>
      <c r="IHK562" s="95"/>
      <c r="IHL562" s="95"/>
      <c r="IHM562" s="95"/>
      <c r="IHN562" s="95"/>
      <c r="IHO562" s="95"/>
      <c r="IHP562" s="95"/>
      <c r="IHQ562" s="95"/>
      <c r="IHR562" s="95"/>
      <c r="IHS562" s="95"/>
      <c r="IHT562" s="95"/>
      <c r="IHU562" s="95"/>
      <c r="IHV562" s="95"/>
      <c r="IHW562" s="95"/>
      <c r="IHX562" s="95"/>
      <c r="IHY562" s="95"/>
      <c r="IHZ562" s="95"/>
      <c r="IIA562" s="95"/>
      <c r="IIB562" s="95"/>
      <c r="IIC562" s="95"/>
      <c r="IID562" s="95"/>
      <c r="IIE562" s="95"/>
      <c r="IIF562" s="95"/>
      <c r="IIG562" s="95"/>
      <c r="IIH562" s="95"/>
      <c r="III562" s="95"/>
      <c r="IIJ562" s="95"/>
      <c r="IIK562" s="95"/>
      <c r="IIL562" s="95"/>
      <c r="IIM562" s="95"/>
      <c r="IIN562" s="95"/>
      <c r="IIO562" s="95"/>
      <c r="IIP562" s="95"/>
      <c r="IIQ562" s="95"/>
      <c r="IIR562" s="95"/>
      <c r="IIS562" s="95"/>
      <c r="IIT562" s="95"/>
      <c r="IIU562" s="95"/>
      <c r="IIV562" s="95"/>
      <c r="IIW562" s="95"/>
      <c r="IIX562" s="95"/>
      <c r="IIY562" s="95"/>
      <c r="IIZ562" s="95"/>
      <c r="IJA562" s="95"/>
      <c r="IJB562" s="95"/>
      <c r="IJC562" s="95"/>
      <c r="IJD562" s="95"/>
      <c r="IJE562" s="95"/>
      <c r="IJF562" s="95"/>
      <c r="IJG562" s="95"/>
      <c r="IJH562" s="95"/>
      <c r="IJI562" s="95"/>
      <c r="IJJ562" s="95"/>
      <c r="IJK562" s="95"/>
      <c r="IJL562" s="95"/>
      <c r="IJM562" s="95"/>
      <c r="IJN562" s="95"/>
      <c r="IJO562" s="95"/>
      <c r="IJP562" s="95"/>
      <c r="IJQ562" s="95"/>
      <c r="IJR562" s="95"/>
      <c r="IJS562" s="95"/>
      <c r="IJT562" s="95"/>
      <c r="IJU562" s="95"/>
      <c r="IJV562" s="95"/>
      <c r="IJW562" s="95"/>
      <c r="IJX562" s="95"/>
      <c r="IJY562" s="95"/>
      <c r="IJZ562" s="95"/>
      <c r="IKA562" s="95"/>
      <c r="IKB562" s="95"/>
      <c r="IKC562" s="95"/>
      <c r="IKD562" s="95"/>
      <c r="IKE562" s="95"/>
      <c r="IKF562" s="95"/>
      <c r="IKG562" s="95"/>
      <c r="IKH562" s="95"/>
      <c r="IKI562" s="95"/>
      <c r="IKJ562" s="95"/>
      <c r="IKK562" s="95"/>
      <c r="IKL562" s="95"/>
      <c r="IKM562" s="95"/>
      <c r="IKN562" s="95"/>
      <c r="IKO562" s="95"/>
      <c r="IKP562" s="95"/>
      <c r="IKQ562" s="95"/>
      <c r="IKR562" s="95"/>
      <c r="IKS562" s="95"/>
      <c r="IKT562" s="95"/>
      <c r="IKU562" s="95"/>
      <c r="IKV562" s="95"/>
      <c r="IKW562" s="95"/>
      <c r="IKX562" s="95"/>
      <c r="IKY562" s="95"/>
      <c r="IKZ562" s="95"/>
      <c r="ILA562" s="95"/>
      <c r="ILB562" s="95"/>
      <c r="ILC562" s="95"/>
      <c r="ILD562" s="95"/>
      <c r="ILE562" s="95"/>
      <c r="ILF562" s="95"/>
      <c r="ILG562" s="95"/>
      <c r="ILH562" s="95"/>
      <c r="ILI562" s="95"/>
      <c r="ILJ562" s="95"/>
      <c r="ILK562" s="95"/>
      <c r="ILL562" s="95"/>
      <c r="ILM562" s="95"/>
      <c r="ILN562" s="95"/>
      <c r="ILO562" s="95"/>
      <c r="ILP562" s="95"/>
      <c r="ILQ562" s="95"/>
      <c r="ILR562" s="95"/>
      <c r="ILS562" s="95"/>
      <c r="ILT562" s="95"/>
      <c r="ILU562" s="95"/>
      <c r="ILV562" s="95"/>
      <c r="ILW562" s="95"/>
      <c r="ILX562" s="95"/>
      <c r="ILY562" s="95"/>
      <c r="ILZ562" s="95"/>
      <c r="IMA562" s="95"/>
      <c r="IMB562" s="95"/>
      <c r="IMC562" s="95"/>
      <c r="IMD562" s="95"/>
      <c r="IME562" s="95"/>
      <c r="IMF562" s="95"/>
      <c r="IMG562" s="95"/>
      <c r="IMH562" s="95"/>
      <c r="IMI562" s="95"/>
      <c r="IMJ562" s="95"/>
      <c r="IMK562" s="95"/>
      <c r="IML562" s="95"/>
      <c r="IMM562" s="95"/>
      <c r="IMN562" s="95"/>
      <c r="IMO562" s="95"/>
      <c r="IMP562" s="95"/>
      <c r="IMQ562" s="95"/>
      <c r="IMR562" s="95"/>
      <c r="IMS562" s="95"/>
      <c r="IMT562" s="95"/>
      <c r="IMU562" s="95"/>
      <c r="IMV562" s="95"/>
      <c r="IMW562" s="95"/>
      <c r="IMX562" s="95"/>
      <c r="IMY562" s="95"/>
      <c r="IMZ562" s="95"/>
      <c r="INA562" s="95"/>
      <c r="INB562" s="95"/>
      <c r="INC562" s="95"/>
      <c r="IND562" s="95"/>
      <c r="INE562" s="95"/>
      <c r="INF562" s="95"/>
      <c r="ING562" s="95"/>
      <c r="INH562" s="95"/>
      <c r="INI562" s="95"/>
      <c r="INJ562" s="95"/>
      <c r="INK562" s="95"/>
      <c r="INL562" s="95"/>
      <c r="INM562" s="95"/>
      <c r="INN562" s="95"/>
      <c r="INO562" s="95"/>
      <c r="INP562" s="95"/>
      <c r="INQ562" s="95"/>
      <c r="INR562" s="95"/>
      <c r="INS562" s="95"/>
      <c r="INT562" s="95"/>
      <c r="INU562" s="95"/>
      <c r="INV562" s="95"/>
      <c r="INW562" s="95"/>
      <c r="INX562" s="95"/>
      <c r="INY562" s="95"/>
      <c r="INZ562" s="95"/>
      <c r="IOA562" s="95"/>
      <c r="IOB562" s="95"/>
      <c r="IOC562" s="95"/>
      <c r="IOD562" s="95"/>
      <c r="IOE562" s="95"/>
      <c r="IOF562" s="95"/>
      <c r="IOG562" s="95"/>
      <c r="IOH562" s="95"/>
      <c r="IOI562" s="95"/>
      <c r="IOJ562" s="95"/>
      <c r="IOK562" s="95"/>
      <c r="IOL562" s="95"/>
      <c r="IOM562" s="95"/>
      <c r="ION562" s="95"/>
      <c r="IOO562" s="95"/>
      <c r="IOP562" s="95"/>
      <c r="IOQ562" s="95"/>
      <c r="IOR562" s="95"/>
      <c r="IOS562" s="95"/>
      <c r="IOT562" s="95"/>
      <c r="IOU562" s="95"/>
      <c r="IOV562" s="95"/>
      <c r="IOW562" s="95"/>
      <c r="IOX562" s="95"/>
      <c r="IOY562" s="95"/>
      <c r="IOZ562" s="95"/>
      <c r="IPA562" s="95"/>
      <c r="IPB562" s="95"/>
      <c r="IPC562" s="95"/>
      <c r="IPD562" s="95"/>
      <c r="IPE562" s="95"/>
      <c r="IPF562" s="95"/>
      <c r="IPG562" s="95"/>
      <c r="IPH562" s="95"/>
      <c r="IPI562" s="95"/>
      <c r="IPJ562" s="95"/>
      <c r="IPK562" s="95"/>
      <c r="IPL562" s="95"/>
      <c r="IPM562" s="95"/>
      <c r="IPN562" s="95"/>
      <c r="IPO562" s="95"/>
      <c r="IPP562" s="95"/>
      <c r="IPQ562" s="95"/>
      <c r="IPR562" s="95"/>
      <c r="IPS562" s="95"/>
      <c r="IPT562" s="95"/>
      <c r="IPU562" s="95"/>
      <c r="IPV562" s="95"/>
      <c r="IPW562" s="95"/>
      <c r="IPX562" s="95"/>
      <c r="IPY562" s="95"/>
      <c r="IPZ562" s="95"/>
      <c r="IQA562" s="95"/>
      <c r="IQB562" s="95"/>
      <c r="IQC562" s="95"/>
      <c r="IQD562" s="95"/>
      <c r="IQE562" s="95"/>
      <c r="IQF562" s="95"/>
      <c r="IQG562" s="95"/>
      <c r="IQH562" s="95"/>
      <c r="IQI562" s="95"/>
      <c r="IQJ562" s="95"/>
      <c r="IQK562" s="95"/>
      <c r="IQL562" s="95"/>
      <c r="IQM562" s="95"/>
      <c r="IQN562" s="95"/>
      <c r="IQO562" s="95"/>
      <c r="IQP562" s="95"/>
      <c r="IQQ562" s="95"/>
      <c r="IQR562" s="95"/>
      <c r="IQS562" s="95"/>
      <c r="IQT562" s="95"/>
      <c r="IQU562" s="95"/>
      <c r="IQV562" s="95"/>
      <c r="IQW562" s="95"/>
      <c r="IQX562" s="95"/>
      <c r="IQY562" s="95"/>
      <c r="IQZ562" s="95"/>
      <c r="IRA562" s="95"/>
      <c r="IRB562" s="95"/>
      <c r="IRC562" s="95"/>
      <c r="IRD562" s="95"/>
      <c r="IRE562" s="95"/>
      <c r="IRF562" s="95"/>
      <c r="IRG562" s="95"/>
      <c r="IRH562" s="95"/>
      <c r="IRI562" s="95"/>
      <c r="IRJ562" s="95"/>
      <c r="IRK562" s="95"/>
      <c r="IRL562" s="95"/>
      <c r="IRM562" s="95"/>
      <c r="IRN562" s="95"/>
      <c r="IRO562" s="95"/>
      <c r="IRP562" s="95"/>
      <c r="IRQ562" s="95"/>
      <c r="IRR562" s="95"/>
      <c r="IRS562" s="95"/>
      <c r="IRT562" s="95"/>
      <c r="IRU562" s="95"/>
      <c r="IRV562" s="95"/>
      <c r="IRW562" s="95"/>
      <c r="IRX562" s="95"/>
      <c r="IRY562" s="95"/>
      <c r="IRZ562" s="95"/>
      <c r="ISA562" s="95"/>
      <c r="ISB562" s="95"/>
      <c r="ISC562" s="95"/>
      <c r="ISD562" s="95"/>
      <c r="ISE562" s="95"/>
      <c r="ISF562" s="95"/>
      <c r="ISG562" s="95"/>
      <c r="ISH562" s="95"/>
      <c r="ISI562" s="95"/>
      <c r="ISJ562" s="95"/>
      <c r="ISK562" s="95"/>
      <c r="ISL562" s="95"/>
      <c r="ISM562" s="95"/>
      <c r="ISN562" s="95"/>
      <c r="ISO562" s="95"/>
      <c r="ISP562" s="95"/>
      <c r="ISQ562" s="95"/>
      <c r="ISR562" s="95"/>
      <c r="ISS562" s="95"/>
      <c r="IST562" s="95"/>
      <c r="ISU562" s="95"/>
      <c r="ISV562" s="95"/>
      <c r="ISW562" s="95"/>
      <c r="ISX562" s="95"/>
      <c r="ISY562" s="95"/>
      <c r="ISZ562" s="95"/>
      <c r="ITA562" s="95"/>
      <c r="ITB562" s="95"/>
      <c r="ITC562" s="95"/>
      <c r="ITD562" s="95"/>
      <c r="ITE562" s="95"/>
      <c r="ITF562" s="95"/>
      <c r="ITG562" s="95"/>
      <c r="ITH562" s="95"/>
      <c r="ITI562" s="95"/>
      <c r="ITJ562" s="95"/>
      <c r="ITK562" s="95"/>
      <c r="ITL562" s="95"/>
      <c r="ITM562" s="95"/>
      <c r="ITN562" s="95"/>
      <c r="ITO562" s="95"/>
      <c r="ITP562" s="95"/>
      <c r="ITQ562" s="95"/>
      <c r="ITR562" s="95"/>
      <c r="ITS562" s="95"/>
      <c r="ITT562" s="95"/>
      <c r="ITU562" s="95"/>
      <c r="ITV562" s="95"/>
      <c r="ITW562" s="95"/>
      <c r="ITX562" s="95"/>
      <c r="ITY562" s="95"/>
      <c r="ITZ562" s="95"/>
      <c r="IUA562" s="95"/>
      <c r="IUB562" s="95"/>
      <c r="IUC562" s="95"/>
      <c r="IUD562" s="95"/>
      <c r="IUE562" s="95"/>
      <c r="IUF562" s="95"/>
      <c r="IUG562" s="95"/>
      <c r="IUH562" s="95"/>
      <c r="IUI562" s="95"/>
      <c r="IUJ562" s="95"/>
      <c r="IUK562" s="95"/>
      <c r="IUL562" s="95"/>
      <c r="IUM562" s="95"/>
      <c r="IUN562" s="95"/>
      <c r="IUO562" s="95"/>
      <c r="IUP562" s="95"/>
      <c r="IUQ562" s="95"/>
      <c r="IUR562" s="95"/>
      <c r="IUS562" s="95"/>
      <c r="IUT562" s="95"/>
      <c r="IUU562" s="95"/>
      <c r="IUV562" s="95"/>
      <c r="IUW562" s="95"/>
      <c r="IUX562" s="95"/>
      <c r="IUY562" s="95"/>
      <c r="IUZ562" s="95"/>
      <c r="IVA562" s="95"/>
      <c r="IVB562" s="95"/>
      <c r="IVC562" s="95"/>
      <c r="IVD562" s="95"/>
      <c r="IVE562" s="95"/>
      <c r="IVF562" s="95"/>
      <c r="IVG562" s="95"/>
      <c r="IVH562" s="95"/>
      <c r="IVI562" s="95"/>
      <c r="IVJ562" s="95"/>
      <c r="IVK562" s="95"/>
      <c r="IVL562" s="95"/>
      <c r="IVM562" s="95"/>
      <c r="IVN562" s="95"/>
      <c r="IVO562" s="95"/>
      <c r="IVP562" s="95"/>
      <c r="IVQ562" s="95"/>
      <c r="IVR562" s="95"/>
      <c r="IVS562" s="95"/>
      <c r="IVT562" s="95"/>
      <c r="IVU562" s="95"/>
      <c r="IVV562" s="95"/>
      <c r="IVW562" s="95"/>
      <c r="IVX562" s="95"/>
      <c r="IVY562" s="95"/>
      <c r="IVZ562" s="95"/>
      <c r="IWA562" s="95"/>
      <c r="IWB562" s="95"/>
      <c r="IWC562" s="95"/>
      <c r="IWD562" s="95"/>
      <c r="IWE562" s="95"/>
      <c r="IWF562" s="95"/>
      <c r="IWG562" s="95"/>
      <c r="IWH562" s="95"/>
      <c r="IWI562" s="95"/>
      <c r="IWJ562" s="95"/>
      <c r="IWK562" s="95"/>
      <c r="IWL562" s="95"/>
      <c r="IWM562" s="95"/>
      <c r="IWN562" s="95"/>
      <c r="IWO562" s="95"/>
      <c r="IWP562" s="95"/>
      <c r="IWQ562" s="95"/>
      <c r="IWR562" s="95"/>
      <c r="IWS562" s="95"/>
      <c r="IWT562" s="95"/>
      <c r="IWU562" s="95"/>
      <c r="IWV562" s="95"/>
      <c r="IWW562" s="95"/>
      <c r="IWX562" s="95"/>
      <c r="IWY562" s="95"/>
      <c r="IWZ562" s="95"/>
      <c r="IXA562" s="95"/>
      <c r="IXB562" s="95"/>
      <c r="IXC562" s="95"/>
      <c r="IXD562" s="95"/>
      <c r="IXE562" s="95"/>
      <c r="IXF562" s="95"/>
      <c r="IXG562" s="95"/>
      <c r="IXH562" s="95"/>
      <c r="IXI562" s="95"/>
      <c r="IXJ562" s="95"/>
      <c r="IXK562" s="95"/>
      <c r="IXL562" s="95"/>
      <c r="IXM562" s="95"/>
      <c r="IXN562" s="95"/>
      <c r="IXO562" s="95"/>
      <c r="IXP562" s="95"/>
      <c r="IXQ562" s="95"/>
      <c r="IXR562" s="95"/>
      <c r="IXS562" s="95"/>
      <c r="IXT562" s="95"/>
      <c r="IXU562" s="95"/>
      <c r="IXV562" s="95"/>
      <c r="IXW562" s="95"/>
      <c r="IXX562" s="95"/>
      <c r="IXY562" s="95"/>
      <c r="IXZ562" s="95"/>
      <c r="IYA562" s="95"/>
      <c r="IYB562" s="95"/>
      <c r="IYC562" s="95"/>
      <c r="IYD562" s="95"/>
      <c r="IYE562" s="95"/>
      <c r="IYF562" s="95"/>
      <c r="IYG562" s="95"/>
      <c r="IYH562" s="95"/>
      <c r="IYI562" s="95"/>
      <c r="IYJ562" s="95"/>
      <c r="IYK562" s="95"/>
      <c r="IYL562" s="95"/>
      <c r="IYM562" s="95"/>
      <c r="IYN562" s="95"/>
      <c r="IYO562" s="95"/>
      <c r="IYP562" s="95"/>
      <c r="IYQ562" s="95"/>
      <c r="IYR562" s="95"/>
      <c r="IYS562" s="95"/>
      <c r="IYT562" s="95"/>
      <c r="IYU562" s="95"/>
      <c r="IYV562" s="95"/>
      <c r="IYW562" s="95"/>
      <c r="IYX562" s="95"/>
      <c r="IYY562" s="95"/>
      <c r="IYZ562" s="95"/>
      <c r="IZA562" s="95"/>
      <c r="IZB562" s="95"/>
      <c r="IZC562" s="95"/>
      <c r="IZD562" s="95"/>
      <c r="IZE562" s="95"/>
      <c r="IZF562" s="95"/>
      <c r="IZG562" s="95"/>
      <c r="IZH562" s="95"/>
      <c r="IZI562" s="95"/>
      <c r="IZJ562" s="95"/>
      <c r="IZK562" s="95"/>
      <c r="IZL562" s="95"/>
      <c r="IZM562" s="95"/>
      <c r="IZN562" s="95"/>
      <c r="IZO562" s="95"/>
      <c r="IZP562" s="95"/>
      <c r="IZQ562" s="95"/>
      <c r="IZR562" s="95"/>
      <c r="IZS562" s="95"/>
      <c r="IZT562" s="95"/>
      <c r="IZU562" s="95"/>
      <c r="IZV562" s="95"/>
      <c r="IZW562" s="95"/>
      <c r="IZX562" s="95"/>
      <c r="IZY562" s="95"/>
      <c r="IZZ562" s="95"/>
      <c r="JAA562" s="95"/>
      <c r="JAB562" s="95"/>
      <c r="JAC562" s="95"/>
      <c r="JAD562" s="95"/>
      <c r="JAE562" s="95"/>
      <c r="JAF562" s="95"/>
      <c r="JAG562" s="95"/>
      <c r="JAH562" s="95"/>
      <c r="JAI562" s="95"/>
      <c r="JAJ562" s="95"/>
      <c r="JAK562" s="95"/>
      <c r="JAL562" s="95"/>
      <c r="JAM562" s="95"/>
      <c r="JAN562" s="95"/>
      <c r="JAO562" s="95"/>
      <c r="JAP562" s="95"/>
      <c r="JAQ562" s="95"/>
      <c r="JAR562" s="95"/>
      <c r="JAS562" s="95"/>
      <c r="JAT562" s="95"/>
      <c r="JAU562" s="95"/>
      <c r="JAV562" s="95"/>
      <c r="JAW562" s="95"/>
      <c r="JAX562" s="95"/>
      <c r="JAY562" s="95"/>
      <c r="JAZ562" s="95"/>
      <c r="JBA562" s="95"/>
      <c r="JBB562" s="95"/>
      <c r="JBC562" s="95"/>
      <c r="JBD562" s="95"/>
      <c r="JBE562" s="95"/>
      <c r="JBF562" s="95"/>
      <c r="JBG562" s="95"/>
      <c r="JBH562" s="95"/>
      <c r="JBI562" s="95"/>
      <c r="JBJ562" s="95"/>
      <c r="JBK562" s="95"/>
      <c r="JBL562" s="95"/>
      <c r="JBM562" s="95"/>
      <c r="JBN562" s="95"/>
      <c r="JBO562" s="95"/>
      <c r="JBP562" s="95"/>
      <c r="JBQ562" s="95"/>
      <c r="JBR562" s="95"/>
      <c r="JBS562" s="95"/>
      <c r="JBT562" s="95"/>
      <c r="JBU562" s="95"/>
      <c r="JBV562" s="95"/>
      <c r="JBW562" s="95"/>
      <c r="JBX562" s="95"/>
      <c r="JBY562" s="95"/>
      <c r="JBZ562" s="95"/>
      <c r="JCA562" s="95"/>
      <c r="JCB562" s="95"/>
      <c r="JCC562" s="95"/>
      <c r="JCD562" s="95"/>
      <c r="JCE562" s="95"/>
      <c r="JCF562" s="95"/>
      <c r="JCG562" s="95"/>
      <c r="JCH562" s="95"/>
      <c r="JCI562" s="95"/>
      <c r="JCJ562" s="95"/>
      <c r="JCK562" s="95"/>
      <c r="JCL562" s="95"/>
      <c r="JCM562" s="95"/>
      <c r="JCN562" s="95"/>
      <c r="JCO562" s="95"/>
      <c r="JCP562" s="95"/>
      <c r="JCQ562" s="95"/>
      <c r="JCR562" s="95"/>
      <c r="JCS562" s="95"/>
      <c r="JCT562" s="95"/>
      <c r="JCU562" s="95"/>
      <c r="JCV562" s="95"/>
      <c r="JCW562" s="95"/>
      <c r="JCX562" s="95"/>
      <c r="JCY562" s="95"/>
      <c r="JCZ562" s="95"/>
      <c r="JDA562" s="95"/>
      <c r="JDB562" s="95"/>
      <c r="JDC562" s="95"/>
      <c r="JDD562" s="95"/>
      <c r="JDE562" s="95"/>
      <c r="JDF562" s="95"/>
      <c r="JDG562" s="95"/>
      <c r="JDH562" s="95"/>
      <c r="JDI562" s="95"/>
      <c r="JDJ562" s="95"/>
      <c r="JDK562" s="95"/>
      <c r="JDL562" s="95"/>
      <c r="JDM562" s="95"/>
      <c r="JDN562" s="95"/>
      <c r="JDO562" s="95"/>
      <c r="JDP562" s="95"/>
      <c r="JDQ562" s="95"/>
      <c r="JDR562" s="95"/>
      <c r="JDS562" s="95"/>
      <c r="JDT562" s="95"/>
      <c r="JDU562" s="95"/>
      <c r="JDV562" s="95"/>
      <c r="JDW562" s="95"/>
      <c r="JDX562" s="95"/>
      <c r="JDY562" s="95"/>
      <c r="JDZ562" s="95"/>
      <c r="JEA562" s="95"/>
      <c r="JEB562" s="95"/>
      <c r="JEC562" s="95"/>
      <c r="JED562" s="95"/>
      <c r="JEE562" s="95"/>
      <c r="JEF562" s="95"/>
      <c r="JEG562" s="95"/>
      <c r="JEH562" s="95"/>
      <c r="JEI562" s="95"/>
      <c r="JEJ562" s="95"/>
      <c r="JEK562" s="95"/>
      <c r="JEL562" s="95"/>
      <c r="JEM562" s="95"/>
      <c r="JEN562" s="95"/>
      <c r="JEO562" s="95"/>
      <c r="JEP562" s="95"/>
      <c r="JEQ562" s="95"/>
      <c r="JER562" s="95"/>
      <c r="JES562" s="95"/>
      <c r="JET562" s="95"/>
      <c r="JEU562" s="95"/>
      <c r="JEV562" s="95"/>
      <c r="JEW562" s="95"/>
      <c r="JEX562" s="95"/>
      <c r="JEY562" s="95"/>
      <c r="JEZ562" s="95"/>
      <c r="JFA562" s="95"/>
      <c r="JFB562" s="95"/>
      <c r="JFC562" s="95"/>
      <c r="JFD562" s="95"/>
      <c r="JFE562" s="95"/>
      <c r="JFF562" s="95"/>
      <c r="JFG562" s="95"/>
      <c r="JFH562" s="95"/>
      <c r="JFI562" s="95"/>
      <c r="JFJ562" s="95"/>
      <c r="JFK562" s="95"/>
      <c r="JFL562" s="95"/>
      <c r="JFM562" s="95"/>
      <c r="JFN562" s="95"/>
      <c r="JFO562" s="95"/>
      <c r="JFP562" s="95"/>
      <c r="JFQ562" s="95"/>
      <c r="JFR562" s="95"/>
      <c r="JFS562" s="95"/>
      <c r="JFT562" s="95"/>
      <c r="JFU562" s="95"/>
      <c r="JFV562" s="95"/>
      <c r="JFW562" s="95"/>
      <c r="JFX562" s="95"/>
      <c r="JFY562" s="95"/>
      <c r="JFZ562" s="95"/>
      <c r="JGA562" s="95"/>
      <c r="JGB562" s="95"/>
      <c r="JGC562" s="95"/>
      <c r="JGD562" s="95"/>
      <c r="JGE562" s="95"/>
      <c r="JGF562" s="95"/>
      <c r="JGG562" s="95"/>
      <c r="JGH562" s="95"/>
      <c r="JGI562" s="95"/>
      <c r="JGJ562" s="95"/>
      <c r="JGK562" s="95"/>
      <c r="JGL562" s="95"/>
      <c r="JGM562" s="95"/>
      <c r="JGN562" s="95"/>
      <c r="JGO562" s="95"/>
      <c r="JGP562" s="95"/>
      <c r="JGQ562" s="95"/>
      <c r="JGR562" s="95"/>
      <c r="JGS562" s="95"/>
      <c r="JGT562" s="95"/>
      <c r="JGU562" s="95"/>
      <c r="JGV562" s="95"/>
      <c r="JGW562" s="95"/>
      <c r="JGX562" s="95"/>
      <c r="JGY562" s="95"/>
      <c r="JGZ562" s="95"/>
      <c r="JHA562" s="95"/>
      <c r="JHB562" s="95"/>
      <c r="JHC562" s="95"/>
      <c r="JHD562" s="95"/>
      <c r="JHE562" s="95"/>
      <c r="JHF562" s="95"/>
      <c r="JHG562" s="95"/>
      <c r="JHH562" s="95"/>
      <c r="JHI562" s="95"/>
      <c r="JHJ562" s="95"/>
      <c r="JHK562" s="95"/>
      <c r="JHL562" s="95"/>
      <c r="JHM562" s="95"/>
      <c r="JHN562" s="95"/>
      <c r="JHO562" s="95"/>
      <c r="JHP562" s="95"/>
      <c r="JHQ562" s="95"/>
      <c r="JHR562" s="95"/>
      <c r="JHS562" s="95"/>
      <c r="JHT562" s="95"/>
      <c r="JHU562" s="95"/>
      <c r="JHV562" s="95"/>
      <c r="JHW562" s="95"/>
      <c r="JHX562" s="95"/>
      <c r="JHY562" s="95"/>
      <c r="JHZ562" s="95"/>
      <c r="JIA562" s="95"/>
      <c r="JIB562" s="95"/>
      <c r="JIC562" s="95"/>
      <c r="JID562" s="95"/>
      <c r="JIE562" s="95"/>
      <c r="JIF562" s="95"/>
      <c r="JIG562" s="95"/>
      <c r="JIH562" s="95"/>
      <c r="JII562" s="95"/>
      <c r="JIJ562" s="95"/>
      <c r="JIK562" s="95"/>
      <c r="JIL562" s="95"/>
      <c r="JIM562" s="95"/>
      <c r="JIN562" s="95"/>
      <c r="JIO562" s="95"/>
      <c r="JIP562" s="95"/>
      <c r="JIQ562" s="95"/>
      <c r="JIR562" s="95"/>
      <c r="JIS562" s="95"/>
      <c r="JIT562" s="95"/>
      <c r="JIU562" s="95"/>
      <c r="JIV562" s="95"/>
      <c r="JIW562" s="95"/>
      <c r="JIX562" s="95"/>
      <c r="JIY562" s="95"/>
      <c r="JIZ562" s="95"/>
      <c r="JJA562" s="95"/>
      <c r="JJB562" s="95"/>
      <c r="JJC562" s="95"/>
      <c r="JJD562" s="95"/>
      <c r="JJE562" s="95"/>
      <c r="JJF562" s="95"/>
      <c r="JJG562" s="95"/>
      <c r="JJH562" s="95"/>
      <c r="JJI562" s="95"/>
      <c r="JJJ562" s="95"/>
      <c r="JJK562" s="95"/>
      <c r="JJL562" s="95"/>
      <c r="JJM562" s="95"/>
      <c r="JJN562" s="95"/>
      <c r="JJO562" s="95"/>
      <c r="JJP562" s="95"/>
      <c r="JJQ562" s="95"/>
      <c r="JJR562" s="95"/>
      <c r="JJS562" s="95"/>
      <c r="JJT562" s="95"/>
      <c r="JJU562" s="95"/>
      <c r="JJV562" s="95"/>
      <c r="JJW562" s="95"/>
      <c r="JJX562" s="95"/>
      <c r="JJY562" s="95"/>
      <c r="JJZ562" s="95"/>
      <c r="JKA562" s="95"/>
      <c r="JKB562" s="95"/>
      <c r="JKC562" s="95"/>
      <c r="JKD562" s="95"/>
      <c r="JKE562" s="95"/>
      <c r="JKF562" s="95"/>
      <c r="JKG562" s="95"/>
      <c r="JKH562" s="95"/>
      <c r="JKI562" s="95"/>
      <c r="JKJ562" s="95"/>
      <c r="JKK562" s="95"/>
      <c r="JKL562" s="95"/>
      <c r="JKM562" s="95"/>
      <c r="JKN562" s="95"/>
      <c r="JKO562" s="95"/>
      <c r="JKP562" s="95"/>
      <c r="JKQ562" s="95"/>
      <c r="JKR562" s="95"/>
      <c r="JKS562" s="95"/>
      <c r="JKT562" s="95"/>
      <c r="JKU562" s="95"/>
      <c r="JKV562" s="95"/>
      <c r="JKW562" s="95"/>
      <c r="JKX562" s="95"/>
      <c r="JKY562" s="95"/>
      <c r="JKZ562" s="95"/>
      <c r="JLA562" s="95"/>
      <c r="JLB562" s="95"/>
      <c r="JLC562" s="95"/>
      <c r="JLD562" s="95"/>
      <c r="JLE562" s="95"/>
      <c r="JLF562" s="95"/>
      <c r="JLG562" s="95"/>
      <c r="JLH562" s="95"/>
      <c r="JLI562" s="95"/>
      <c r="JLJ562" s="95"/>
      <c r="JLK562" s="95"/>
      <c r="JLL562" s="95"/>
      <c r="JLM562" s="95"/>
      <c r="JLN562" s="95"/>
      <c r="JLO562" s="95"/>
      <c r="JLP562" s="95"/>
      <c r="JLQ562" s="95"/>
      <c r="JLR562" s="95"/>
      <c r="JLS562" s="95"/>
      <c r="JLT562" s="95"/>
      <c r="JLU562" s="95"/>
      <c r="JLV562" s="95"/>
      <c r="JLW562" s="95"/>
      <c r="JLX562" s="95"/>
      <c r="JLY562" s="95"/>
      <c r="JLZ562" s="95"/>
      <c r="JMA562" s="95"/>
      <c r="JMB562" s="95"/>
      <c r="JMC562" s="95"/>
      <c r="JMD562" s="95"/>
      <c r="JME562" s="95"/>
      <c r="JMF562" s="95"/>
      <c r="JMG562" s="95"/>
      <c r="JMH562" s="95"/>
      <c r="JMI562" s="95"/>
      <c r="JMJ562" s="95"/>
      <c r="JMK562" s="95"/>
      <c r="JML562" s="95"/>
      <c r="JMM562" s="95"/>
      <c r="JMN562" s="95"/>
      <c r="JMO562" s="95"/>
      <c r="JMP562" s="95"/>
      <c r="JMQ562" s="95"/>
      <c r="JMR562" s="95"/>
      <c r="JMS562" s="95"/>
      <c r="JMT562" s="95"/>
      <c r="JMU562" s="95"/>
      <c r="JMV562" s="95"/>
      <c r="JMW562" s="95"/>
      <c r="JMX562" s="95"/>
      <c r="JMY562" s="95"/>
      <c r="JMZ562" s="95"/>
      <c r="JNA562" s="95"/>
      <c r="JNB562" s="95"/>
      <c r="JNC562" s="95"/>
      <c r="JND562" s="95"/>
      <c r="JNE562" s="95"/>
      <c r="JNF562" s="95"/>
      <c r="JNG562" s="95"/>
      <c r="JNH562" s="95"/>
      <c r="JNI562" s="95"/>
      <c r="JNJ562" s="95"/>
      <c r="JNK562" s="95"/>
      <c r="JNL562" s="95"/>
      <c r="JNM562" s="95"/>
      <c r="JNN562" s="95"/>
      <c r="JNO562" s="95"/>
      <c r="JNP562" s="95"/>
      <c r="JNQ562" s="95"/>
      <c r="JNR562" s="95"/>
      <c r="JNS562" s="95"/>
      <c r="JNT562" s="95"/>
      <c r="JNU562" s="95"/>
      <c r="JNV562" s="95"/>
      <c r="JNW562" s="95"/>
      <c r="JNX562" s="95"/>
      <c r="JNY562" s="95"/>
      <c r="JNZ562" s="95"/>
      <c r="JOA562" s="95"/>
      <c r="JOB562" s="95"/>
      <c r="JOC562" s="95"/>
      <c r="JOD562" s="95"/>
      <c r="JOE562" s="95"/>
      <c r="JOF562" s="95"/>
      <c r="JOG562" s="95"/>
      <c r="JOH562" s="95"/>
      <c r="JOI562" s="95"/>
      <c r="JOJ562" s="95"/>
      <c r="JOK562" s="95"/>
      <c r="JOL562" s="95"/>
      <c r="JOM562" s="95"/>
      <c r="JON562" s="95"/>
      <c r="JOO562" s="95"/>
      <c r="JOP562" s="95"/>
      <c r="JOQ562" s="95"/>
      <c r="JOR562" s="95"/>
      <c r="JOS562" s="95"/>
      <c r="JOT562" s="95"/>
      <c r="JOU562" s="95"/>
      <c r="JOV562" s="95"/>
      <c r="JOW562" s="95"/>
      <c r="JOX562" s="95"/>
      <c r="JOY562" s="95"/>
      <c r="JOZ562" s="95"/>
      <c r="JPA562" s="95"/>
      <c r="JPB562" s="95"/>
      <c r="JPC562" s="95"/>
      <c r="JPD562" s="95"/>
      <c r="JPE562" s="95"/>
      <c r="JPF562" s="95"/>
      <c r="JPG562" s="95"/>
      <c r="JPH562" s="95"/>
      <c r="JPI562" s="95"/>
      <c r="JPJ562" s="95"/>
      <c r="JPK562" s="95"/>
      <c r="JPL562" s="95"/>
      <c r="JPM562" s="95"/>
      <c r="JPN562" s="95"/>
      <c r="JPO562" s="95"/>
      <c r="JPP562" s="95"/>
      <c r="JPQ562" s="95"/>
      <c r="JPR562" s="95"/>
      <c r="JPS562" s="95"/>
      <c r="JPT562" s="95"/>
      <c r="JPU562" s="95"/>
      <c r="JPV562" s="95"/>
      <c r="JPW562" s="95"/>
      <c r="JPX562" s="95"/>
      <c r="JPY562" s="95"/>
      <c r="JPZ562" s="95"/>
      <c r="JQA562" s="95"/>
      <c r="JQB562" s="95"/>
      <c r="JQC562" s="95"/>
      <c r="JQD562" s="95"/>
      <c r="JQE562" s="95"/>
      <c r="JQF562" s="95"/>
      <c r="JQG562" s="95"/>
      <c r="JQH562" s="95"/>
      <c r="JQI562" s="95"/>
      <c r="JQJ562" s="95"/>
      <c r="JQK562" s="95"/>
      <c r="JQL562" s="95"/>
      <c r="JQM562" s="95"/>
      <c r="JQN562" s="95"/>
      <c r="JQO562" s="95"/>
      <c r="JQP562" s="95"/>
      <c r="JQQ562" s="95"/>
      <c r="JQR562" s="95"/>
      <c r="JQS562" s="95"/>
      <c r="JQT562" s="95"/>
      <c r="JQU562" s="95"/>
      <c r="JQV562" s="95"/>
      <c r="JQW562" s="95"/>
      <c r="JQX562" s="95"/>
      <c r="JQY562" s="95"/>
      <c r="JQZ562" s="95"/>
      <c r="JRA562" s="95"/>
      <c r="JRB562" s="95"/>
      <c r="JRC562" s="95"/>
      <c r="JRD562" s="95"/>
      <c r="JRE562" s="95"/>
      <c r="JRF562" s="95"/>
      <c r="JRG562" s="95"/>
      <c r="JRH562" s="95"/>
      <c r="JRI562" s="95"/>
      <c r="JRJ562" s="95"/>
      <c r="JRK562" s="95"/>
      <c r="JRL562" s="95"/>
      <c r="JRM562" s="95"/>
      <c r="JRN562" s="95"/>
      <c r="JRO562" s="95"/>
      <c r="JRP562" s="95"/>
      <c r="JRQ562" s="95"/>
      <c r="JRR562" s="95"/>
      <c r="JRS562" s="95"/>
      <c r="JRT562" s="95"/>
      <c r="JRU562" s="95"/>
      <c r="JRV562" s="95"/>
      <c r="JRW562" s="95"/>
      <c r="JRX562" s="95"/>
      <c r="JRY562" s="95"/>
      <c r="JRZ562" s="95"/>
      <c r="JSA562" s="95"/>
      <c r="JSB562" s="95"/>
      <c r="JSC562" s="95"/>
      <c r="JSD562" s="95"/>
      <c r="JSE562" s="95"/>
      <c r="JSF562" s="95"/>
      <c r="JSG562" s="95"/>
      <c r="JSH562" s="95"/>
      <c r="JSI562" s="95"/>
      <c r="JSJ562" s="95"/>
      <c r="JSK562" s="95"/>
      <c r="JSL562" s="95"/>
      <c r="JSM562" s="95"/>
      <c r="JSN562" s="95"/>
      <c r="JSO562" s="95"/>
      <c r="JSP562" s="95"/>
      <c r="JSQ562" s="95"/>
      <c r="JSR562" s="95"/>
      <c r="JSS562" s="95"/>
      <c r="JST562" s="95"/>
      <c r="JSU562" s="95"/>
      <c r="JSV562" s="95"/>
      <c r="JSW562" s="95"/>
      <c r="JSX562" s="95"/>
      <c r="JSY562" s="95"/>
      <c r="JSZ562" s="95"/>
      <c r="JTA562" s="95"/>
      <c r="JTB562" s="95"/>
      <c r="JTC562" s="95"/>
      <c r="JTD562" s="95"/>
      <c r="JTE562" s="95"/>
      <c r="JTF562" s="95"/>
      <c r="JTG562" s="95"/>
      <c r="JTH562" s="95"/>
      <c r="JTI562" s="95"/>
      <c r="JTJ562" s="95"/>
      <c r="JTK562" s="95"/>
      <c r="JTL562" s="95"/>
      <c r="JTM562" s="95"/>
      <c r="JTN562" s="95"/>
      <c r="JTO562" s="95"/>
      <c r="JTP562" s="95"/>
      <c r="JTQ562" s="95"/>
      <c r="JTR562" s="95"/>
      <c r="JTS562" s="95"/>
      <c r="JTT562" s="95"/>
      <c r="JTU562" s="95"/>
      <c r="JTV562" s="95"/>
      <c r="JTW562" s="95"/>
      <c r="JTX562" s="95"/>
      <c r="JTY562" s="95"/>
      <c r="JTZ562" s="95"/>
      <c r="JUA562" s="95"/>
      <c r="JUB562" s="95"/>
      <c r="JUC562" s="95"/>
      <c r="JUD562" s="95"/>
      <c r="JUE562" s="95"/>
      <c r="JUF562" s="95"/>
      <c r="JUG562" s="95"/>
      <c r="JUH562" s="95"/>
      <c r="JUI562" s="95"/>
      <c r="JUJ562" s="95"/>
      <c r="JUK562" s="95"/>
      <c r="JUL562" s="95"/>
      <c r="JUM562" s="95"/>
      <c r="JUN562" s="95"/>
      <c r="JUO562" s="95"/>
      <c r="JUP562" s="95"/>
      <c r="JUQ562" s="95"/>
      <c r="JUR562" s="95"/>
      <c r="JUS562" s="95"/>
      <c r="JUT562" s="95"/>
      <c r="JUU562" s="95"/>
      <c r="JUV562" s="95"/>
      <c r="JUW562" s="95"/>
      <c r="JUX562" s="95"/>
      <c r="JUY562" s="95"/>
      <c r="JUZ562" s="95"/>
      <c r="JVA562" s="95"/>
      <c r="JVB562" s="95"/>
      <c r="JVC562" s="95"/>
      <c r="JVD562" s="95"/>
      <c r="JVE562" s="95"/>
      <c r="JVF562" s="95"/>
      <c r="JVG562" s="95"/>
      <c r="JVH562" s="95"/>
      <c r="JVI562" s="95"/>
      <c r="JVJ562" s="95"/>
      <c r="JVK562" s="95"/>
      <c r="JVL562" s="95"/>
      <c r="JVM562" s="95"/>
      <c r="JVN562" s="95"/>
      <c r="JVO562" s="95"/>
      <c r="JVP562" s="95"/>
      <c r="JVQ562" s="95"/>
      <c r="JVR562" s="95"/>
      <c r="JVS562" s="95"/>
      <c r="JVT562" s="95"/>
      <c r="JVU562" s="95"/>
      <c r="JVV562" s="95"/>
      <c r="JVW562" s="95"/>
      <c r="JVX562" s="95"/>
      <c r="JVY562" s="95"/>
      <c r="JVZ562" s="95"/>
      <c r="JWA562" s="95"/>
      <c r="JWB562" s="95"/>
      <c r="JWC562" s="95"/>
      <c r="JWD562" s="95"/>
      <c r="JWE562" s="95"/>
      <c r="JWF562" s="95"/>
      <c r="JWG562" s="95"/>
      <c r="JWH562" s="95"/>
      <c r="JWI562" s="95"/>
      <c r="JWJ562" s="95"/>
      <c r="JWK562" s="95"/>
      <c r="JWL562" s="95"/>
      <c r="JWM562" s="95"/>
      <c r="JWN562" s="95"/>
      <c r="JWO562" s="95"/>
      <c r="JWP562" s="95"/>
      <c r="JWQ562" s="95"/>
      <c r="JWR562" s="95"/>
      <c r="JWS562" s="95"/>
      <c r="JWT562" s="95"/>
      <c r="JWU562" s="95"/>
      <c r="JWV562" s="95"/>
      <c r="JWW562" s="95"/>
      <c r="JWX562" s="95"/>
      <c r="JWY562" s="95"/>
      <c r="JWZ562" s="95"/>
      <c r="JXA562" s="95"/>
      <c r="JXB562" s="95"/>
      <c r="JXC562" s="95"/>
      <c r="JXD562" s="95"/>
      <c r="JXE562" s="95"/>
      <c r="JXF562" s="95"/>
      <c r="JXG562" s="95"/>
      <c r="JXH562" s="95"/>
      <c r="JXI562" s="95"/>
      <c r="JXJ562" s="95"/>
      <c r="JXK562" s="95"/>
      <c r="JXL562" s="95"/>
      <c r="JXM562" s="95"/>
      <c r="JXN562" s="95"/>
      <c r="JXO562" s="95"/>
      <c r="JXP562" s="95"/>
      <c r="JXQ562" s="95"/>
      <c r="JXR562" s="95"/>
      <c r="JXS562" s="95"/>
      <c r="JXT562" s="95"/>
      <c r="JXU562" s="95"/>
      <c r="JXV562" s="95"/>
      <c r="JXW562" s="95"/>
      <c r="JXX562" s="95"/>
      <c r="JXY562" s="95"/>
      <c r="JXZ562" s="95"/>
      <c r="JYA562" s="95"/>
      <c r="JYB562" s="95"/>
      <c r="JYC562" s="95"/>
      <c r="JYD562" s="95"/>
      <c r="JYE562" s="95"/>
      <c r="JYF562" s="95"/>
      <c r="JYG562" s="95"/>
      <c r="JYH562" s="95"/>
      <c r="JYI562" s="95"/>
      <c r="JYJ562" s="95"/>
      <c r="JYK562" s="95"/>
      <c r="JYL562" s="95"/>
      <c r="JYM562" s="95"/>
      <c r="JYN562" s="95"/>
      <c r="JYO562" s="95"/>
      <c r="JYP562" s="95"/>
      <c r="JYQ562" s="95"/>
      <c r="JYR562" s="95"/>
      <c r="JYS562" s="95"/>
      <c r="JYT562" s="95"/>
      <c r="JYU562" s="95"/>
      <c r="JYV562" s="95"/>
      <c r="JYW562" s="95"/>
      <c r="JYX562" s="95"/>
      <c r="JYY562" s="95"/>
      <c r="JYZ562" s="95"/>
      <c r="JZA562" s="95"/>
      <c r="JZB562" s="95"/>
      <c r="JZC562" s="95"/>
      <c r="JZD562" s="95"/>
      <c r="JZE562" s="95"/>
      <c r="JZF562" s="95"/>
      <c r="JZG562" s="95"/>
      <c r="JZH562" s="95"/>
      <c r="JZI562" s="95"/>
      <c r="JZJ562" s="95"/>
      <c r="JZK562" s="95"/>
      <c r="JZL562" s="95"/>
      <c r="JZM562" s="95"/>
      <c r="JZN562" s="95"/>
      <c r="JZO562" s="95"/>
      <c r="JZP562" s="95"/>
      <c r="JZQ562" s="95"/>
      <c r="JZR562" s="95"/>
      <c r="JZS562" s="95"/>
      <c r="JZT562" s="95"/>
      <c r="JZU562" s="95"/>
      <c r="JZV562" s="95"/>
      <c r="JZW562" s="95"/>
      <c r="JZX562" s="95"/>
      <c r="JZY562" s="95"/>
      <c r="JZZ562" s="95"/>
      <c r="KAA562" s="95"/>
      <c r="KAB562" s="95"/>
      <c r="KAC562" s="95"/>
      <c r="KAD562" s="95"/>
      <c r="KAE562" s="95"/>
      <c r="KAF562" s="95"/>
      <c r="KAG562" s="95"/>
      <c r="KAH562" s="95"/>
      <c r="KAI562" s="95"/>
      <c r="KAJ562" s="95"/>
      <c r="KAK562" s="95"/>
      <c r="KAL562" s="95"/>
      <c r="KAM562" s="95"/>
      <c r="KAN562" s="95"/>
      <c r="KAO562" s="95"/>
      <c r="KAP562" s="95"/>
      <c r="KAQ562" s="95"/>
      <c r="KAR562" s="95"/>
      <c r="KAS562" s="95"/>
      <c r="KAT562" s="95"/>
      <c r="KAU562" s="95"/>
      <c r="KAV562" s="95"/>
      <c r="KAW562" s="95"/>
      <c r="KAX562" s="95"/>
      <c r="KAY562" s="95"/>
      <c r="KAZ562" s="95"/>
      <c r="KBA562" s="95"/>
      <c r="KBB562" s="95"/>
      <c r="KBC562" s="95"/>
      <c r="KBD562" s="95"/>
      <c r="KBE562" s="95"/>
      <c r="KBF562" s="95"/>
      <c r="KBG562" s="95"/>
      <c r="KBH562" s="95"/>
      <c r="KBI562" s="95"/>
      <c r="KBJ562" s="95"/>
      <c r="KBK562" s="95"/>
      <c r="KBL562" s="95"/>
      <c r="KBM562" s="95"/>
      <c r="KBN562" s="95"/>
      <c r="KBO562" s="95"/>
      <c r="KBP562" s="95"/>
      <c r="KBQ562" s="95"/>
      <c r="KBR562" s="95"/>
      <c r="KBS562" s="95"/>
      <c r="KBT562" s="95"/>
      <c r="KBU562" s="95"/>
      <c r="KBV562" s="95"/>
      <c r="KBW562" s="95"/>
      <c r="KBX562" s="95"/>
      <c r="KBY562" s="95"/>
      <c r="KBZ562" s="95"/>
      <c r="KCA562" s="95"/>
      <c r="KCB562" s="95"/>
      <c r="KCC562" s="95"/>
      <c r="KCD562" s="95"/>
      <c r="KCE562" s="95"/>
      <c r="KCF562" s="95"/>
      <c r="KCG562" s="95"/>
      <c r="KCH562" s="95"/>
      <c r="KCI562" s="95"/>
      <c r="KCJ562" s="95"/>
      <c r="KCK562" s="95"/>
      <c r="KCL562" s="95"/>
      <c r="KCM562" s="95"/>
      <c r="KCN562" s="95"/>
      <c r="KCO562" s="95"/>
      <c r="KCP562" s="95"/>
      <c r="KCQ562" s="95"/>
      <c r="KCR562" s="95"/>
      <c r="KCS562" s="95"/>
      <c r="KCT562" s="95"/>
      <c r="KCU562" s="95"/>
      <c r="KCV562" s="95"/>
      <c r="KCW562" s="95"/>
      <c r="KCX562" s="95"/>
      <c r="KCY562" s="95"/>
      <c r="KCZ562" s="95"/>
      <c r="KDA562" s="95"/>
      <c r="KDB562" s="95"/>
      <c r="KDC562" s="95"/>
      <c r="KDD562" s="95"/>
      <c r="KDE562" s="95"/>
      <c r="KDF562" s="95"/>
      <c r="KDG562" s="95"/>
      <c r="KDH562" s="95"/>
      <c r="KDI562" s="95"/>
      <c r="KDJ562" s="95"/>
      <c r="KDK562" s="95"/>
      <c r="KDL562" s="95"/>
      <c r="KDM562" s="95"/>
      <c r="KDN562" s="95"/>
      <c r="KDO562" s="95"/>
      <c r="KDP562" s="95"/>
      <c r="KDQ562" s="95"/>
      <c r="KDR562" s="95"/>
      <c r="KDS562" s="95"/>
      <c r="KDT562" s="95"/>
      <c r="KDU562" s="95"/>
      <c r="KDV562" s="95"/>
      <c r="KDW562" s="95"/>
      <c r="KDX562" s="95"/>
      <c r="KDY562" s="95"/>
      <c r="KDZ562" s="95"/>
      <c r="KEA562" s="95"/>
      <c r="KEB562" s="95"/>
      <c r="KEC562" s="95"/>
      <c r="KED562" s="95"/>
      <c r="KEE562" s="95"/>
      <c r="KEF562" s="95"/>
      <c r="KEG562" s="95"/>
      <c r="KEH562" s="95"/>
      <c r="KEI562" s="95"/>
      <c r="KEJ562" s="95"/>
      <c r="KEK562" s="95"/>
      <c r="KEL562" s="95"/>
      <c r="KEM562" s="95"/>
      <c r="KEN562" s="95"/>
      <c r="KEO562" s="95"/>
      <c r="KEP562" s="95"/>
      <c r="KEQ562" s="95"/>
      <c r="KER562" s="95"/>
      <c r="KES562" s="95"/>
      <c r="KET562" s="95"/>
      <c r="KEU562" s="95"/>
      <c r="KEV562" s="95"/>
      <c r="KEW562" s="95"/>
      <c r="KEX562" s="95"/>
      <c r="KEY562" s="95"/>
      <c r="KEZ562" s="95"/>
      <c r="KFA562" s="95"/>
      <c r="KFB562" s="95"/>
      <c r="KFC562" s="95"/>
      <c r="KFD562" s="95"/>
      <c r="KFE562" s="95"/>
      <c r="KFF562" s="95"/>
      <c r="KFG562" s="95"/>
      <c r="KFH562" s="95"/>
      <c r="KFI562" s="95"/>
      <c r="KFJ562" s="95"/>
      <c r="KFK562" s="95"/>
      <c r="KFL562" s="95"/>
      <c r="KFM562" s="95"/>
      <c r="KFN562" s="95"/>
      <c r="KFO562" s="95"/>
      <c r="KFP562" s="95"/>
      <c r="KFQ562" s="95"/>
      <c r="KFR562" s="95"/>
      <c r="KFS562" s="95"/>
      <c r="KFT562" s="95"/>
      <c r="KFU562" s="95"/>
      <c r="KFV562" s="95"/>
      <c r="KFW562" s="95"/>
      <c r="KFX562" s="95"/>
      <c r="KFY562" s="95"/>
      <c r="KFZ562" s="95"/>
      <c r="KGA562" s="95"/>
      <c r="KGB562" s="95"/>
      <c r="KGC562" s="95"/>
      <c r="KGD562" s="95"/>
      <c r="KGE562" s="95"/>
      <c r="KGF562" s="95"/>
      <c r="KGG562" s="95"/>
      <c r="KGH562" s="95"/>
      <c r="KGI562" s="95"/>
      <c r="KGJ562" s="95"/>
      <c r="KGK562" s="95"/>
      <c r="KGL562" s="95"/>
      <c r="KGM562" s="95"/>
      <c r="KGN562" s="95"/>
      <c r="KGO562" s="95"/>
      <c r="KGP562" s="95"/>
      <c r="KGQ562" s="95"/>
      <c r="KGR562" s="95"/>
      <c r="KGS562" s="95"/>
      <c r="KGT562" s="95"/>
      <c r="KGU562" s="95"/>
      <c r="KGV562" s="95"/>
      <c r="KGW562" s="95"/>
      <c r="KGX562" s="95"/>
      <c r="KGY562" s="95"/>
      <c r="KGZ562" s="95"/>
      <c r="KHA562" s="95"/>
      <c r="KHB562" s="95"/>
      <c r="KHC562" s="95"/>
      <c r="KHD562" s="95"/>
      <c r="KHE562" s="95"/>
      <c r="KHF562" s="95"/>
      <c r="KHG562" s="95"/>
      <c r="KHH562" s="95"/>
      <c r="KHI562" s="95"/>
      <c r="KHJ562" s="95"/>
      <c r="KHK562" s="95"/>
      <c r="KHL562" s="95"/>
      <c r="KHM562" s="95"/>
      <c r="KHN562" s="95"/>
      <c r="KHO562" s="95"/>
      <c r="KHP562" s="95"/>
      <c r="KHQ562" s="95"/>
      <c r="KHR562" s="95"/>
      <c r="KHS562" s="95"/>
      <c r="KHT562" s="95"/>
      <c r="KHU562" s="95"/>
      <c r="KHV562" s="95"/>
      <c r="KHW562" s="95"/>
      <c r="KHX562" s="95"/>
      <c r="KHY562" s="95"/>
      <c r="KHZ562" s="95"/>
      <c r="KIA562" s="95"/>
      <c r="KIB562" s="95"/>
      <c r="KIC562" s="95"/>
      <c r="KID562" s="95"/>
      <c r="KIE562" s="95"/>
      <c r="KIF562" s="95"/>
      <c r="KIG562" s="95"/>
      <c r="KIH562" s="95"/>
      <c r="KII562" s="95"/>
      <c r="KIJ562" s="95"/>
      <c r="KIK562" s="95"/>
      <c r="KIL562" s="95"/>
      <c r="KIM562" s="95"/>
      <c r="KIN562" s="95"/>
      <c r="KIO562" s="95"/>
      <c r="KIP562" s="95"/>
      <c r="KIQ562" s="95"/>
      <c r="KIR562" s="95"/>
      <c r="KIS562" s="95"/>
      <c r="KIT562" s="95"/>
      <c r="KIU562" s="95"/>
      <c r="KIV562" s="95"/>
      <c r="KIW562" s="95"/>
      <c r="KIX562" s="95"/>
      <c r="KIY562" s="95"/>
      <c r="KIZ562" s="95"/>
      <c r="KJA562" s="95"/>
      <c r="KJB562" s="95"/>
      <c r="KJC562" s="95"/>
      <c r="KJD562" s="95"/>
      <c r="KJE562" s="95"/>
      <c r="KJF562" s="95"/>
      <c r="KJG562" s="95"/>
      <c r="KJH562" s="95"/>
      <c r="KJI562" s="95"/>
      <c r="KJJ562" s="95"/>
      <c r="KJK562" s="95"/>
      <c r="KJL562" s="95"/>
      <c r="KJM562" s="95"/>
      <c r="KJN562" s="95"/>
      <c r="KJO562" s="95"/>
      <c r="KJP562" s="95"/>
      <c r="KJQ562" s="95"/>
      <c r="KJR562" s="95"/>
      <c r="KJS562" s="95"/>
      <c r="KJT562" s="95"/>
      <c r="KJU562" s="95"/>
      <c r="KJV562" s="95"/>
      <c r="KJW562" s="95"/>
      <c r="KJX562" s="95"/>
      <c r="KJY562" s="95"/>
      <c r="KJZ562" s="95"/>
      <c r="KKA562" s="95"/>
      <c r="KKB562" s="95"/>
      <c r="KKC562" s="95"/>
      <c r="KKD562" s="95"/>
      <c r="KKE562" s="95"/>
      <c r="KKF562" s="95"/>
      <c r="KKG562" s="95"/>
      <c r="KKH562" s="95"/>
      <c r="KKI562" s="95"/>
      <c r="KKJ562" s="95"/>
      <c r="KKK562" s="95"/>
      <c r="KKL562" s="95"/>
      <c r="KKM562" s="95"/>
      <c r="KKN562" s="95"/>
      <c r="KKO562" s="95"/>
      <c r="KKP562" s="95"/>
      <c r="KKQ562" s="95"/>
      <c r="KKR562" s="95"/>
      <c r="KKS562" s="95"/>
      <c r="KKT562" s="95"/>
      <c r="KKU562" s="95"/>
      <c r="KKV562" s="95"/>
      <c r="KKW562" s="95"/>
      <c r="KKX562" s="95"/>
      <c r="KKY562" s="95"/>
      <c r="KKZ562" s="95"/>
      <c r="KLA562" s="95"/>
      <c r="KLB562" s="95"/>
      <c r="KLC562" s="95"/>
      <c r="KLD562" s="95"/>
      <c r="KLE562" s="95"/>
      <c r="KLF562" s="95"/>
      <c r="KLG562" s="95"/>
      <c r="KLH562" s="95"/>
      <c r="KLI562" s="95"/>
      <c r="KLJ562" s="95"/>
      <c r="KLK562" s="95"/>
      <c r="KLL562" s="95"/>
      <c r="KLM562" s="95"/>
      <c r="KLN562" s="95"/>
      <c r="KLO562" s="95"/>
      <c r="KLP562" s="95"/>
      <c r="KLQ562" s="95"/>
      <c r="KLR562" s="95"/>
      <c r="KLS562" s="95"/>
      <c r="KLT562" s="95"/>
      <c r="KLU562" s="95"/>
      <c r="KLV562" s="95"/>
      <c r="KLW562" s="95"/>
      <c r="KLX562" s="95"/>
      <c r="KLY562" s="95"/>
      <c r="KLZ562" s="95"/>
      <c r="KMA562" s="95"/>
      <c r="KMB562" s="95"/>
      <c r="KMC562" s="95"/>
      <c r="KMD562" s="95"/>
      <c r="KME562" s="95"/>
      <c r="KMF562" s="95"/>
      <c r="KMG562" s="95"/>
      <c r="KMH562" s="95"/>
      <c r="KMI562" s="95"/>
      <c r="KMJ562" s="95"/>
      <c r="KMK562" s="95"/>
      <c r="KML562" s="95"/>
      <c r="KMM562" s="95"/>
      <c r="KMN562" s="95"/>
      <c r="KMO562" s="95"/>
      <c r="KMP562" s="95"/>
      <c r="KMQ562" s="95"/>
      <c r="KMR562" s="95"/>
      <c r="KMS562" s="95"/>
      <c r="KMT562" s="95"/>
      <c r="KMU562" s="95"/>
      <c r="KMV562" s="95"/>
      <c r="KMW562" s="95"/>
      <c r="KMX562" s="95"/>
      <c r="KMY562" s="95"/>
      <c r="KMZ562" s="95"/>
      <c r="KNA562" s="95"/>
      <c r="KNB562" s="95"/>
      <c r="KNC562" s="95"/>
      <c r="KND562" s="95"/>
      <c r="KNE562" s="95"/>
      <c r="KNF562" s="95"/>
      <c r="KNG562" s="95"/>
      <c r="KNH562" s="95"/>
      <c r="KNI562" s="95"/>
      <c r="KNJ562" s="95"/>
      <c r="KNK562" s="95"/>
      <c r="KNL562" s="95"/>
      <c r="KNM562" s="95"/>
      <c r="KNN562" s="95"/>
      <c r="KNO562" s="95"/>
      <c r="KNP562" s="95"/>
      <c r="KNQ562" s="95"/>
      <c r="KNR562" s="95"/>
      <c r="KNS562" s="95"/>
      <c r="KNT562" s="95"/>
      <c r="KNU562" s="95"/>
      <c r="KNV562" s="95"/>
      <c r="KNW562" s="95"/>
      <c r="KNX562" s="95"/>
      <c r="KNY562" s="95"/>
      <c r="KNZ562" s="95"/>
      <c r="KOA562" s="95"/>
      <c r="KOB562" s="95"/>
      <c r="KOC562" s="95"/>
      <c r="KOD562" s="95"/>
      <c r="KOE562" s="95"/>
      <c r="KOF562" s="95"/>
      <c r="KOG562" s="95"/>
      <c r="KOH562" s="95"/>
      <c r="KOI562" s="95"/>
      <c r="KOJ562" s="95"/>
      <c r="KOK562" s="95"/>
      <c r="KOL562" s="95"/>
      <c r="KOM562" s="95"/>
      <c r="KON562" s="95"/>
      <c r="KOO562" s="95"/>
      <c r="KOP562" s="95"/>
      <c r="KOQ562" s="95"/>
      <c r="KOR562" s="95"/>
      <c r="KOS562" s="95"/>
      <c r="KOT562" s="95"/>
      <c r="KOU562" s="95"/>
      <c r="KOV562" s="95"/>
      <c r="KOW562" s="95"/>
      <c r="KOX562" s="95"/>
      <c r="KOY562" s="95"/>
      <c r="KOZ562" s="95"/>
      <c r="KPA562" s="95"/>
      <c r="KPB562" s="95"/>
      <c r="KPC562" s="95"/>
      <c r="KPD562" s="95"/>
      <c r="KPE562" s="95"/>
      <c r="KPF562" s="95"/>
      <c r="KPG562" s="95"/>
      <c r="KPH562" s="95"/>
      <c r="KPI562" s="95"/>
      <c r="KPJ562" s="95"/>
      <c r="KPK562" s="95"/>
      <c r="KPL562" s="95"/>
      <c r="KPM562" s="95"/>
      <c r="KPN562" s="95"/>
      <c r="KPO562" s="95"/>
      <c r="KPP562" s="95"/>
      <c r="KPQ562" s="95"/>
      <c r="KPR562" s="95"/>
      <c r="KPS562" s="95"/>
      <c r="KPT562" s="95"/>
      <c r="KPU562" s="95"/>
      <c r="KPV562" s="95"/>
      <c r="KPW562" s="95"/>
      <c r="KPX562" s="95"/>
      <c r="KPY562" s="95"/>
      <c r="KPZ562" s="95"/>
      <c r="KQA562" s="95"/>
      <c r="KQB562" s="95"/>
      <c r="KQC562" s="95"/>
      <c r="KQD562" s="95"/>
      <c r="KQE562" s="95"/>
      <c r="KQF562" s="95"/>
      <c r="KQG562" s="95"/>
      <c r="KQH562" s="95"/>
      <c r="KQI562" s="95"/>
      <c r="KQJ562" s="95"/>
      <c r="KQK562" s="95"/>
      <c r="KQL562" s="95"/>
      <c r="KQM562" s="95"/>
      <c r="KQN562" s="95"/>
      <c r="KQO562" s="95"/>
      <c r="KQP562" s="95"/>
      <c r="KQQ562" s="95"/>
      <c r="KQR562" s="95"/>
      <c r="KQS562" s="95"/>
      <c r="KQT562" s="95"/>
      <c r="KQU562" s="95"/>
      <c r="KQV562" s="95"/>
      <c r="KQW562" s="95"/>
      <c r="KQX562" s="95"/>
      <c r="KQY562" s="95"/>
      <c r="KQZ562" s="95"/>
      <c r="KRA562" s="95"/>
      <c r="KRB562" s="95"/>
      <c r="KRC562" s="95"/>
      <c r="KRD562" s="95"/>
      <c r="KRE562" s="95"/>
      <c r="KRF562" s="95"/>
      <c r="KRG562" s="95"/>
      <c r="KRH562" s="95"/>
      <c r="KRI562" s="95"/>
      <c r="KRJ562" s="95"/>
      <c r="KRK562" s="95"/>
      <c r="KRL562" s="95"/>
      <c r="KRM562" s="95"/>
      <c r="KRN562" s="95"/>
      <c r="KRO562" s="95"/>
      <c r="KRP562" s="95"/>
      <c r="KRQ562" s="95"/>
      <c r="KRR562" s="95"/>
      <c r="KRS562" s="95"/>
      <c r="KRT562" s="95"/>
      <c r="KRU562" s="95"/>
      <c r="KRV562" s="95"/>
      <c r="KRW562" s="95"/>
      <c r="KRX562" s="95"/>
      <c r="KRY562" s="95"/>
      <c r="KRZ562" s="95"/>
      <c r="KSA562" s="95"/>
      <c r="KSB562" s="95"/>
      <c r="KSC562" s="95"/>
      <c r="KSD562" s="95"/>
      <c r="KSE562" s="95"/>
      <c r="KSF562" s="95"/>
      <c r="KSG562" s="95"/>
      <c r="KSH562" s="95"/>
      <c r="KSI562" s="95"/>
      <c r="KSJ562" s="95"/>
      <c r="KSK562" s="95"/>
      <c r="KSL562" s="95"/>
      <c r="KSM562" s="95"/>
      <c r="KSN562" s="95"/>
      <c r="KSO562" s="95"/>
      <c r="KSP562" s="95"/>
      <c r="KSQ562" s="95"/>
      <c r="KSR562" s="95"/>
      <c r="KSS562" s="95"/>
      <c r="KST562" s="95"/>
      <c r="KSU562" s="95"/>
      <c r="KSV562" s="95"/>
      <c r="KSW562" s="95"/>
      <c r="KSX562" s="95"/>
      <c r="KSY562" s="95"/>
      <c r="KSZ562" s="95"/>
      <c r="KTA562" s="95"/>
      <c r="KTB562" s="95"/>
      <c r="KTC562" s="95"/>
      <c r="KTD562" s="95"/>
      <c r="KTE562" s="95"/>
      <c r="KTF562" s="95"/>
      <c r="KTG562" s="95"/>
      <c r="KTH562" s="95"/>
      <c r="KTI562" s="95"/>
      <c r="KTJ562" s="95"/>
      <c r="KTK562" s="95"/>
      <c r="KTL562" s="95"/>
      <c r="KTM562" s="95"/>
      <c r="KTN562" s="95"/>
      <c r="KTO562" s="95"/>
      <c r="KTP562" s="95"/>
      <c r="KTQ562" s="95"/>
      <c r="KTR562" s="95"/>
      <c r="KTS562" s="95"/>
      <c r="KTT562" s="95"/>
      <c r="KTU562" s="95"/>
      <c r="KTV562" s="95"/>
      <c r="KTW562" s="95"/>
      <c r="KTX562" s="95"/>
      <c r="KTY562" s="95"/>
      <c r="KTZ562" s="95"/>
      <c r="KUA562" s="95"/>
      <c r="KUB562" s="95"/>
      <c r="KUC562" s="95"/>
      <c r="KUD562" s="95"/>
      <c r="KUE562" s="95"/>
      <c r="KUF562" s="95"/>
      <c r="KUG562" s="95"/>
      <c r="KUH562" s="95"/>
      <c r="KUI562" s="95"/>
      <c r="KUJ562" s="95"/>
      <c r="KUK562" s="95"/>
      <c r="KUL562" s="95"/>
      <c r="KUM562" s="95"/>
      <c r="KUN562" s="95"/>
      <c r="KUO562" s="95"/>
      <c r="KUP562" s="95"/>
      <c r="KUQ562" s="95"/>
      <c r="KUR562" s="95"/>
      <c r="KUS562" s="95"/>
      <c r="KUT562" s="95"/>
      <c r="KUU562" s="95"/>
      <c r="KUV562" s="95"/>
      <c r="KUW562" s="95"/>
      <c r="KUX562" s="95"/>
      <c r="KUY562" s="95"/>
      <c r="KUZ562" s="95"/>
      <c r="KVA562" s="95"/>
      <c r="KVB562" s="95"/>
      <c r="KVC562" s="95"/>
      <c r="KVD562" s="95"/>
      <c r="KVE562" s="95"/>
      <c r="KVF562" s="95"/>
      <c r="KVG562" s="95"/>
      <c r="KVH562" s="95"/>
      <c r="KVI562" s="95"/>
      <c r="KVJ562" s="95"/>
      <c r="KVK562" s="95"/>
      <c r="KVL562" s="95"/>
      <c r="KVM562" s="95"/>
      <c r="KVN562" s="95"/>
      <c r="KVO562" s="95"/>
      <c r="KVP562" s="95"/>
      <c r="KVQ562" s="95"/>
      <c r="KVR562" s="95"/>
      <c r="KVS562" s="95"/>
      <c r="KVT562" s="95"/>
      <c r="KVU562" s="95"/>
      <c r="KVV562" s="95"/>
      <c r="KVW562" s="95"/>
      <c r="KVX562" s="95"/>
      <c r="KVY562" s="95"/>
      <c r="KVZ562" s="95"/>
      <c r="KWA562" s="95"/>
      <c r="KWB562" s="95"/>
      <c r="KWC562" s="95"/>
      <c r="KWD562" s="95"/>
      <c r="KWE562" s="95"/>
      <c r="KWF562" s="95"/>
      <c r="KWG562" s="95"/>
      <c r="KWH562" s="95"/>
      <c r="KWI562" s="95"/>
      <c r="KWJ562" s="95"/>
      <c r="KWK562" s="95"/>
      <c r="KWL562" s="95"/>
      <c r="KWM562" s="95"/>
      <c r="KWN562" s="95"/>
      <c r="KWO562" s="95"/>
      <c r="KWP562" s="95"/>
      <c r="KWQ562" s="95"/>
      <c r="KWR562" s="95"/>
      <c r="KWS562" s="95"/>
      <c r="KWT562" s="95"/>
      <c r="KWU562" s="95"/>
      <c r="KWV562" s="95"/>
      <c r="KWW562" s="95"/>
      <c r="KWX562" s="95"/>
      <c r="KWY562" s="95"/>
      <c r="KWZ562" s="95"/>
      <c r="KXA562" s="95"/>
      <c r="KXB562" s="95"/>
      <c r="KXC562" s="95"/>
      <c r="KXD562" s="95"/>
      <c r="KXE562" s="95"/>
      <c r="KXF562" s="95"/>
      <c r="KXG562" s="95"/>
      <c r="KXH562" s="95"/>
      <c r="KXI562" s="95"/>
      <c r="KXJ562" s="95"/>
      <c r="KXK562" s="95"/>
      <c r="KXL562" s="95"/>
      <c r="KXM562" s="95"/>
      <c r="KXN562" s="95"/>
      <c r="KXO562" s="95"/>
      <c r="KXP562" s="95"/>
      <c r="KXQ562" s="95"/>
      <c r="KXR562" s="95"/>
      <c r="KXS562" s="95"/>
      <c r="KXT562" s="95"/>
      <c r="KXU562" s="95"/>
      <c r="KXV562" s="95"/>
      <c r="KXW562" s="95"/>
      <c r="KXX562" s="95"/>
      <c r="KXY562" s="95"/>
      <c r="KXZ562" s="95"/>
      <c r="KYA562" s="95"/>
      <c r="KYB562" s="95"/>
      <c r="KYC562" s="95"/>
      <c r="KYD562" s="95"/>
      <c r="KYE562" s="95"/>
      <c r="KYF562" s="95"/>
      <c r="KYG562" s="95"/>
      <c r="KYH562" s="95"/>
      <c r="KYI562" s="95"/>
      <c r="KYJ562" s="95"/>
      <c r="KYK562" s="95"/>
      <c r="KYL562" s="95"/>
      <c r="KYM562" s="95"/>
      <c r="KYN562" s="95"/>
      <c r="KYO562" s="95"/>
      <c r="KYP562" s="95"/>
      <c r="KYQ562" s="95"/>
      <c r="KYR562" s="95"/>
      <c r="KYS562" s="95"/>
      <c r="KYT562" s="95"/>
      <c r="KYU562" s="95"/>
      <c r="KYV562" s="95"/>
      <c r="KYW562" s="95"/>
      <c r="KYX562" s="95"/>
      <c r="KYY562" s="95"/>
      <c r="KYZ562" s="95"/>
      <c r="KZA562" s="95"/>
      <c r="KZB562" s="95"/>
      <c r="KZC562" s="95"/>
      <c r="KZD562" s="95"/>
      <c r="KZE562" s="95"/>
      <c r="KZF562" s="95"/>
      <c r="KZG562" s="95"/>
      <c r="KZH562" s="95"/>
      <c r="KZI562" s="95"/>
      <c r="KZJ562" s="95"/>
      <c r="KZK562" s="95"/>
      <c r="KZL562" s="95"/>
      <c r="KZM562" s="95"/>
      <c r="KZN562" s="95"/>
      <c r="KZO562" s="95"/>
      <c r="KZP562" s="95"/>
      <c r="KZQ562" s="95"/>
      <c r="KZR562" s="95"/>
      <c r="KZS562" s="95"/>
      <c r="KZT562" s="95"/>
      <c r="KZU562" s="95"/>
      <c r="KZV562" s="95"/>
      <c r="KZW562" s="95"/>
      <c r="KZX562" s="95"/>
      <c r="KZY562" s="95"/>
      <c r="KZZ562" s="95"/>
      <c r="LAA562" s="95"/>
      <c r="LAB562" s="95"/>
      <c r="LAC562" s="95"/>
      <c r="LAD562" s="95"/>
      <c r="LAE562" s="95"/>
      <c r="LAF562" s="95"/>
      <c r="LAG562" s="95"/>
      <c r="LAH562" s="95"/>
      <c r="LAI562" s="95"/>
      <c r="LAJ562" s="95"/>
      <c r="LAK562" s="95"/>
      <c r="LAL562" s="95"/>
      <c r="LAM562" s="95"/>
      <c r="LAN562" s="95"/>
      <c r="LAO562" s="95"/>
      <c r="LAP562" s="95"/>
      <c r="LAQ562" s="95"/>
      <c r="LAR562" s="95"/>
      <c r="LAS562" s="95"/>
      <c r="LAT562" s="95"/>
      <c r="LAU562" s="95"/>
      <c r="LAV562" s="95"/>
      <c r="LAW562" s="95"/>
      <c r="LAX562" s="95"/>
      <c r="LAY562" s="95"/>
      <c r="LAZ562" s="95"/>
      <c r="LBA562" s="95"/>
      <c r="LBB562" s="95"/>
      <c r="LBC562" s="95"/>
      <c r="LBD562" s="95"/>
      <c r="LBE562" s="95"/>
      <c r="LBF562" s="95"/>
      <c r="LBG562" s="95"/>
      <c r="LBH562" s="95"/>
      <c r="LBI562" s="95"/>
      <c r="LBJ562" s="95"/>
      <c r="LBK562" s="95"/>
      <c r="LBL562" s="95"/>
      <c r="LBM562" s="95"/>
      <c r="LBN562" s="95"/>
      <c r="LBO562" s="95"/>
      <c r="LBP562" s="95"/>
      <c r="LBQ562" s="95"/>
      <c r="LBR562" s="95"/>
      <c r="LBS562" s="95"/>
      <c r="LBT562" s="95"/>
      <c r="LBU562" s="95"/>
      <c r="LBV562" s="95"/>
      <c r="LBW562" s="95"/>
      <c r="LBX562" s="95"/>
      <c r="LBY562" s="95"/>
      <c r="LBZ562" s="95"/>
      <c r="LCA562" s="95"/>
      <c r="LCB562" s="95"/>
      <c r="LCC562" s="95"/>
      <c r="LCD562" s="95"/>
      <c r="LCE562" s="95"/>
      <c r="LCF562" s="95"/>
      <c r="LCG562" s="95"/>
      <c r="LCH562" s="95"/>
      <c r="LCI562" s="95"/>
      <c r="LCJ562" s="95"/>
      <c r="LCK562" s="95"/>
      <c r="LCL562" s="95"/>
      <c r="LCM562" s="95"/>
      <c r="LCN562" s="95"/>
      <c r="LCO562" s="95"/>
      <c r="LCP562" s="95"/>
      <c r="LCQ562" s="95"/>
      <c r="LCR562" s="95"/>
      <c r="LCS562" s="95"/>
      <c r="LCT562" s="95"/>
      <c r="LCU562" s="95"/>
      <c r="LCV562" s="95"/>
      <c r="LCW562" s="95"/>
      <c r="LCX562" s="95"/>
      <c r="LCY562" s="95"/>
      <c r="LCZ562" s="95"/>
      <c r="LDA562" s="95"/>
      <c r="LDB562" s="95"/>
      <c r="LDC562" s="95"/>
      <c r="LDD562" s="95"/>
      <c r="LDE562" s="95"/>
      <c r="LDF562" s="95"/>
      <c r="LDG562" s="95"/>
      <c r="LDH562" s="95"/>
      <c r="LDI562" s="95"/>
      <c r="LDJ562" s="95"/>
      <c r="LDK562" s="95"/>
      <c r="LDL562" s="95"/>
      <c r="LDM562" s="95"/>
      <c r="LDN562" s="95"/>
      <c r="LDO562" s="95"/>
      <c r="LDP562" s="95"/>
      <c r="LDQ562" s="95"/>
      <c r="LDR562" s="95"/>
      <c r="LDS562" s="95"/>
      <c r="LDT562" s="95"/>
      <c r="LDU562" s="95"/>
      <c r="LDV562" s="95"/>
      <c r="LDW562" s="95"/>
      <c r="LDX562" s="95"/>
      <c r="LDY562" s="95"/>
      <c r="LDZ562" s="95"/>
      <c r="LEA562" s="95"/>
      <c r="LEB562" s="95"/>
      <c r="LEC562" s="95"/>
      <c r="LED562" s="95"/>
      <c r="LEE562" s="95"/>
      <c r="LEF562" s="95"/>
      <c r="LEG562" s="95"/>
      <c r="LEH562" s="95"/>
      <c r="LEI562" s="95"/>
      <c r="LEJ562" s="95"/>
      <c r="LEK562" s="95"/>
      <c r="LEL562" s="95"/>
      <c r="LEM562" s="95"/>
      <c r="LEN562" s="95"/>
      <c r="LEO562" s="95"/>
      <c r="LEP562" s="95"/>
      <c r="LEQ562" s="95"/>
      <c r="LER562" s="95"/>
      <c r="LES562" s="95"/>
      <c r="LET562" s="95"/>
      <c r="LEU562" s="95"/>
      <c r="LEV562" s="95"/>
      <c r="LEW562" s="95"/>
      <c r="LEX562" s="95"/>
      <c r="LEY562" s="95"/>
      <c r="LEZ562" s="95"/>
      <c r="LFA562" s="95"/>
      <c r="LFB562" s="95"/>
      <c r="LFC562" s="95"/>
      <c r="LFD562" s="95"/>
      <c r="LFE562" s="95"/>
      <c r="LFF562" s="95"/>
      <c r="LFG562" s="95"/>
      <c r="LFH562" s="95"/>
      <c r="LFI562" s="95"/>
      <c r="LFJ562" s="95"/>
      <c r="LFK562" s="95"/>
      <c r="LFL562" s="95"/>
      <c r="LFM562" s="95"/>
      <c r="LFN562" s="95"/>
      <c r="LFO562" s="95"/>
      <c r="LFP562" s="95"/>
      <c r="LFQ562" s="95"/>
      <c r="LFR562" s="95"/>
      <c r="LFS562" s="95"/>
      <c r="LFT562" s="95"/>
      <c r="LFU562" s="95"/>
      <c r="LFV562" s="95"/>
      <c r="LFW562" s="95"/>
      <c r="LFX562" s="95"/>
      <c r="LFY562" s="95"/>
      <c r="LFZ562" s="95"/>
      <c r="LGA562" s="95"/>
      <c r="LGB562" s="95"/>
      <c r="LGC562" s="95"/>
      <c r="LGD562" s="95"/>
      <c r="LGE562" s="95"/>
      <c r="LGF562" s="95"/>
      <c r="LGG562" s="95"/>
      <c r="LGH562" s="95"/>
      <c r="LGI562" s="95"/>
      <c r="LGJ562" s="95"/>
      <c r="LGK562" s="95"/>
      <c r="LGL562" s="95"/>
      <c r="LGM562" s="95"/>
      <c r="LGN562" s="95"/>
      <c r="LGO562" s="95"/>
      <c r="LGP562" s="95"/>
      <c r="LGQ562" s="95"/>
      <c r="LGR562" s="95"/>
      <c r="LGS562" s="95"/>
      <c r="LGT562" s="95"/>
      <c r="LGU562" s="95"/>
      <c r="LGV562" s="95"/>
      <c r="LGW562" s="95"/>
      <c r="LGX562" s="95"/>
      <c r="LGY562" s="95"/>
      <c r="LGZ562" s="95"/>
      <c r="LHA562" s="95"/>
      <c r="LHB562" s="95"/>
      <c r="LHC562" s="95"/>
      <c r="LHD562" s="95"/>
      <c r="LHE562" s="95"/>
      <c r="LHF562" s="95"/>
      <c r="LHG562" s="95"/>
      <c r="LHH562" s="95"/>
      <c r="LHI562" s="95"/>
      <c r="LHJ562" s="95"/>
      <c r="LHK562" s="95"/>
      <c r="LHL562" s="95"/>
      <c r="LHM562" s="95"/>
      <c r="LHN562" s="95"/>
      <c r="LHO562" s="95"/>
      <c r="LHP562" s="95"/>
      <c r="LHQ562" s="95"/>
      <c r="LHR562" s="95"/>
      <c r="LHS562" s="95"/>
      <c r="LHT562" s="95"/>
      <c r="LHU562" s="95"/>
      <c r="LHV562" s="95"/>
      <c r="LHW562" s="95"/>
      <c r="LHX562" s="95"/>
      <c r="LHY562" s="95"/>
      <c r="LHZ562" s="95"/>
      <c r="LIA562" s="95"/>
      <c r="LIB562" s="95"/>
      <c r="LIC562" s="95"/>
      <c r="LID562" s="95"/>
      <c r="LIE562" s="95"/>
      <c r="LIF562" s="95"/>
      <c r="LIG562" s="95"/>
      <c r="LIH562" s="95"/>
      <c r="LII562" s="95"/>
      <c r="LIJ562" s="95"/>
      <c r="LIK562" s="95"/>
      <c r="LIL562" s="95"/>
      <c r="LIM562" s="95"/>
      <c r="LIN562" s="95"/>
      <c r="LIO562" s="95"/>
      <c r="LIP562" s="95"/>
      <c r="LIQ562" s="95"/>
      <c r="LIR562" s="95"/>
      <c r="LIS562" s="95"/>
      <c r="LIT562" s="95"/>
      <c r="LIU562" s="95"/>
      <c r="LIV562" s="95"/>
      <c r="LIW562" s="95"/>
      <c r="LIX562" s="95"/>
      <c r="LIY562" s="95"/>
      <c r="LIZ562" s="95"/>
      <c r="LJA562" s="95"/>
      <c r="LJB562" s="95"/>
      <c r="LJC562" s="95"/>
      <c r="LJD562" s="95"/>
      <c r="LJE562" s="95"/>
      <c r="LJF562" s="95"/>
      <c r="LJG562" s="95"/>
      <c r="LJH562" s="95"/>
      <c r="LJI562" s="95"/>
      <c r="LJJ562" s="95"/>
      <c r="LJK562" s="95"/>
      <c r="LJL562" s="95"/>
      <c r="LJM562" s="95"/>
      <c r="LJN562" s="95"/>
      <c r="LJO562" s="95"/>
      <c r="LJP562" s="95"/>
      <c r="LJQ562" s="95"/>
      <c r="LJR562" s="95"/>
      <c r="LJS562" s="95"/>
      <c r="LJT562" s="95"/>
      <c r="LJU562" s="95"/>
      <c r="LJV562" s="95"/>
      <c r="LJW562" s="95"/>
      <c r="LJX562" s="95"/>
      <c r="LJY562" s="95"/>
      <c r="LJZ562" s="95"/>
      <c r="LKA562" s="95"/>
      <c r="LKB562" s="95"/>
      <c r="LKC562" s="95"/>
      <c r="LKD562" s="95"/>
      <c r="LKE562" s="95"/>
      <c r="LKF562" s="95"/>
      <c r="LKG562" s="95"/>
      <c r="LKH562" s="95"/>
      <c r="LKI562" s="95"/>
      <c r="LKJ562" s="95"/>
      <c r="LKK562" s="95"/>
      <c r="LKL562" s="95"/>
      <c r="LKM562" s="95"/>
      <c r="LKN562" s="95"/>
      <c r="LKO562" s="95"/>
      <c r="LKP562" s="95"/>
      <c r="LKQ562" s="95"/>
      <c r="LKR562" s="95"/>
      <c r="LKS562" s="95"/>
      <c r="LKT562" s="95"/>
      <c r="LKU562" s="95"/>
      <c r="LKV562" s="95"/>
      <c r="LKW562" s="95"/>
      <c r="LKX562" s="95"/>
      <c r="LKY562" s="95"/>
      <c r="LKZ562" s="95"/>
      <c r="LLA562" s="95"/>
      <c r="LLB562" s="95"/>
      <c r="LLC562" s="95"/>
      <c r="LLD562" s="95"/>
      <c r="LLE562" s="95"/>
      <c r="LLF562" s="95"/>
      <c r="LLG562" s="95"/>
      <c r="LLH562" s="95"/>
      <c r="LLI562" s="95"/>
      <c r="LLJ562" s="95"/>
      <c r="LLK562" s="95"/>
      <c r="LLL562" s="95"/>
      <c r="LLM562" s="95"/>
      <c r="LLN562" s="95"/>
      <c r="LLO562" s="95"/>
      <c r="LLP562" s="95"/>
      <c r="LLQ562" s="95"/>
      <c r="LLR562" s="95"/>
      <c r="LLS562" s="95"/>
      <c r="LLT562" s="95"/>
      <c r="LLU562" s="95"/>
      <c r="LLV562" s="95"/>
      <c r="LLW562" s="95"/>
      <c r="LLX562" s="95"/>
      <c r="LLY562" s="95"/>
      <c r="LLZ562" s="95"/>
      <c r="LMA562" s="95"/>
      <c r="LMB562" s="95"/>
      <c r="LMC562" s="95"/>
      <c r="LMD562" s="95"/>
      <c r="LME562" s="95"/>
      <c r="LMF562" s="95"/>
      <c r="LMG562" s="95"/>
      <c r="LMH562" s="95"/>
      <c r="LMI562" s="95"/>
      <c r="LMJ562" s="95"/>
      <c r="LMK562" s="95"/>
      <c r="LML562" s="95"/>
      <c r="LMM562" s="95"/>
      <c r="LMN562" s="95"/>
      <c r="LMO562" s="95"/>
      <c r="LMP562" s="95"/>
      <c r="LMQ562" s="95"/>
      <c r="LMR562" s="95"/>
      <c r="LMS562" s="95"/>
      <c r="LMT562" s="95"/>
      <c r="LMU562" s="95"/>
      <c r="LMV562" s="95"/>
      <c r="LMW562" s="95"/>
      <c r="LMX562" s="95"/>
      <c r="LMY562" s="95"/>
      <c r="LMZ562" s="95"/>
      <c r="LNA562" s="95"/>
      <c r="LNB562" s="95"/>
      <c r="LNC562" s="95"/>
      <c r="LND562" s="95"/>
      <c r="LNE562" s="95"/>
      <c r="LNF562" s="95"/>
      <c r="LNG562" s="95"/>
      <c r="LNH562" s="95"/>
      <c r="LNI562" s="95"/>
      <c r="LNJ562" s="95"/>
      <c r="LNK562" s="95"/>
      <c r="LNL562" s="95"/>
      <c r="LNM562" s="95"/>
      <c r="LNN562" s="95"/>
      <c r="LNO562" s="95"/>
      <c r="LNP562" s="95"/>
      <c r="LNQ562" s="95"/>
      <c r="LNR562" s="95"/>
      <c r="LNS562" s="95"/>
      <c r="LNT562" s="95"/>
      <c r="LNU562" s="95"/>
      <c r="LNV562" s="95"/>
      <c r="LNW562" s="95"/>
      <c r="LNX562" s="95"/>
      <c r="LNY562" s="95"/>
      <c r="LNZ562" s="95"/>
      <c r="LOA562" s="95"/>
      <c r="LOB562" s="95"/>
      <c r="LOC562" s="95"/>
      <c r="LOD562" s="95"/>
      <c r="LOE562" s="95"/>
      <c r="LOF562" s="95"/>
      <c r="LOG562" s="95"/>
      <c r="LOH562" s="95"/>
      <c r="LOI562" s="95"/>
      <c r="LOJ562" s="95"/>
      <c r="LOK562" s="95"/>
      <c r="LOL562" s="95"/>
      <c r="LOM562" s="95"/>
      <c r="LON562" s="95"/>
      <c r="LOO562" s="95"/>
      <c r="LOP562" s="95"/>
      <c r="LOQ562" s="95"/>
      <c r="LOR562" s="95"/>
      <c r="LOS562" s="95"/>
      <c r="LOT562" s="95"/>
      <c r="LOU562" s="95"/>
      <c r="LOV562" s="95"/>
      <c r="LOW562" s="95"/>
      <c r="LOX562" s="95"/>
      <c r="LOY562" s="95"/>
      <c r="LOZ562" s="95"/>
      <c r="LPA562" s="95"/>
      <c r="LPB562" s="95"/>
      <c r="LPC562" s="95"/>
      <c r="LPD562" s="95"/>
      <c r="LPE562" s="95"/>
      <c r="LPF562" s="95"/>
      <c r="LPG562" s="95"/>
      <c r="LPH562" s="95"/>
      <c r="LPI562" s="95"/>
      <c r="LPJ562" s="95"/>
      <c r="LPK562" s="95"/>
      <c r="LPL562" s="95"/>
      <c r="LPM562" s="95"/>
      <c r="LPN562" s="95"/>
      <c r="LPO562" s="95"/>
      <c r="LPP562" s="95"/>
      <c r="LPQ562" s="95"/>
      <c r="LPR562" s="95"/>
      <c r="LPS562" s="95"/>
      <c r="LPT562" s="95"/>
      <c r="LPU562" s="95"/>
      <c r="LPV562" s="95"/>
      <c r="LPW562" s="95"/>
      <c r="LPX562" s="95"/>
      <c r="LPY562" s="95"/>
      <c r="LPZ562" s="95"/>
      <c r="LQA562" s="95"/>
      <c r="LQB562" s="95"/>
      <c r="LQC562" s="95"/>
      <c r="LQD562" s="95"/>
      <c r="LQE562" s="95"/>
      <c r="LQF562" s="95"/>
      <c r="LQG562" s="95"/>
      <c r="LQH562" s="95"/>
      <c r="LQI562" s="95"/>
      <c r="LQJ562" s="95"/>
      <c r="LQK562" s="95"/>
      <c r="LQL562" s="95"/>
      <c r="LQM562" s="95"/>
      <c r="LQN562" s="95"/>
      <c r="LQO562" s="95"/>
      <c r="LQP562" s="95"/>
      <c r="LQQ562" s="95"/>
      <c r="LQR562" s="95"/>
      <c r="LQS562" s="95"/>
      <c r="LQT562" s="95"/>
      <c r="LQU562" s="95"/>
      <c r="LQV562" s="95"/>
      <c r="LQW562" s="95"/>
      <c r="LQX562" s="95"/>
      <c r="LQY562" s="95"/>
      <c r="LQZ562" s="95"/>
      <c r="LRA562" s="95"/>
      <c r="LRB562" s="95"/>
      <c r="LRC562" s="95"/>
      <c r="LRD562" s="95"/>
      <c r="LRE562" s="95"/>
      <c r="LRF562" s="95"/>
      <c r="LRG562" s="95"/>
      <c r="LRH562" s="95"/>
      <c r="LRI562" s="95"/>
      <c r="LRJ562" s="95"/>
      <c r="LRK562" s="95"/>
      <c r="LRL562" s="95"/>
      <c r="LRM562" s="95"/>
      <c r="LRN562" s="95"/>
      <c r="LRO562" s="95"/>
      <c r="LRP562" s="95"/>
      <c r="LRQ562" s="95"/>
      <c r="LRR562" s="95"/>
      <c r="LRS562" s="95"/>
      <c r="LRT562" s="95"/>
      <c r="LRU562" s="95"/>
      <c r="LRV562" s="95"/>
      <c r="LRW562" s="95"/>
      <c r="LRX562" s="95"/>
      <c r="LRY562" s="95"/>
      <c r="LRZ562" s="95"/>
      <c r="LSA562" s="95"/>
      <c r="LSB562" s="95"/>
      <c r="LSC562" s="95"/>
      <c r="LSD562" s="95"/>
      <c r="LSE562" s="95"/>
      <c r="LSF562" s="95"/>
      <c r="LSG562" s="95"/>
      <c r="LSH562" s="95"/>
      <c r="LSI562" s="95"/>
      <c r="LSJ562" s="95"/>
      <c r="LSK562" s="95"/>
      <c r="LSL562" s="95"/>
      <c r="LSM562" s="95"/>
      <c r="LSN562" s="95"/>
      <c r="LSO562" s="95"/>
      <c r="LSP562" s="95"/>
      <c r="LSQ562" s="95"/>
      <c r="LSR562" s="95"/>
      <c r="LSS562" s="95"/>
      <c r="LST562" s="95"/>
      <c r="LSU562" s="95"/>
      <c r="LSV562" s="95"/>
      <c r="LSW562" s="95"/>
      <c r="LSX562" s="95"/>
      <c r="LSY562" s="95"/>
      <c r="LSZ562" s="95"/>
      <c r="LTA562" s="95"/>
      <c r="LTB562" s="95"/>
      <c r="LTC562" s="95"/>
      <c r="LTD562" s="95"/>
      <c r="LTE562" s="95"/>
      <c r="LTF562" s="95"/>
      <c r="LTG562" s="95"/>
      <c r="LTH562" s="95"/>
      <c r="LTI562" s="95"/>
      <c r="LTJ562" s="95"/>
      <c r="LTK562" s="95"/>
      <c r="LTL562" s="95"/>
      <c r="LTM562" s="95"/>
      <c r="LTN562" s="95"/>
      <c r="LTO562" s="95"/>
      <c r="LTP562" s="95"/>
      <c r="LTQ562" s="95"/>
      <c r="LTR562" s="95"/>
      <c r="LTS562" s="95"/>
      <c r="LTT562" s="95"/>
      <c r="LTU562" s="95"/>
      <c r="LTV562" s="95"/>
      <c r="LTW562" s="95"/>
      <c r="LTX562" s="95"/>
      <c r="LTY562" s="95"/>
      <c r="LTZ562" s="95"/>
      <c r="LUA562" s="95"/>
      <c r="LUB562" s="95"/>
      <c r="LUC562" s="95"/>
      <c r="LUD562" s="95"/>
      <c r="LUE562" s="95"/>
      <c r="LUF562" s="95"/>
      <c r="LUG562" s="95"/>
      <c r="LUH562" s="95"/>
      <c r="LUI562" s="95"/>
      <c r="LUJ562" s="95"/>
      <c r="LUK562" s="95"/>
      <c r="LUL562" s="95"/>
      <c r="LUM562" s="95"/>
      <c r="LUN562" s="95"/>
      <c r="LUO562" s="95"/>
      <c r="LUP562" s="95"/>
      <c r="LUQ562" s="95"/>
      <c r="LUR562" s="95"/>
      <c r="LUS562" s="95"/>
      <c r="LUT562" s="95"/>
      <c r="LUU562" s="95"/>
      <c r="LUV562" s="95"/>
      <c r="LUW562" s="95"/>
      <c r="LUX562" s="95"/>
      <c r="LUY562" s="95"/>
      <c r="LUZ562" s="95"/>
      <c r="LVA562" s="95"/>
      <c r="LVB562" s="95"/>
      <c r="LVC562" s="95"/>
      <c r="LVD562" s="95"/>
      <c r="LVE562" s="95"/>
      <c r="LVF562" s="95"/>
      <c r="LVG562" s="95"/>
      <c r="LVH562" s="95"/>
      <c r="LVI562" s="95"/>
      <c r="LVJ562" s="95"/>
      <c r="LVK562" s="95"/>
      <c r="LVL562" s="95"/>
      <c r="LVM562" s="95"/>
      <c r="LVN562" s="95"/>
      <c r="LVO562" s="95"/>
      <c r="LVP562" s="95"/>
      <c r="LVQ562" s="95"/>
      <c r="LVR562" s="95"/>
      <c r="LVS562" s="95"/>
      <c r="LVT562" s="95"/>
      <c r="LVU562" s="95"/>
      <c r="LVV562" s="95"/>
      <c r="LVW562" s="95"/>
      <c r="LVX562" s="95"/>
      <c r="LVY562" s="95"/>
      <c r="LVZ562" s="95"/>
      <c r="LWA562" s="95"/>
      <c r="LWB562" s="95"/>
      <c r="LWC562" s="95"/>
      <c r="LWD562" s="95"/>
      <c r="LWE562" s="95"/>
      <c r="LWF562" s="95"/>
      <c r="LWG562" s="95"/>
      <c r="LWH562" s="95"/>
      <c r="LWI562" s="95"/>
      <c r="LWJ562" s="95"/>
      <c r="LWK562" s="95"/>
      <c r="LWL562" s="95"/>
      <c r="LWM562" s="95"/>
      <c r="LWN562" s="95"/>
      <c r="LWO562" s="95"/>
      <c r="LWP562" s="95"/>
      <c r="LWQ562" s="95"/>
      <c r="LWR562" s="95"/>
      <c r="LWS562" s="95"/>
      <c r="LWT562" s="95"/>
      <c r="LWU562" s="95"/>
      <c r="LWV562" s="95"/>
      <c r="LWW562" s="95"/>
      <c r="LWX562" s="95"/>
      <c r="LWY562" s="95"/>
      <c r="LWZ562" s="95"/>
      <c r="LXA562" s="95"/>
      <c r="LXB562" s="95"/>
      <c r="LXC562" s="95"/>
      <c r="LXD562" s="95"/>
      <c r="LXE562" s="95"/>
      <c r="LXF562" s="95"/>
      <c r="LXG562" s="95"/>
      <c r="LXH562" s="95"/>
      <c r="LXI562" s="95"/>
      <c r="LXJ562" s="95"/>
      <c r="LXK562" s="95"/>
      <c r="LXL562" s="95"/>
      <c r="LXM562" s="95"/>
      <c r="LXN562" s="95"/>
      <c r="LXO562" s="95"/>
      <c r="LXP562" s="95"/>
      <c r="LXQ562" s="95"/>
      <c r="LXR562" s="95"/>
      <c r="LXS562" s="95"/>
      <c r="LXT562" s="95"/>
      <c r="LXU562" s="95"/>
      <c r="LXV562" s="95"/>
      <c r="LXW562" s="95"/>
      <c r="LXX562" s="95"/>
      <c r="LXY562" s="95"/>
      <c r="LXZ562" s="95"/>
      <c r="LYA562" s="95"/>
      <c r="LYB562" s="95"/>
      <c r="LYC562" s="95"/>
      <c r="LYD562" s="95"/>
      <c r="LYE562" s="95"/>
      <c r="LYF562" s="95"/>
      <c r="LYG562" s="95"/>
      <c r="LYH562" s="95"/>
      <c r="LYI562" s="95"/>
      <c r="LYJ562" s="95"/>
      <c r="LYK562" s="95"/>
      <c r="LYL562" s="95"/>
      <c r="LYM562" s="95"/>
      <c r="LYN562" s="95"/>
      <c r="LYO562" s="95"/>
      <c r="LYP562" s="95"/>
      <c r="LYQ562" s="95"/>
      <c r="LYR562" s="95"/>
      <c r="LYS562" s="95"/>
      <c r="LYT562" s="95"/>
      <c r="LYU562" s="95"/>
      <c r="LYV562" s="95"/>
      <c r="LYW562" s="95"/>
      <c r="LYX562" s="95"/>
      <c r="LYY562" s="95"/>
      <c r="LYZ562" s="95"/>
      <c r="LZA562" s="95"/>
      <c r="LZB562" s="95"/>
      <c r="LZC562" s="95"/>
      <c r="LZD562" s="95"/>
      <c r="LZE562" s="95"/>
      <c r="LZF562" s="95"/>
      <c r="LZG562" s="95"/>
      <c r="LZH562" s="95"/>
      <c r="LZI562" s="95"/>
      <c r="LZJ562" s="95"/>
      <c r="LZK562" s="95"/>
      <c r="LZL562" s="95"/>
      <c r="LZM562" s="95"/>
      <c r="LZN562" s="95"/>
      <c r="LZO562" s="95"/>
      <c r="LZP562" s="95"/>
      <c r="LZQ562" s="95"/>
      <c r="LZR562" s="95"/>
      <c r="LZS562" s="95"/>
      <c r="LZT562" s="95"/>
      <c r="LZU562" s="95"/>
      <c r="LZV562" s="95"/>
      <c r="LZW562" s="95"/>
      <c r="LZX562" s="95"/>
      <c r="LZY562" s="95"/>
      <c r="LZZ562" s="95"/>
      <c r="MAA562" s="95"/>
      <c r="MAB562" s="95"/>
      <c r="MAC562" s="95"/>
      <c r="MAD562" s="95"/>
      <c r="MAE562" s="95"/>
      <c r="MAF562" s="95"/>
      <c r="MAG562" s="95"/>
      <c r="MAH562" s="95"/>
      <c r="MAI562" s="95"/>
      <c r="MAJ562" s="95"/>
      <c r="MAK562" s="95"/>
      <c r="MAL562" s="95"/>
      <c r="MAM562" s="95"/>
      <c r="MAN562" s="95"/>
      <c r="MAO562" s="95"/>
      <c r="MAP562" s="95"/>
      <c r="MAQ562" s="95"/>
      <c r="MAR562" s="95"/>
      <c r="MAS562" s="95"/>
      <c r="MAT562" s="95"/>
      <c r="MAU562" s="95"/>
      <c r="MAV562" s="95"/>
      <c r="MAW562" s="95"/>
      <c r="MAX562" s="95"/>
      <c r="MAY562" s="95"/>
      <c r="MAZ562" s="95"/>
      <c r="MBA562" s="95"/>
      <c r="MBB562" s="95"/>
      <c r="MBC562" s="95"/>
      <c r="MBD562" s="95"/>
      <c r="MBE562" s="95"/>
      <c r="MBF562" s="95"/>
      <c r="MBG562" s="95"/>
      <c r="MBH562" s="95"/>
      <c r="MBI562" s="95"/>
      <c r="MBJ562" s="95"/>
      <c r="MBK562" s="95"/>
      <c r="MBL562" s="95"/>
      <c r="MBM562" s="95"/>
      <c r="MBN562" s="95"/>
      <c r="MBO562" s="95"/>
      <c r="MBP562" s="95"/>
      <c r="MBQ562" s="95"/>
      <c r="MBR562" s="95"/>
      <c r="MBS562" s="95"/>
      <c r="MBT562" s="95"/>
      <c r="MBU562" s="95"/>
      <c r="MBV562" s="95"/>
      <c r="MBW562" s="95"/>
      <c r="MBX562" s="95"/>
      <c r="MBY562" s="95"/>
      <c r="MBZ562" s="95"/>
      <c r="MCA562" s="95"/>
      <c r="MCB562" s="95"/>
      <c r="MCC562" s="95"/>
      <c r="MCD562" s="95"/>
      <c r="MCE562" s="95"/>
      <c r="MCF562" s="95"/>
      <c r="MCG562" s="95"/>
      <c r="MCH562" s="95"/>
      <c r="MCI562" s="95"/>
      <c r="MCJ562" s="95"/>
      <c r="MCK562" s="95"/>
      <c r="MCL562" s="95"/>
      <c r="MCM562" s="95"/>
      <c r="MCN562" s="95"/>
      <c r="MCO562" s="95"/>
      <c r="MCP562" s="95"/>
      <c r="MCQ562" s="95"/>
      <c r="MCR562" s="95"/>
      <c r="MCS562" s="95"/>
      <c r="MCT562" s="95"/>
      <c r="MCU562" s="95"/>
      <c r="MCV562" s="95"/>
      <c r="MCW562" s="95"/>
      <c r="MCX562" s="95"/>
      <c r="MCY562" s="95"/>
      <c r="MCZ562" s="95"/>
      <c r="MDA562" s="95"/>
      <c r="MDB562" s="95"/>
      <c r="MDC562" s="95"/>
      <c r="MDD562" s="95"/>
      <c r="MDE562" s="95"/>
      <c r="MDF562" s="95"/>
      <c r="MDG562" s="95"/>
      <c r="MDH562" s="95"/>
      <c r="MDI562" s="95"/>
      <c r="MDJ562" s="95"/>
      <c r="MDK562" s="95"/>
      <c r="MDL562" s="95"/>
      <c r="MDM562" s="95"/>
      <c r="MDN562" s="95"/>
      <c r="MDO562" s="95"/>
      <c r="MDP562" s="95"/>
      <c r="MDQ562" s="95"/>
      <c r="MDR562" s="95"/>
      <c r="MDS562" s="95"/>
      <c r="MDT562" s="95"/>
      <c r="MDU562" s="95"/>
      <c r="MDV562" s="95"/>
      <c r="MDW562" s="95"/>
      <c r="MDX562" s="95"/>
      <c r="MDY562" s="95"/>
      <c r="MDZ562" s="95"/>
      <c r="MEA562" s="95"/>
      <c r="MEB562" s="95"/>
      <c r="MEC562" s="95"/>
      <c r="MED562" s="95"/>
      <c r="MEE562" s="95"/>
      <c r="MEF562" s="95"/>
      <c r="MEG562" s="95"/>
      <c r="MEH562" s="95"/>
      <c r="MEI562" s="95"/>
      <c r="MEJ562" s="95"/>
      <c r="MEK562" s="95"/>
      <c r="MEL562" s="95"/>
      <c r="MEM562" s="95"/>
      <c r="MEN562" s="95"/>
      <c r="MEO562" s="95"/>
      <c r="MEP562" s="95"/>
      <c r="MEQ562" s="95"/>
      <c r="MER562" s="95"/>
      <c r="MES562" s="95"/>
      <c r="MET562" s="95"/>
      <c r="MEU562" s="95"/>
      <c r="MEV562" s="95"/>
      <c r="MEW562" s="95"/>
      <c r="MEX562" s="95"/>
      <c r="MEY562" s="95"/>
      <c r="MEZ562" s="95"/>
      <c r="MFA562" s="95"/>
      <c r="MFB562" s="95"/>
      <c r="MFC562" s="95"/>
      <c r="MFD562" s="95"/>
      <c r="MFE562" s="95"/>
      <c r="MFF562" s="95"/>
      <c r="MFG562" s="95"/>
      <c r="MFH562" s="95"/>
      <c r="MFI562" s="95"/>
      <c r="MFJ562" s="95"/>
      <c r="MFK562" s="95"/>
      <c r="MFL562" s="95"/>
      <c r="MFM562" s="95"/>
      <c r="MFN562" s="95"/>
      <c r="MFO562" s="95"/>
      <c r="MFP562" s="95"/>
      <c r="MFQ562" s="95"/>
      <c r="MFR562" s="95"/>
      <c r="MFS562" s="95"/>
      <c r="MFT562" s="95"/>
      <c r="MFU562" s="95"/>
      <c r="MFV562" s="95"/>
      <c r="MFW562" s="95"/>
      <c r="MFX562" s="95"/>
      <c r="MFY562" s="95"/>
      <c r="MFZ562" s="95"/>
      <c r="MGA562" s="95"/>
      <c r="MGB562" s="95"/>
      <c r="MGC562" s="95"/>
      <c r="MGD562" s="95"/>
      <c r="MGE562" s="95"/>
      <c r="MGF562" s="95"/>
      <c r="MGG562" s="95"/>
      <c r="MGH562" s="95"/>
      <c r="MGI562" s="95"/>
      <c r="MGJ562" s="95"/>
      <c r="MGK562" s="95"/>
      <c r="MGL562" s="95"/>
      <c r="MGM562" s="95"/>
      <c r="MGN562" s="95"/>
      <c r="MGO562" s="95"/>
      <c r="MGP562" s="95"/>
      <c r="MGQ562" s="95"/>
      <c r="MGR562" s="95"/>
      <c r="MGS562" s="95"/>
      <c r="MGT562" s="95"/>
      <c r="MGU562" s="95"/>
      <c r="MGV562" s="95"/>
      <c r="MGW562" s="95"/>
      <c r="MGX562" s="95"/>
      <c r="MGY562" s="95"/>
      <c r="MGZ562" s="95"/>
      <c r="MHA562" s="95"/>
      <c r="MHB562" s="95"/>
      <c r="MHC562" s="95"/>
      <c r="MHD562" s="95"/>
      <c r="MHE562" s="95"/>
      <c r="MHF562" s="95"/>
      <c r="MHG562" s="95"/>
      <c r="MHH562" s="95"/>
      <c r="MHI562" s="95"/>
      <c r="MHJ562" s="95"/>
      <c r="MHK562" s="95"/>
      <c r="MHL562" s="95"/>
      <c r="MHM562" s="95"/>
      <c r="MHN562" s="95"/>
      <c r="MHO562" s="95"/>
      <c r="MHP562" s="95"/>
      <c r="MHQ562" s="95"/>
      <c r="MHR562" s="95"/>
      <c r="MHS562" s="95"/>
      <c r="MHT562" s="95"/>
      <c r="MHU562" s="95"/>
      <c r="MHV562" s="95"/>
      <c r="MHW562" s="95"/>
      <c r="MHX562" s="95"/>
      <c r="MHY562" s="95"/>
      <c r="MHZ562" s="95"/>
      <c r="MIA562" s="95"/>
      <c r="MIB562" s="95"/>
      <c r="MIC562" s="95"/>
      <c r="MID562" s="95"/>
      <c r="MIE562" s="95"/>
      <c r="MIF562" s="95"/>
      <c r="MIG562" s="95"/>
      <c r="MIH562" s="95"/>
      <c r="MII562" s="95"/>
      <c r="MIJ562" s="95"/>
      <c r="MIK562" s="95"/>
      <c r="MIL562" s="95"/>
      <c r="MIM562" s="95"/>
      <c r="MIN562" s="95"/>
      <c r="MIO562" s="95"/>
      <c r="MIP562" s="95"/>
      <c r="MIQ562" s="95"/>
      <c r="MIR562" s="95"/>
      <c r="MIS562" s="95"/>
      <c r="MIT562" s="95"/>
      <c r="MIU562" s="95"/>
      <c r="MIV562" s="95"/>
      <c r="MIW562" s="95"/>
      <c r="MIX562" s="95"/>
      <c r="MIY562" s="95"/>
      <c r="MIZ562" s="95"/>
      <c r="MJA562" s="95"/>
      <c r="MJB562" s="95"/>
      <c r="MJC562" s="95"/>
      <c r="MJD562" s="95"/>
      <c r="MJE562" s="95"/>
      <c r="MJF562" s="95"/>
      <c r="MJG562" s="95"/>
      <c r="MJH562" s="95"/>
      <c r="MJI562" s="95"/>
      <c r="MJJ562" s="95"/>
      <c r="MJK562" s="95"/>
      <c r="MJL562" s="95"/>
      <c r="MJM562" s="95"/>
      <c r="MJN562" s="95"/>
      <c r="MJO562" s="95"/>
      <c r="MJP562" s="95"/>
      <c r="MJQ562" s="95"/>
      <c r="MJR562" s="95"/>
      <c r="MJS562" s="95"/>
      <c r="MJT562" s="95"/>
      <c r="MJU562" s="95"/>
      <c r="MJV562" s="95"/>
      <c r="MJW562" s="95"/>
      <c r="MJX562" s="95"/>
      <c r="MJY562" s="95"/>
      <c r="MJZ562" s="95"/>
      <c r="MKA562" s="95"/>
      <c r="MKB562" s="95"/>
      <c r="MKC562" s="95"/>
      <c r="MKD562" s="95"/>
      <c r="MKE562" s="95"/>
      <c r="MKF562" s="95"/>
      <c r="MKG562" s="95"/>
      <c r="MKH562" s="95"/>
      <c r="MKI562" s="95"/>
      <c r="MKJ562" s="95"/>
      <c r="MKK562" s="95"/>
      <c r="MKL562" s="95"/>
      <c r="MKM562" s="95"/>
      <c r="MKN562" s="95"/>
      <c r="MKO562" s="95"/>
      <c r="MKP562" s="95"/>
      <c r="MKQ562" s="95"/>
      <c r="MKR562" s="95"/>
      <c r="MKS562" s="95"/>
      <c r="MKT562" s="95"/>
      <c r="MKU562" s="95"/>
      <c r="MKV562" s="95"/>
      <c r="MKW562" s="95"/>
      <c r="MKX562" s="95"/>
      <c r="MKY562" s="95"/>
      <c r="MKZ562" s="95"/>
      <c r="MLA562" s="95"/>
      <c r="MLB562" s="95"/>
      <c r="MLC562" s="95"/>
      <c r="MLD562" s="95"/>
      <c r="MLE562" s="95"/>
      <c r="MLF562" s="95"/>
      <c r="MLG562" s="95"/>
      <c r="MLH562" s="95"/>
      <c r="MLI562" s="95"/>
      <c r="MLJ562" s="95"/>
      <c r="MLK562" s="95"/>
      <c r="MLL562" s="95"/>
      <c r="MLM562" s="95"/>
      <c r="MLN562" s="95"/>
      <c r="MLO562" s="95"/>
      <c r="MLP562" s="95"/>
      <c r="MLQ562" s="95"/>
      <c r="MLR562" s="95"/>
      <c r="MLS562" s="95"/>
      <c r="MLT562" s="95"/>
      <c r="MLU562" s="95"/>
      <c r="MLV562" s="95"/>
      <c r="MLW562" s="95"/>
      <c r="MLX562" s="95"/>
      <c r="MLY562" s="95"/>
      <c r="MLZ562" s="95"/>
      <c r="MMA562" s="95"/>
      <c r="MMB562" s="95"/>
      <c r="MMC562" s="95"/>
      <c r="MMD562" s="95"/>
      <c r="MME562" s="95"/>
      <c r="MMF562" s="95"/>
      <c r="MMG562" s="95"/>
      <c r="MMH562" s="95"/>
      <c r="MMI562" s="95"/>
      <c r="MMJ562" s="95"/>
      <c r="MMK562" s="95"/>
      <c r="MML562" s="95"/>
      <c r="MMM562" s="95"/>
      <c r="MMN562" s="95"/>
      <c r="MMO562" s="95"/>
      <c r="MMP562" s="95"/>
      <c r="MMQ562" s="95"/>
      <c r="MMR562" s="95"/>
      <c r="MMS562" s="95"/>
      <c r="MMT562" s="95"/>
      <c r="MMU562" s="95"/>
      <c r="MMV562" s="95"/>
      <c r="MMW562" s="95"/>
      <c r="MMX562" s="95"/>
      <c r="MMY562" s="95"/>
      <c r="MMZ562" s="95"/>
      <c r="MNA562" s="95"/>
      <c r="MNB562" s="95"/>
      <c r="MNC562" s="95"/>
      <c r="MND562" s="95"/>
      <c r="MNE562" s="95"/>
      <c r="MNF562" s="95"/>
      <c r="MNG562" s="95"/>
      <c r="MNH562" s="95"/>
      <c r="MNI562" s="95"/>
      <c r="MNJ562" s="95"/>
      <c r="MNK562" s="95"/>
      <c r="MNL562" s="95"/>
      <c r="MNM562" s="95"/>
      <c r="MNN562" s="95"/>
      <c r="MNO562" s="95"/>
      <c r="MNP562" s="95"/>
      <c r="MNQ562" s="95"/>
      <c r="MNR562" s="95"/>
      <c r="MNS562" s="95"/>
      <c r="MNT562" s="95"/>
      <c r="MNU562" s="95"/>
      <c r="MNV562" s="95"/>
      <c r="MNW562" s="95"/>
      <c r="MNX562" s="95"/>
      <c r="MNY562" s="95"/>
      <c r="MNZ562" s="95"/>
      <c r="MOA562" s="95"/>
      <c r="MOB562" s="95"/>
      <c r="MOC562" s="95"/>
      <c r="MOD562" s="95"/>
      <c r="MOE562" s="95"/>
      <c r="MOF562" s="95"/>
      <c r="MOG562" s="95"/>
      <c r="MOH562" s="95"/>
      <c r="MOI562" s="95"/>
      <c r="MOJ562" s="95"/>
      <c r="MOK562" s="95"/>
      <c r="MOL562" s="95"/>
      <c r="MOM562" s="95"/>
      <c r="MON562" s="95"/>
      <c r="MOO562" s="95"/>
      <c r="MOP562" s="95"/>
      <c r="MOQ562" s="95"/>
      <c r="MOR562" s="95"/>
      <c r="MOS562" s="95"/>
      <c r="MOT562" s="95"/>
      <c r="MOU562" s="95"/>
      <c r="MOV562" s="95"/>
      <c r="MOW562" s="95"/>
      <c r="MOX562" s="95"/>
      <c r="MOY562" s="95"/>
      <c r="MOZ562" s="95"/>
      <c r="MPA562" s="95"/>
      <c r="MPB562" s="95"/>
      <c r="MPC562" s="95"/>
      <c r="MPD562" s="95"/>
      <c r="MPE562" s="95"/>
      <c r="MPF562" s="95"/>
      <c r="MPG562" s="95"/>
      <c r="MPH562" s="95"/>
      <c r="MPI562" s="95"/>
      <c r="MPJ562" s="95"/>
      <c r="MPK562" s="95"/>
      <c r="MPL562" s="95"/>
      <c r="MPM562" s="95"/>
      <c r="MPN562" s="95"/>
      <c r="MPO562" s="95"/>
      <c r="MPP562" s="95"/>
      <c r="MPQ562" s="95"/>
      <c r="MPR562" s="95"/>
      <c r="MPS562" s="95"/>
      <c r="MPT562" s="95"/>
      <c r="MPU562" s="95"/>
      <c r="MPV562" s="95"/>
      <c r="MPW562" s="95"/>
      <c r="MPX562" s="95"/>
      <c r="MPY562" s="95"/>
      <c r="MPZ562" s="95"/>
      <c r="MQA562" s="95"/>
      <c r="MQB562" s="95"/>
      <c r="MQC562" s="95"/>
      <c r="MQD562" s="95"/>
      <c r="MQE562" s="95"/>
      <c r="MQF562" s="95"/>
      <c r="MQG562" s="95"/>
      <c r="MQH562" s="95"/>
      <c r="MQI562" s="95"/>
      <c r="MQJ562" s="95"/>
      <c r="MQK562" s="95"/>
      <c r="MQL562" s="95"/>
      <c r="MQM562" s="95"/>
      <c r="MQN562" s="95"/>
      <c r="MQO562" s="95"/>
      <c r="MQP562" s="95"/>
      <c r="MQQ562" s="95"/>
      <c r="MQR562" s="95"/>
      <c r="MQS562" s="95"/>
      <c r="MQT562" s="95"/>
      <c r="MQU562" s="95"/>
      <c r="MQV562" s="95"/>
      <c r="MQW562" s="95"/>
      <c r="MQX562" s="95"/>
      <c r="MQY562" s="95"/>
      <c r="MQZ562" s="95"/>
      <c r="MRA562" s="95"/>
      <c r="MRB562" s="95"/>
      <c r="MRC562" s="95"/>
      <c r="MRD562" s="95"/>
      <c r="MRE562" s="95"/>
      <c r="MRF562" s="95"/>
      <c r="MRG562" s="95"/>
      <c r="MRH562" s="95"/>
      <c r="MRI562" s="95"/>
      <c r="MRJ562" s="95"/>
      <c r="MRK562" s="95"/>
      <c r="MRL562" s="95"/>
      <c r="MRM562" s="95"/>
      <c r="MRN562" s="95"/>
      <c r="MRO562" s="95"/>
      <c r="MRP562" s="95"/>
      <c r="MRQ562" s="95"/>
      <c r="MRR562" s="95"/>
      <c r="MRS562" s="95"/>
      <c r="MRT562" s="95"/>
      <c r="MRU562" s="95"/>
      <c r="MRV562" s="95"/>
      <c r="MRW562" s="95"/>
      <c r="MRX562" s="95"/>
      <c r="MRY562" s="95"/>
      <c r="MRZ562" s="95"/>
      <c r="MSA562" s="95"/>
      <c r="MSB562" s="95"/>
      <c r="MSC562" s="95"/>
      <c r="MSD562" s="95"/>
      <c r="MSE562" s="95"/>
      <c r="MSF562" s="95"/>
      <c r="MSG562" s="95"/>
      <c r="MSH562" s="95"/>
      <c r="MSI562" s="95"/>
      <c r="MSJ562" s="95"/>
      <c r="MSK562" s="95"/>
      <c r="MSL562" s="95"/>
      <c r="MSM562" s="95"/>
      <c r="MSN562" s="95"/>
      <c r="MSO562" s="95"/>
      <c r="MSP562" s="95"/>
      <c r="MSQ562" s="95"/>
      <c r="MSR562" s="95"/>
      <c r="MSS562" s="95"/>
      <c r="MST562" s="95"/>
      <c r="MSU562" s="95"/>
      <c r="MSV562" s="95"/>
      <c r="MSW562" s="95"/>
      <c r="MSX562" s="95"/>
      <c r="MSY562" s="95"/>
      <c r="MSZ562" s="95"/>
      <c r="MTA562" s="95"/>
      <c r="MTB562" s="95"/>
      <c r="MTC562" s="95"/>
      <c r="MTD562" s="95"/>
      <c r="MTE562" s="95"/>
      <c r="MTF562" s="95"/>
      <c r="MTG562" s="95"/>
      <c r="MTH562" s="95"/>
      <c r="MTI562" s="95"/>
      <c r="MTJ562" s="95"/>
      <c r="MTK562" s="95"/>
      <c r="MTL562" s="95"/>
      <c r="MTM562" s="95"/>
      <c r="MTN562" s="95"/>
      <c r="MTO562" s="95"/>
      <c r="MTP562" s="95"/>
      <c r="MTQ562" s="95"/>
      <c r="MTR562" s="95"/>
      <c r="MTS562" s="95"/>
      <c r="MTT562" s="95"/>
      <c r="MTU562" s="95"/>
      <c r="MTV562" s="95"/>
      <c r="MTW562" s="95"/>
      <c r="MTX562" s="95"/>
      <c r="MTY562" s="95"/>
      <c r="MTZ562" s="95"/>
      <c r="MUA562" s="95"/>
      <c r="MUB562" s="95"/>
      <c r="MUC562" s="95"/>
      <c r="MUD562" s="95"/>
      <c r="MUE562" s="95"/>
      <c r="MUF562" s="95"/>
      <c r="MUG562" s="95"/>
      <c r="MUH562" s="95"/>
      <c r="MUI562" s="95"/>
      <c r="MUJ562" s="95"/>
      <c r="MUK562" s="95"/>
      <c r="MUL562" s="95"/>
      <c r="MUM562" s="95"/>
      <c r="MUN562" s="95"/>
      <c r="MUO562" s="95"/>
      <c r="MUP562" s="95"/>
      <c r="MUQ562" s="95"/>
      <c r="MUR562" s="95"/>
      <c r="MUS562" s="95"/>
      <c r="MUT562" s="95"/>
      <c r="MUU562" s="95"/>
      <c r="MUV562" s="95"/>
      <c r="MUW562" s="95"/>
      <c r="MUX562" s="95"/>
      <c r="MUY562" s="95"/>
      <c r="MUZ562" s="95"/>
      <c r="MVA562" s="95"/>
      <c r="MVB562" s="95"/>
      <c r="MVC562" s="95"/>
      <c r="MVD562" s="95"/>
      <c r="MVE562" s="95"/>
      <c r="MVF562" s="95"/>
      <c r="MVG562" s="95"/>
      <c r="MVH562" s="95"/>
      <c r="MVI562" s="95"/>
      <c r="MVJ562" s="95"/>
      <c r="MVK562" s="95"/>
      <c r="MVL562" s="95"/>
      <c r="MVM562" s="95"/>
      <c r="MVN562" s="95"/>
      <c r="MVO562" s="95"/>
      <c r="MVP562" s="95"/>
      <c r="MVQ562" s="95"/>
      <c r="MVR562" s="95"/>
      <c r="MVS562" s="95"/>
      <c r="MVT562" s="95"/>
      <c r="MVU562" s="95"/>
      <c r="MVV562" s="95"/>
      <c r="MVW562" s="95"/>
      <c r="MVX562" s="95"/>
      <c r="MVY562" s="95"/>
      <c r="MVZ562" s="95"/>
      <c r="MWA562" s="95"/>
      <c r="MWB562" s="95"/>
      <c r="MWC562" s="95"/>
      <c r="MWD562" s="95"/>
      <c r="MWE562" s="95"/>
      <c r="MWF562" s="95"/>
      <c r="MWG562" s="95"/>
      <c r="MWH562" s="95"/>
      <c r="MWI562" s="95"/>
      <c r="MWJ562" s="95"/>
      <c r="MWK562" s="95"/>
      <c r="MWL562" s="95"/>
      <c r="MWM562" s="95"/>
      <c r="MWN562" s="95"/>
      <c r="MWO562" s="95"/>
      <c r="MWP562" s="95"/>
      <c r="MWQ562" s="95"/>
      <c r="MWR562" s="95"/>
      <c r="MWS562" s="95"/>
      <c r="MWT562" s="95"/>
      <c r="MWU562" s="95"/>
      <c r="MWV562" s="95"/>
      <c r="MWW562" s="95"/>
      <c r="MWX562" s="95"/>
      <c r="MWY562" s="95"/>
      <c r="MWZ562" s="95"/>
      <c r="MXA562" s="95"/>
      <c r="MXB562" s="95"/>
      <c r="MXC562" s="95"/>
      <c r="MXD562" s="95"/>
      <c r="MXE562" s="95"/>
      <c r="MXF562" s="95"/>
      <c r="MXG562" s="95"/>
      <c r="MXH562" s="95"/>
      <c r="MXI562" s="95"/>
      <c r="MXJ562" s="95"/>
      <c r="MXK562" s="95"/>
      <c r="MXL562" s="95"/>
      <c r="MXM562" s="95"/>
      <c r="MXN562" s="95"/>
      <c r="MXO562" s="95"/>
      <c r="MXP562" s="95"/>
      <c r="MXQ562" s="95"/>
      <c r="MXR562" s="95"/>
      <c r="MXS562" s="95"/>
      <c r="MXT562" s="95"/>
      <c r="MXU562" s="95"/>
      <c r="MXV562" s="95"/>
      <c r="MXW562" s="95"/>
      <c r="MXX562" s="95"/>
      <c r="MXY562" s="95"/>
      <c r="MXZ562" s="95"/>
      <c r="MYA562" s="95"/>
      <c r="MYB562" s="95"/>
      <c r="MYC562" s="95"/>
      <c r="MYD562" s="95"/>
      <c r="MYE562" s="95"/>
      <c r="MYF562" s="95"/>
      <c r="MYG562" s="95"/>
      <c r="MYH562" s="95"/>
      <c r="MYI562" s="95"/>
      <c r="MYJ562" s="95"/>
      <c r="MYK562" s="95"/>
      <c r="MYL562" s="95"/>
      <c r="MYM562" s="95"/>
      <c r="MYN562" s="95"/>
      <c r="MYO562" s="95"/>
      <c r="MYP562" s="95"/>
      <c r="MYQ562" s="95"/>
      <c r="MYR562" s="95"/>
      <c r="MYS562" s="95"/>
      <c r="MYT562" s="95"/>
      <c r="MYU562" s="95"/>
      <c r="MYV562" s="95"/>
      <c r="MYW562" s="95"/>
      <c r="MYX562" s="95"/>
      <c r="MYY562" s="95"/>
      <c r="MYZ562" s="95"/>
      <c r="MZA562" s="95"/>
      <c r="MZB562" s="95"/>
      <c r="MZC562" s="95"/>
      <c r="MZD562" s="95"/>
      <c r="MZE562" s="95"/>
      <c r="MZF562" s="95"/>
      <c r="MZG562" s="95"/>
      <c r="MZH562" s="95"/>
      <c r="MZI562" s="95"/>
      <c r="MZJ562" s="95"/>
      <c r="MZK562" s="95"/>
      <c r="MZL562" s="95"/>
      <c r="MZM562" s="95"/>
      <c r="MZN562" s="95"/>
      <c r="MZO562" s="95"/>
      <c r="MZP562" s="95"/>
      <c r="MZQ562" s="95"/>
      <c r="MZR562" s="95"/>
      <c r="MZS562" s="95"/>
      <c r="MZT562" s="95"/>
      <c r="MZU562" s="95"/>
      <c r="MZV562" s="95"/>
      <c r="MZW562" s="95"/>
      <c r="MZX562" s="95"/>
      <c r="MZY562" s="95"/>
      <c r="MZZ562" s="95"/>
      <c r="NAA562" s="95"/>
      <c r="NAB562" s="95"/>
      <c r="NAC562" s="95"/>
      <c r="NAD562" s="95"/>
      <c r="NAE562" s="95"/>
      <c r="NAF562" s="95"/>
      <c r="NAG562" s="95"/>
      <c r="NAH562" s="95"/>
      <c r="NAI562" s="95"/>
      <c r="NAJ562" s="95"/>
      <c r="NAK562" s="95"/>
      <c r="NAL562" s="95"/>
      <c r="NAM562" s="95"/>
      <c r="NAN562" s="95"/>
      <c r="NAO562" s="95"/>
      <c r="NAP562" s="95"/>
      <c r="NAQ562" s="95"/>
      <c r="NAR562" s="95"/>
      <c r="NAS562" s="95"/>
      <c r="NAT562" s="95"/>
      <c r="NAU562" s="95"/>
      <c r="NAV562" s="95"/>
      <c r="NAW562" s="95"/>
      <c r="NAX562" s="95"/>
      <c r="NAY562" s="95"/>
      <c r="NAZ562" s="95"/>
      <c r="NBA562" s="95"/>
      <c r="NBB562" s="95"/>
      <c r="NBC562" s="95"/>
      <c r="NBD562" s="95"/>
      <c r="NBE562" s="95"/>
      <c r="NBF562" s="95"/>
      <c r="NBG562" s="95"/>
      <c r="NBH562" s="95"/>
      <c r="NBI562" s="95"/>
      <c r="NBJ562" s="95"/>
      <c r="NBK562" s="95"/>
      <c r="NBL562" s="95"/>
      <c r="NBM562" s="95"/>
      <c r="NBN562" s="95"/>
      <c r="NBO562" s="95"/>
      <c r="NBP562" s="95"/>
      <c r="NBQ562" s="95"/>
      <c r="NBR562" s="95"/>
      <c r="NBS562" s="95"/>
      <c r="NBT562" s="95"/>
      <c r="NBU562" s="95"/>
      <c r="NBV562" s="95"/>
      <c r="NBW562" s="95"/>
      <c r="NBX562" s="95"/>
      <c r="NBY562" s="95"/>
      <c r="NBZ562" s="95"/>
      <c r="NCA562" s="95"/>
      <c r="NCB562" s="95"/>
      <c r="NCC562" s="95"/>
      <c r="NCD562" s="95"/>
      <c r="NCE562" s="95"/>
      <c r="NCF562" s="95"/>
      <c r="NCG562" s="95"/>
      <c r="NCH562" s="95"/>
      <c r="NCI562" s="95"/>
      <c r="NCJ562" s="95"/>
      <c r="NCK562" s="95"/>
      <c r="NCL562" s="95"/>
      <c r="NCM562" s="95"/>
      <c r="NCN562" s="95"/>
      <c r="NCO562" s="95"/>
      <c r="NCP562" s="95"/>
      <c r="NCQ562" s="95"/>
      <c r="NCR562" s="95"/>
      <c r="NCS562" s="95"/>
      <c r="NCT562" s="95"/>
      <c r="NCU562" s="95"/>
      <c r="NCV562" s="95"/>
      <c r="NCW562" s="95"/>
      <c r="NCX562" s="95"/>
      <c r="NCY562" s="95"/>
      <c r="NCZ562" s="95"/>
      <c r="NDA562" s="95"/>
      <c r="NDB562" s="95"/>
      <c r="NDC562" s="95"/>
      <c r="NDD562" s="95"/>
      <c r="NDE562" s="95"/>
      <c r="NDF562" s="95"/>
      <c r="NDG562" s="95"/>
      <c r="NDH562" s="95"/>
      <c r="NDI562" s="95"/>
      <c r="NDJ562" s="95"/>
      <c r="NDK562" s="95"/>
      <c r="NDL562" s="95"/>
      <c r="NDM562" s="95"/>
      <c r="NDN562" s="95"/>
      <c r="NDO562" s="95"/>
      <c r="NDP562" s="95"/>
      <c r="NDQ562" s="95"/>
      <c r="NDR562" s="95"/>
      <c r="NDS562" s="95"/>
      <c r="NDT562" s="95"/>
      <c r="NDU562" s="95"/>
      <c r="NDV562" s="95"/>
      <c r="NDW562" s="95"/>
      <c r="NDX562" s="95"/>
      <c r="NDY562" s="95"/>
      <c r="NDZ562" s="95"/>
      <c r="NEA562" s="95"/>
      <c r="NEB562" s="95"/>
      <c r="NEC562" s="95"/>
      <c r="NED562" s="95"/>
      <c r="NEE562" s="95"/>
      <c r="NEF562" s="95"/>
      <c r="NEG562" s="95"/>
      <c r="NEH562" s="95"/>
      <c r="NEI562" s="95"/>
      <c r="NEJ562" s="95"/>
      <c r="NEK562" s="95"/>
      <c r="NEL562" s="95"/>
      <c r="NEM562" s="95"/>
      <c r="NEN562" s="95"/>
      <c r="NEO562" s="95"/>
      <c r="NEP562" s="95"/>
      <c r="NEQ562" s="95"/>
      <c r="NER562" s="95"/>
      <c r="NES562" s="95"/>
      <c r="NET562" s="95"/>
      <c r="NEU562" s="95"/>
      <c r="NEV562" s="95"/>
      <c r="NEW562" s="95"/>
      <c r="NEX562" s="95"/>
      <c r="NEY562" s="95"/>
      <c r="NEZ562" s="95"/>
      <c r="NFA562" s="95"/>
      <c r="NFB562" s="95"/>
      <c r="NFC562" s="95"/>
      <c r="NFD562" s="95"/>
      <c r="NFE562" s="95"/>
      <c r="NFF562" s="95"/>
      <c r="NFG562" s="95"/>
      <c r="NFH562" s="95"/>
      <c r="NFI562" s="95"/>
      <c r="NFJ562" s="95"/>
      <c r="NFK562" s="95"/>
      <c r="NFL562" s="95"/>
      <c r="NFM562" s="95"/>
      <c r="NFN562" s="95"/>
      <c r="NFO562" s="95"/>
      <c r="NFP562" s="95"/>
      <c r="NFQ562" s="95"/>
      <c r="NFR562" s="95"/>
      <c r="NFS562" s="95"/>
      <c r="NFT562" s="95"/>
      <c r="NFU562" s="95"/>
      <c r="NFV562" s="95"/>
      <c r="NFW562" s="95"/>
      <c r="NFX562" s="95"/>
      <c r="NFY562" s="95"/>
      <c r="NFZ562" s="95"/>
      <c r="NGA562" s="95"/>
      <c r="NGB562" s="95"/>
      <c r="NGC562" s="95"/>
      <c r="NGD562" s="95"/>
      <c r="NGE562" s="95"/>
      <c r="NGF562" s="95"/>
      <c r="NGG562" s="95"/>
      <c r="NGH562" s="95"/>
      <c r="NGI562" s="95"/>
      <c r="NGJ562" s="95"/>
      <c r="NGK562" s="95"/>
      <c r="NGL562" s="95"/>
      <c r="NGM562" s="95"/>
      <c r="NGN562" s="95"/>
      <c r="NGO562" s="95"/>
      <c r="NGP562" s="95"/>
      <c r="NGQ562" s="95"/>
      <c r="NGR562" s="95"/>
      <c r="NGS562" s="95"/>
      <c r="NGT562" s="95"/>
      <c r="NGU562" s="95"/>
      <c r="NGV562" s="95"/>
      <c r="NGW562" s="95"/>
      <c r="NGX562" s="95"/>
      <c r="NGY562" s="95"/>
      <c r="NGZ562" s="95"/>
      <c r="NHA562" s="95"/>
      <c r="NHB562" s="95"/>
      <c r="NHC562" s="95"/>
      <c r="NHD562" s="95"/>
      <c r="NHE562" s="95"/>
      <c r="NHF562" s="95"/>
      <c r="NHG562" s="95"/>
      <c r="NHH562" s="95"/>
      <c r="NHI562" s="95"/>
      <c r="NHJ562" s="95"/>
      <c r="NHK562" s="95"/>
      <c r="NHL562" s="95"/>
      <c r="NHM562" s="95"/>
      <c r="NHN562" s="95"/>
      <c r="NHO562" s="95"/>
      <c r="NHP562" s="95"/>
      <c r="NHQ562" s="95"/>
      <c r="NHR562" s="95"/>
      <c r="NHS562" s="95"/>
      <c r="NHT562" s="95"/>
      <c r="NHU562" s="95"/>
      <c r="NHV562" s="95"/>
      <c r="NHW562" s="95"/>
      <c r="NHX562" s="95"/>
      <c r="NHY562" s="95"/>
      <c r="NHZ562" s="95"/>
      <c r="NIA562" s="95"/>
      <c r="NIB562" s="95"/>
      <c r="NIC562" s="95"/>
      <c r="NID562" s="95"/>
      <c r="NIE562" s="95"/>
      <c r="NIF562" s="95"/>
      <c r="NIG562" s="95"/>
      <c r="NIH562" s="95"/>
      <c r="NII562" s="95"/>
      <c r="NIJ562" s="95"/>
      <c r="NIK562" s="95"/>
      <c r="NIL562" s="95"/>
      <c r="NIM562" s="95"/>
      <c r="NIN562" s="95"/>
      <c r="NIO562" s="95"/>
      <c r="NIP562" s="95"/>
      <c r="NIQ562" s="95"/>
      <c r="NIR562" s="95"/>
      <c r="NIS562" s="95"/>
      <c r="NIT562" s="95"/>
      <c r="NIU562" s="95"/>
      <c r="NIV562" s="95"/>
      <c r="NIW562" s="95"/>
      <c r="NIX562" s="95"/>
      <c r="NIY562" s="95"/>
      <c r="NIZ562" s="95"/>
      <c r="NJA562" s="95"/>
      <c r="NJB562" s="95"/>
      <c r="NJC562" s="95"/>
      <c r="NJD562" s="95"/>
      <c r="NJE562" s="95"/>
      <c r="NJF562" s="95"/>
      <c r="NJG562" s="95"/>
      <c r="NJH562" s="95"/>
      <c r="NJI562" s="95"/>
      <c r="NJJ562" s="95"/>
      <c r="NJK562" s="95"/>
      <c r="NJL562" s="95"/>
      <c r="NJM562" s="95"/>
      <c r="NJN562" s="95"/>
      <c r="NJO562" s="95"/>
      <c r="NJP562" s="95"/>
      <c r="NJQ562" s="95"/>
      <c r="NJR562" s="95"/>
      <c r="NJS562" s="95"/>
      <c r="NJT562" s="95"/>
      <c r="NJU562" s="95"/>
      <c r="NJV562" s="95"/>
      <c r="NJW562" s="95"/>
      <c r="NJX562" s="95"/>
      <c r="NJY562" s="95"/>
      <c r="NJZ562" s="95"/>
      <c r="NKA562" s="95"/>
      <c r="NKB562" s="95"/>
      <c r="NKC562" s="95"/>
      <c r="NKD562" s="95"/>
      <c r="NKE562" s="95"/>
      <c r="NKF562" s="95"/>
      <c r="NKG562" s="95"/>
      <c r="NKH562" s="95"/>
      <c r="NKI562" s="95"/>
      <c r="NKJ562" s="95"/>
      <c r="NKK562" s="95"/>
      <c r="NKL562" s="95"/>
      <c r="NKM562" s="95"/>
      <c r="NKN562" s="95"/>
      <c r="NKO562" s="95"/>
      <c r="NKP562" s="95"/>
      <c r="NKQ562" s="95"/>
      <c r="NKR562" s="95"/>
      <c r="NKS562" s="95"/>
      <c r="NKT562" s="95"/>
      <c r="NKU562" s="95"/>
      <c r="NKV562" s="95"/>
      <c r="NKW562" s="95"/>
      <c r="NKX562" s="95"/>
      <c r="NKY562" s="95"/>
      <c r="NKZ562" s="95"/>
      <c r="NLA562" s="95"/>
      <c r="NLB562" s="95"/>
      <c r="NLC562" s="95"/>
      <c r="NLD562" s="95"/>
      <c r="NLE562" s="95"/>
      <c r="NLF562" s="95"/>
      <c r="NLG562" s="95"/>
      <c r="NLH562" s="95"/>
      <c r="NLI562" s="95"/>
      <c r="NLJ562" s="95"/>
      <c r="NLK562" s="95"/>
      <c r="NLL562" s="95"/>
      <c r="NLM562" s="95"/>
      <c r="NLN562" s="95"/>
      <c r="NLO562" s="95"/>
      <c r="NLP562" s="95"/>
      <c r="NLQ562" s="95"/>
      <c r="NLR562" s="95"/>
      <c r="NLS562" s="95"/>
      <c r="NLT562" s="95"/>
      <c r="NLU562" s="95"/>
      <c r="NLV562" s="95"/>
      <c r="NLW562" s="95"/>
      <c r="NLX562" s="95"/>
      <c r="NLY562" s="95"/>
      <c r="NLZ562" s="95"/>
      <c r="NMA562" s="95"/>
      <c r="NMB562" s="95"/>
      <c r="NMC562" s="95"/>
      <c r="NMD562" s="95"/>
      <c r="NME562" s="95"/>
      <c r="NMF562" s="95"/>
      <c r="NMG562" s="95"/>
      <c r="NMH562" s="95"/>
      <c r="NMI562" s="95"/>
      <c r="NMJ562" s="95"/>
      <c r="NMK562" s="95"/>
      <c r="NML562" s="95"/>
      <c r="NMM562" s="95"/>
      <c r="NMN562" s="95"/>
      <c r="NMO562" s="95"/>
      <c r="NMP562" s="95"/>
      <c r="NMQ562" s="95"/>
      <c r="NMR562" s="95"/>
      <c r="NMS562" s="95"/>
      <c r="NMT562" s="95"/>
      <c r="NMU562" s="95"/>
      <c r="NMV562" s="95"/>
      <c r="NMW562" s="95"/>
      <c r="NMX562" s="95"/>
      <c r="NMY562" s="95"/>
      <c r="NMZ562" s="95"/>
      <c r="NNA562" s="95"/>
      <c r="NNB562" s="95"/>
      <c r="NNC562" s="95"/>
      <c r="NND562" s="95"/>
      <c r="NNE562" s="95"/>
      <c r="NNF562" s="95"/>
      <c r="NNG562" s="95"/>
      <c r="NNH562" s="95"/>
      <c r="NNI562" s="95"/>
      <c r="NNJ562" s="95"/>
      <c r="NNK562" s="95"/>
      <c r="NNL562" s="95"/>
      <c r="NNM562" s="95"/>
      <c r="NNN562" s="95"/>
      <c r="NNO562" s="95"/>
      <c r="NNP562" s="95"/>
      <c r="NNQ562" s="95"/>
      <c r="NNR562" s="95"/>
      <c r="NNS562" s="95"/>
      <c r="NNT562" s="95"/>
      <c r="NNU562" s="95"/>
      <c r="NNV562" s="95"/>
      <c r="NNW562" s="95"/>
      <c r="NNX562" s="95"/>
      <c r="NNY562" s="95"/>
      <c r="NNZ562" s="95"/>
      <c r="NOA562" s="95"/>
      <c r="NOB562" s="95"/>
      <c r="NOC562" s="95"/>
      <c r="NOD562" s="95"/>
      <c r="NOE562" s="95"/>
      <c r="NOF562" s="95"/>
      <c r="NOG562" s="95"/>
      <c r="NOH562" s="95"/>
      <c r="NOI562" s="95"/>
      <c r="NOJ562" s="95"/>
      <c r="NOK562" s="95"/>
      <c r="NOL562" s="95"/>
      <c r="NOM562" s="95"/>
      <c r="NON562" s="95"/>
      <c r="NOO562" s="95"/>
      <c r="NOP562" s="95"/>
      <c r="NOQ562" s="95"/>
      <c r="NOR562" s="95"/>
      <c r="NOS562" s="95"/>
      <c r="NOT562" s="95"/>
      <c r="NOU562" s="95"/>
      <c r="NOV562" s="95"/>
      <c r="NOW562" s="95"/>
      <c r="NOX562" s="95"/>
      <c r="NOY562" s="95"/>
      <c r="NOZ562" s="95"/>
      <c r="NPA562" s="95"/>
      <c r="NPB562" s="95"/>
      <c r="NPC562" s="95"/>
      <c r="NPD562" s="95"/>
      <c r="NPE562" s="95"/>
      <c r="NPF562" s="95"/>
      <c r="NPG562" s="95"/>
      <c r="NPH562" s="95"/>
      <c r="NPI562" s="95"/>
      <c r="NPJ562" s="95"/>
      <c r="NPK562" s="95"/>
      <c r="NPL562" s="95"/>
      <c r="NPM562" s="95"/>
      <c r="NPN562" s="95"/>
      <c r="NPO562" s="95"/>
      <c r="NPP562" s="95"/>
      <c r="NPQ562" s="95"/>
      <c r="NPR562" s="95"/>
      <c r="NPS562" s="95"/>
      <c r="NPT562" s="95"/>
      <c r="NPU562" s="95"/>
      <c r="NPV562" s="95"/>
      <c r="NPW562" s="95"/>
      <c r="NPX562" s="95"/>
      <c r="NPY562" s="95"/>
      <c r="NPZ562" s="95"/>
      <c r="NQA562" s="95"/>
      <c r="NQB562" s="95"/>
      <c r="NQC562" s="95"/>
      <c r="NQD562" s="95"/>
      <c r="NQE562" s="95"/>
      <c r="NQF562" s="95"/>
      <c r="NQG562" s="95"/>
      <c r="NQH562" s="95"/>
      <c r="NQI562" s="95"/>
      <c r="NQJ562" s="95"/>
      <c r="NQK562" s="95"/>
      <c r="NQL562" s="95"/>
      <c r="NQM562" s="95"/>
      <c r="NQN562" s="95"/>
      <c r="NQO562" s="95"/>
      <c r="NQP562" s="95"/>
      <c r="NQQ562" s="95"/>
      <c r="NQR562" s="95"/>
      <c r="NQS562" s="95"/>
      <c r="NQT562" s="95"/>
      <c r="NQU562" s="95"/>
      <c r="NQV562" s="95"/>
      <c r="NQW562" s="95"/>
      <c r="NQX562" s="95"/>
      <c r="NQY562" s="95"/>
      <c r="NQZ562" s="95"/>
      <c r="NRA562" s="95"/>
      <c r="NRB562" s="95"/>
      <c r="NRC562" s="95"/>
      <c r="NRD562" s="95"/>
      <c r="NRE562" s="95"/>
      <c r="NRF562" s="95"/>
      <c r="NRG562" s="95"/>
      <c r="NRH562" s="95"/>
      <c r="NRI562" s="95"/>
      <c r="NRJ562" s="95"/>
      <c r="NRK562" s="95"/>
      <c r="NRL562" s="95"/>
      <c r="NRM562" s="95"/>
      <c r="NRN562" s="95"/>
      <c r="NRO562" s="95"/>
      <c r="NRP562" s="95"/>
      <c r="NRQ562" s="95"/>
      <c r="NRR562" s="95"/>
      <c r="NRS562" s="95"/>
      <c r="NRT562" s="95"/>
      <c r="NRU562" s="95"/>
      <c r="NRV562" s="95"/>
      <c r="NRW562" s="95"/>
      <c r="NRX562" s="95"/>
      <c r="NRY562" s="95"/>
      <c r="NRZ562" s="95"/>
      <c r="NSA562" s="95"/>
      <c r="NSB562" s="95"/>
      <c r="NSC562" s="95"/>
      <c r="NSD562" s="95"/>
      <c r="NSE562" s="95"/>
      <c r="NSF562" s="95"/>
      <c r="NSG562" s="95"/>
      <c r="NSH562" s="95"/>
      <c r="NSI562" s="95"/>
      <c r="NSJ562" s="95"/>
      <c r="NSK562" s="95"/>
      <c r="NSL562" s="95"/>
      <c r="NSM562" s="95"/>
      <c r="NSN562" s="95"/>
      <c r="NSO562" s="95"/>
      <c r="NSP562" s="95"/>
      <c r="NSQ562" s="95"/>
      <c r="NSR562" s="95"/>
      <c r="NSS562" s="95"/>
      <c r="NST562" s="95"/>
      <c r="NSU562" s="95"/>
      <c r="NSV562" s="95"/>
      <c r="NSW562" s="95"/>
      <c r="NSX562" s="95"/>
      <c r="NSY562" s="95"/>
      <c r="NSZ562" s="95"/>
      <c r="NTA562" s="95"/>
      <c r="NTB562" s="95"/>
      <c r="NTC562" s="95"/>
      <c r="NTD562" s="95"/>
      <c r="NTE562" s="95"/>
      <c r="NTF562" s="95"/>
      <c r="NTG562" s="95"/>
      <c r="NTH562" s="95"/>
      <c r="NTI562" s="95"/>
      <c r="NTJ562" s="95"/>
      <c r="NTK562" s="95"/>
      <c r="NTL562" s="95"/>
      <c r="NTM562" s="95"/>
      <c r="NTN562" s="95"/>
      <c r="NTO562" s="95"/>
      <c r="NTP562" s="95"/>
      <c r="NTQ562" s="95"/>
      <c r="NTR562" s="95"/>
      <c r="NTS562" s="95"/>
      <c r="NTT562" s="95"/>
      <c r="NTU562" s="95"/>
      <c r="NTV562" s="95"/>
      <c r="NTW562" s="95"/>
      <c r="NTX562" s="95"/>
      <c r="NTY562" s="95"/>
      <c r="NTZ562" s="95"/>
      <c r="NUA562" s="95"/>
      <c r="NUB562" s="95"/>
      <c r="NUC562" s="95"/>
      <c r="NUD562" s="95"/>
      <c r="NUE562" s="95"/>
      <c r="NUF562" s="95"/>
      <c r="NUG562" s="95"/>
      <c r="NUH562" s="95"/>
      <c r="NUI562" s="95"/>
      <c r="NUJ562" s="95"/>
      <c r="NUK562" s="95"/>
      <c r="NUL562" s="95"/>
      <c r="NUM562" s="95"/>
      <c r="NUN562" s="95"/>
      <c r="NUO562" s="95"/>
      <c r="NUP562" s="95"/>
      <c r="NUQ562" s="95"/>
      <c r="NUR562" s="95"/>
      <c r="NUS562" s="95"/>
      <c r="NUT562" s="95"/>
      <c r="NUU562" s="95"/>
      <c r="NUV562" s="95"/>
      <c r="NUW562" s="95"/>
      <c r="NUX562" s="95"/>
      <c r="NUY562" s="95"/>
      <c r="NUZ562" s="95"/>
      <c r="NVA562" s="95"/>
      <c r="NVB562" s="95"/>
      <c r="NVC562" s="95"/>
      <c r="NVD562" s="95"/>
      <c r="NVE562" s="95"/>
      <c r="NVF562" s="95"/>
      <c r="NVG562" s="95"/>
      <c r="NVH562" s="95"/>
      <c r="NVI562" s="95"/>
      <c r="NVJ562" s="95"/>
      <c r="NVK562" s="95"/>
      <c r="NVL562" s="95"/>
      <c r="NVM562" s="95"/>
      <c r="NVN562" s="95"/>
      <c r="NVO562" s="95"/>
      <c r="NVP562" s="95"/>
      <c r="NVQ562" s="95"/>
      <c r="NVR562" s="95"/>
      <c r="NVS562" s="95"/>
      <c r="NVT562" s="95"/>
      <c r="NVU562" s="95"/>
      <c r="NVV562" s="95"/>
      <c r="NVW562" s="95"/>
      <c r="NVX562" s="95"/>
      <c r="NVY562" s="95"/>
      <c r="NVZ562" s="95"/>
      <c r="NWA562" s="95"/>
      <c r="NWB562" s="95"/>
      <c r="NWC562" s="95"/>
      <c r="NWD562" s="95"/>
      <c r="NWE562" s="95"/>
      <c r="NWF562" s="95"/>
      <c r="NWG562" s="95"/>
      <c r="NWH562" s="95"/>
      <c r="NWI562" s="95"/>
      <c r="NWJ562" s="95"/>
      <c r="NWK562" s="95"/>
      <c r="NWL562" s="95"/>
      <c r="NWM562" s="95"/>
      <c r="NWN562" s="95"/>
      <c r="NWO562" s="95"/>
      <c r="NWP562" s="95"/>
      <c r="NWQ562" s="95"/>
      <c r="NWR562" s="95"/>
      <c r="NWS562" s="95"/>
      <c r="NWT562" s="95"/>
      <c r="NWU562" s="95"/>
      <c r="NWV562" s="95"/>
      <c r="NWW562" s="95"/>
      <c r="NWX562" s="95"/>
      <c r="NWY562" s="95"/>
      <c r="NWZ562" s="95"/>
      <c r="NXA562" s="95"/>
      <c r="NXB562" s="95"/>
      <c r="NXC562" s="95"/>
      <c r="NXD562" s="95"/>
      <c r="NXE562" s="95"/>
      <c r="NXF562" s="95"/>
      <c r="NXG562" s="95"/>
      <c r="NXH562" s="95"/>
      <c r="NXI562" s="95"/>
      <c r="NXJ562" s="95"/>
      <c r="NXK562" s="95"/>
      <c r="NXL562" s="95"/>
      <c r="NXM562" s="95"/>
      <c r="NXN562" s="95"/>
      <c r="NXO562" s="95"/>
      <c r="NXP562" s="95"/>
      <c r="NXQ562" s="95"/>
      <c r="NXR562" s="95"/>
      <c r="NXS562" s="95"/>
      <c r="NXT562" s="95"/>
      <c r="NXU562" s="95"/>
      <c r="NXV562" s="95"/>
      <c r="NXW562" s="95"/>
      <c r="NXX562" s="95"/>
      <c r="NXY562" s="95"/>
      <c r="NXZ562" s="95"/>
      <c r="NYA562" s="95"/>
      <c r="NYB562" s="95"/>
      <c r="NYC562" s="95"/>
      <c r="NYD562" s="95"/>
      <c r="NYE562" s="95"/>
      <c r="NYF562" s="95"/>
      <c r="NYG562" s="95"/>
      <c r="NYH562" s="95"/>
      <c r="NYI562" s="95"/>
      <c r="NYJ562" s="95"/>
      <c r="NYK562" s="95"/>
      <c r="NYL562" s="95"/>
      <c r="NYM562" s="95"/>
      <c r="NYN562" s="95"/>
      <c r="NYO562" s="95"/>
      <c r="NYP562" s="95"/>
      <c r="NYQ562" s="95"/>
      <c r="NYR562" s="95"/>
      <c r="NYS562" s="95"/>
      <c r="NYT562" s="95"/>
      <c r="NYU562" s="95"/>
      <c r="NYV562" s="95"/>
      <c r="NYW562" s="95"/>
      <c r="NYX562" s="95"/>
      <c r="NYY562" s="95"/>
      <c r="NYZ562" s="95"/>
      <c r="NZA562" s="95"/>
      <c r="NZB562" s="95"/>
      <c r="NZC562" s="95"/>
      <c r="NZD562" s="95"/>
      <c r="NZE562" s="95"/>
      <c r="NZF562" s="95"/>
      <c r="NZG562" s="95"/>
      <c r="NZH562" s="95"/>
      <c r="NZI562" s="95"/>
      <c r="NZJ562" s="95"/>
      <c r="NZK562" s="95"/>
      <c r="NZL562" s="95"/>
      <c r="NZM562" s="95"/>
      <c r="NZN562" s="95"/>
      <c r="NZO562" s="95"/>
      <c r="NZP562" s="95"/>
      <c r="NZQ562" s="95"/>
      <c r="NZR562" s="95"/>
      <c r="NZS562" s="95"/>
      <c r="NZT562" s="95"/>
      <c r="NZU562" s="95"/>
      <c r="NZV562" s="95"/>
      <c r="NZW562" s="95"/>
      <c r="NZX562" s="95"/>
      <c r="NZY562" s="95"/>
      <c r="NZZ562" s="95"/>
      <c r="OAA562" s="95"/>
      <c r="OAB562" s="95"/>
      <c r="OAC562" s="95"/>
      <c r="OAD562" s="95"/>
      <c r="OAE562" s="95"/>
      <c r="OAF562" s="95"/>
      <c r="OAG562" s="95"/>
      <c r="OAH562" s="95"/>
      <c r="OAI562" s="95"/>
      <c r="OAJ562" s="95"/>
      <c r="OAK562" s="95"/>
      <c r="OAL562" s="95"/>
      <c r="OAM562" s="95"/>
      <c r="OAN562" s="95"/>
      <c r="OAO562" s="95"/>
      <c r="OAP562" s="95"/>
      <c r="OAQ562" s="95"/>
      <c r="OAR562" s="95"/>
      <c r="OAS562" s="95"/>
      <c r="OAT562" s="95"/>
      <c r="OAU562" s="95"/>
      <c r="OAV562" s="95"/>
      <c r="OAW562" s="95"/>
      <c r="OAX562" s="95"/>
      <c r="OAY562" s="95"/>
      <c r="OAZ562" s="95"/>
      <c r="OBA562" s="95"/>
      <c r="OBB562" s="95"/>
      <c r="OBC562" s="95"/>
      <c r="OBD562" s="95"/>
      <c r="OBE562" s="95"/>
      <c r="OBF562" s="95"/>
      <c r="OBG562" s="95"/>
      <c r="OBH562" s="95"/>
      <c r="OBI562" s="95"/>
      <c r="OBJ562" s="95"/>
      <c r="OBK562" s="95"/>
      <c r="OBL562" s="95"/>
      <c r="OBM562" s="95"/>
      <c r="OBN562" s="95"/>
      <c r="OBO562" s="95"/>
      <c r="OBP562" s="95"/>
      <c r="OBQ562" s="95"/>
      <c r="OBR562" s="95"/>
      <c r="OBS562" s="95"/>
      <c r="OBT562" s="95"/>
      <c r="OBU562" s="95"/>
      <c r="OBV562" s="95"/>
      <c r="OBW562" s="95"/>
      <c r="OBX562" s="95"/>
      <c r="OBY562" s="95"/>
      <c r="OBZ562" s="95"/>
      <c r="OCA562" s="95"/>
      <c r="OCB562" s="95"/>
      <c r="OCC562" s="95"/>
      <c r="OCD562" s="95"/>
      <c r="OCE562" s="95"/>
      <c r="OCF562" s="95"/>
      <c r="OCG562" s="95"/>
      <c r="OCH562" s="95"/>
      <c r="OCI562" s="95"/>
      <c r="OCJ562" s="95"/>
      <c r="OCK562" s="95"/>
      <c r="OCL562" s="95"/>
      <c r="OCM562" s="95"/>
      <c r="OCN562" s="95"/>
      <c r="OCO562" s="95"/>
      <c r="OCP562" s="95"/>
      <c r="OCQ562" s="95"/>
      <c r="OCR562" s="95"/>
      <c r="OCS562" s="95"/>
      <c r="OCT562" s="95"/>
      <c r="OCU562" s="95"/>
      <c r="OCV562" s="95"/>
      <c r="OCW562" s="95"/>
      <c r="OCX562" s="95"/>
      <c r="OCY562" s="95"/>
      <c r="OCZ562" s="95"/>
      <c r="ODA562" s="95"/>
      <c r="ODB562" s="95"/>
      <c r="ODC562" s="95"/>
      <c r="ODD562" s="95"/>
      <c r="ODE562" s="95"/>
      <c r="ODF562" s="95"/>
      <c r="ODG562" s="95"/>
      <c r="ODH562" s="95"/>
      <c r="ODI562" s="95"/>
      <c r="ODJ562" s="95"/>
      <c r="ODK562" s="95"/>
      <c r="ODL562" s="95"/>
      <c r="ODM562" s="95"/>
      <c r="ODN562" s="95"/>
      <c r="ODO562" s="95"/>
      <c r="ODP562" s="95"/>
      <c r="ODQ562" s="95"/>
      <c r="ODR562" s="95"/>
      <c r="ODS562" s="95"/>
      <c r="ODT562" s="95"/>
      <c r="ODU562" s="95"/>
      <c r="ODV562" s="95"/>
      <c r="ODW562" s="95"/>
      <c r="ODX562" s="95"/>
      <c r="ODY562" s="95"/>
      <c r="ODZ562" s="95"/>
      <c r="OEA562" s="95"/>
      <c r="OEB562" s="95"/>
      <c r="OEC562" s="95"/>
      <c r="OED562" s="95"/>
      <c r="OEE562" s="95"/>
      <c r="OEF562" s="95"/>
      <c r="OEG562" s="95"/>
      <c r="OEH562" s="95"/>
      <c r="OEI562" s="95"/>
      <c r="OEJ562" s="95"/>
      <c r="OEK562" s="95"/>
      <c r="OEL562" s="95"/>
      <c r="OEM562" s="95"/>
      <c r="OEN562" s="95"/>
      <c r="OEO562" s="95"/>
      <c r="OEP562" s="95"/>
      <c r="OEQ562" s="95"/>
      <c r="OER562" s="95"/>
      <c r="OES562" s="95"/>
      <c r="OET562" s="95"/>
      <c r="OEU562" s="95"/>
      <c r="OEV562" s="95"/>
      <c r="OEW562" s="95"/>
      <c r="OEX562" s="95"/>
      <c r="OEY562" s="95"/>
      <c r="OEZ562" s="95"/>
      <c r="OFA562" s="95"/>
      <c r="OFB562" s="95"/>
      <c r="OFC562" s="95"/>
      <c r="OFD562" s="95"/>
      <c r="OFE562" s="95"/>
      <c r="OFF562" s="95"/>
      <c r="OFG562" s="95"/>
      <c r="OFH562" s="95"/>
      <c r="OFI562" s="95"/>
      <c r="OFJ562" s="95"/>
      <c r="OFK562" s="95"/>
      <c r="OFL562" s="95"/>
      <c r="OFM562" s="95"/>
      <c r="OFN562" s="95"/>
      <c r="OFO562" s="95"/>
      <c r="OFP562" s="95"/>
      <c r="OFQ562" s="95"/>
      <c r="OFR562" s="95"/>
      <c r="OFS562" s="95"/>
      <c r="OFT562" s="95"/>
      <c r="OFU562" s="95"/>
      <c r="OFV562" s="95"/>
      <c r="OFW562" s="95"/>
      <c r="OFX562" s="95"/>
      <c r="OFY562" s="95"/>
      <c r="OFZ562" s="95"/>
      <c r="OGA562" s="95"/>
      <c r="OGB562" s="95"/>
      <c r="OGC562" s="95"/>
      <c r="OGD562" s="95"/>
      <c r="OGE562" s="95"/>
      <c r="OGF562" s="95"/>
      <c r="OGG562" s="95"/>
      <c r="OGH562" s="95"/>
      <c r="OGI562" s="95"/>
      <c r="OGJ562" s="95"/>
      <c r="OGK562" s="95"/>
      <c r="OGL562" s="95"/>
      <c r="OGM562" s="95"/>
      <c r="OGN562" s="95"/>
      <c r="OGO562" s="95"/>
      <c r="OGP562" s="95"/>
      <c r="OGQ562" s="95"/>
      <c r="OGR562" s="95"/>
      <c r="OGS562" s="95"/>
      <c r="OGT562" s="95"/>
      <c r="OGU562" s="95"/>
      <c r="OGV562" s="95"/>
      <c r="OGW562" s="95"/>
      <c r="OGX562" s="95"/>
      <c r="OGY562" s="95"/>
      <c r="OGZ562" s="95"/>
      <c r="OHA562" s="95"/>
      <c r="OHB562" s="95"/>
      <c r="OHC562" s="95"/>
      <c r="OHD562" s="95"/>
      <c r="OHE562" s="95"/>
      <c r="OHF562" s="95"/>
      <c r="OHG562" s="95"/>
      <c r="OHH562" s="95"/>
      <c r="OHI562" s="95"/>
      <c r="OHJ562" s="95"/>
      <c r="OHK562" s="95"/>
      <c r="OHL562" s="95"/>
      <c r="OHM562" s="95"/>
      <c r="OHN562" s="95"/>
      <c r="OHO562" s="95"/>
      <c r="OHP562" s="95"/>
      <c r="OHQ562" s="95"/>
      <c r="OHR562" s="95"/>
      <c r="OHS562" s="95"/>
      <c r="OHT562" s="95"/>
      <c r="OHU562" s="95"/>
      <c r="OHV562" s="95"/>
      <c r="OHW562" s="95"/>
      <c r="OHX562" s="95"/>
      <c r="OHY562" s="95"/>
      <c r="OHZ562" s="95"/>
      <c r="OIA562" s="95"/>
      <c r="OIB562" s="95"/>
      <c r="OIC562" s="95"/>
      <c r="OID562" s="95"/>
      <c r="OIE562" s="95"/>
      <c r="OIF562" s="95"/>
      <c r="OIG562" s="95"/>
      <c r="OIH562" s="95"/>
      <c r="OII562" s="95"/>
      <c r="OIJ562" s="95"/>
      <c r="OIK562" s="95"/>
      <c r="OIL562" s="95"/>
      <c r="OIM562" s="95"/>
      <c r="OIN562" s="95"/>
      <c r="OIO562" s="95"/>
      <c r="OIP562" s="95"/>
      <c r="OIQ562" s="95"/>
      <c r="OIR562" s="95"/>
      <c r="OIS562" s="95"/>
      <c r="OIT562" s="95"/>
      <c r="OIU562" s="95"/>
      <c r="OIV562" s="95"/>
      <c r="OIW562" s="95"/>
      <c r="OIX562" s="95"/>
      <c r="OIY562" s="95"/>
      <c r="OIZ562" s="95"/>
      <c r="OJA562" s="95"/>
      <c r="OJB562" s="95"/>
      <c r="OJC562" s="95"/>
      <c r="OJD562" s="95"/>
      <c r="OJE562" s="95"/>
      <c r="OJF562" s="95"/>
      <c r="OJG562" s="95"/>
      <c r="OJH562" s="95"/>
      <c r="OJI562" s="95"/>
      <c r="OJJ562" s="95"/>
      <c r="OJK562" s="95"/>
      <c r="OJL562" s="95"/>
      <c r="OJM562" s="95"/>
      <c r="OJN562" s="95"/>
      <c r="OJO562" s="95"/>
      <c r="OJP562" s="95"/>
      <c r="OJQ562" s="95"/>
      <c r="OJR562" s="95"/>
      <c r="OJS562" s="95"/>
      <c r="OJT562" s="95"/>
      <c r="OJU562" s="95"/>
      <c r="OJV562" s="95"/>
      <c r="OJW562" s="95"/>
      <c r="OJX562" s="95"/>
      <c r="OJY562" s="95"/>
      <c r="OJZ562" s="95"/>
      <c r="OKA562" s="95"/>
      <c r="OKB562" s="95"/>
      <c r="OKC562" s="95"/>
      <c r="OKD562" s="95"/>
      <c r="OKE562" s="95"/>
      <c r="OKF562" s="95"/>
      <c r="OKG562" s="95"/>
      <c r="OKH562" s="95"/>
      <c r="OKI562" s="95"/>
      <c r="OKJ562" s="95"/>
      <c r="OKK562" s="95"/>
      <c r="OKL562" s="95"/>
      <c r="OKM562" s="95"/>
      <c r="OKN562" s="95"/>
      <c r="OKO562" s="95"/>
      <c r="OKP562" s="95"/>
      <c r="OKQ562" s="95"/>
      <c r="OKR562" s="95"/>
      <c r="OKS562" s="95"/>
      <c r="OKT562" s="95"/>
      <c r="OKU562" s="95"/>
      <c r="OKV562" s="95"/>
      <c r="OKW562" s="95"/>
      <c r="OKX562" s="95"/>
      <c r="OKY562" s="95"/>
      <c r="OKZ562" s="95"/>
      <c r="OLA562" s="95"/>
      <c r="OLB562" s="95"/>
      <c r="OLC562" s="95"/>
      <c r="OLD562" s="95"/>
      <c r="OLE562" s="95"/>
      <c r="OLF562" s="95"/>
      <c r="OLG562" s="95"/>
      <c r="OLH562" s="95"/>
      <c r="OLI562" s="95"/>
      <c r="OLJ562" s="95"/>
      <c r="OLK562" s="95"/>
      <c r="OLL562" s="95"/>
      <c r="OLM562" s="95"/>
      <c r="OLN562" s="95"/>
      <c r="OLO562" s="95"/>
      <c r="OLP562" s="95"/>
      <c r="OLQ562" s="95"/>
      <c r="OLR562" s="95"/>
      <c r="OLS562" s="95"/>
      <c r="OLT562" s="95"/>
      <c r="OLU562" s="95"/>
      <c r="OLV562" s="95"/>
      <c r="OLW562" s="95"/>
      <c r="OLX562" s="95"/>
      <c r="OLY562" s="95"/>
      <c r="OLZ562" s="95"/>
      <c r="OMA562" s="95"/>
      <c r="OMB562" s="95"/>
      <c r="OMC562" s="95"/>
      <c r="OMD562" s="95"/>
      <c r="OME562" s="95"/>
      <c r="OMF562" s="95"/>
      <c r="OMG562" s="95"/>
      <c r="OMH562" s="95"/>
      <c r="OMI562" s="95"/>
      <c r="OMJ562" s="95"/>
      <c r="OMK562" s="95"/>
      <c r="OML562" s="95"/>
      <c r="OMM562" s="95"/>
      <c r="OMN562" s="95"/>
      <c r="OMO562" s="95"/>
      <c r="OMP562" s="95"/>
      <c r="OMQ562" s="95"/>
      <c r="OMR562" s="95"/>
      <c r="OMS562" s="95"/>
      <c r="OMT562" s="95"/>
      <c r="OMU562" s="95"/>
      <c r="OMV562" s="95"/>
      <c r="OMW562" s="95"/>
      <c r="OMX562" s="95"/>
      <c r="OMY562" s="95"/>
      <c r="OMZ562" s="95"/>
      <c r="ONA562" s="95"/>
      <c r="ONB562" s="95"/>
      <c r="ONC562" s="95"/>
      <c r="OND562" s="95"/>
      <c r="ONE562" s="95"/>
      <c r="ONF562" s="95"/>
      <c r="ONG562" s="95"/>
      <c r="ONH562" s="95"/>
      <c r="ONI562" s="95"/>
      <c r="ONJ562" s="95"/>
      <c r="ONK562" s="95"/>
      <c r="ONL562" s="95"/>
      <c r="ONM562" s="95"/>
      <c r="ONN562" s="95"/>
      <c r="ONO562" s="95"/>
      <c r="ONP562" s="95"/>
      <c r="ONQ562" s="95"/>
      <c r="ONR562" s="95"/>
      <c r="ONS562" s="95"/>
      <c r="ONT562" s="95"/>
      <c r="ONU562" s="95"/>
      <c r="ONV562" s="95"/>
      <c r="ONW562" s="95"/>
      <c r="ONX562" s="95"/>
      <c r="ONY562" s="95"/>
      <c r="ONZ562" s="95"/>
      <c r="OOA562" s="95"/>
      <c r="OOB562" s="95"/>
      <c r="OOC562" s="95"/>
      <c r="OOD562" s="95"/>
      <c r="OOE562" s="95"/>
      <c r="OOF562" s="95"/>
      <c r="OOG562" s="95"/>
      <c r="OOH562" s="95"/>
      <c r="OOI562" s="95"/>
      <c r="OOJ562" s="95"/>
      <c r="OOK562" s="95"/>
      <c r="OOL562" s="95"/>
      <c r="OOM562" s="95"/>
      <c r="OON562" s="95"/>
      <c r="OOO562" s="95"/>
      <c r="OOP562" s="95"/>
      <c r="OOQ562" s="95"/>
      <c r="OOR562" s="95"/>
      <c r="OOS562" s="95"/>
      <c r="OOT562" s="95"/>
      <c r="OOU562" s="95"/>
      <c r="OOV562" s="95"/>
      <c r="OOW562" s="95"/>
      <c r="OOX562" s="95"/>
      <c r="OOY562" s="95"/>
      <c r="OOZ562" s="95"/>
      <c r="OPA562" s="95"/>
      <c r="OPB562" s="95"/>
      <c r="OPC562" s="95"/>
      <c r="OPD562" s="95"/>
      <c r="OPE562" s="95"/>
      <c r="OPF562" s="95"/>
      <c r="OPG562" s="95"/>
      <c r="OPH562" s="95"/>
      <c r="OPI562" s="95"/>
      <c r="OPJ562" s="95"/>
      <c r="OPK562" s="95"/>
      <c r="OPL562" s="95"/>
      <c r="OPM562" s="95"/>
      <c r="OPN562" s="95"/>
      <c r="OPO562" s="95"/>
      <c r="OPP562" s="95"/>
      <c r="OPQ562" s="95"/>
      <c r="OPR562" s="95"/>
      <c r="OPS562" s="95"/>
      <c r="OPT562" s="95"/>
      <c r="OPU562" s="95"/>
      <c r="OPV562" s="95"/>
      <c r="OPW562" s="95"/>
      <c r="OPX562" s="95"/>
      <c r="OPY562" s="95"/>
      <c r="OPZ562" s="95"/>
      <c r="OQA562" s="95"/>
      <c r="OQB562" s="95"/>
      <c r="OQC562" s="95"/>
      <c r="OQD562" s="95"/>
      <c r="OQE562" s="95"/>
      <c r="OQF562" s="95"/>
      <c r="OQG562" s="95"/>
      <c r="OQH562" s="95"/>
      <c r="OQI562" s="95"/>
      <c r="OQJ562" s="95"/>
      <c r="OQK562" s="95"/>
      <c r="OQL562" s="95"/>
      <c r="OQM562" s="95"/>
      <c r="OQN562" s="95"/>
      <c r="OQO562" s="95"/>
      <c r="OQP562" s="95"/>
      <c r="OQQ562" s="95"/>
      <c r="OQR562" s="95"/>
      <c r="OQS562" s="95"/>
      <c r="OQT562" s="95"/>
      <c r="OQU562" s="95"/>
      <c r="OQV562" s="95"/>
      <c r="OQW562" s="95"/>
      <c r="OQX562" s="95"/>
      <c r="OQY562" s="95"/>
      <c r="OQZ562" s="95"/>
      <c r="ORA562" s="95"/>
      <c r="ORB562" s="95"/>
      <c r="ORC562" s="95"/>
      <c r="ORD562" s="95"/>
      <c r="ORE562" s="95"/>
      <c r="ORF562" s="95"/>
      <c r="ORG562" s="95"/>
      <c r="ORH562" s="95"/>
      <c r="ORI562" s="95"/>
      <c r="ORJ562" s="95"/>
      <c r="ORK562" s="95"/>
      <c r="ORL562" s="95"/>
      <c r="ORM562" s="95"/>
      <c r="ORN562" s="95"/>
      <c r="ORO562" s="95"/>
      <c r="ORP562" s="95"/>
      <c r="ORQ562" s="95"/>
      <c r="ORR562" s="95"/>
      <c r="ORS562" s="95"/>
      <c r="ORT562" s="95"/>
      <c r="ORU562" s="95"/>
      <c r="ORV562" s="95"/>
      <c r="ORW562" s="95"/>
      <c r="ORX562" s="95"/>
      <c r="ORY562" s="95"/>
      <c r="ORZ562" s="95"/>
      <c r="OSA562" s="95"/>
      <c r="OSB562" s="95"/>
      <c r="OSC562" s="95"/>
      <c r="OSD562" s="95"/>
      <c r="OSE562" s="95"/>
      <c r="OSF562" s="95"/>
      <c r="OSG562" s="95"/>
      <c r="OSH562" s="95"/>
      <c r="OSI562" s="95"/>
      <c r="OSJ562" s="95"/>
      <c r="OSK562" s="95"/>
      <c r="OSL562" s="95"/>
      <c r="OSM562" s="95"/>
      <c r="OSN562" s="95"/>
      <c r="OSO562" s="95"/>
      <c r="OSP562" s="95"/>
      <c r="OSQ562" s="95"/>
      <c r="OSR562" s="95"/>
      <c r="OSS562" s="95"/>
      <c r="OST562" s="95"/>
      <c r="OSU562" s="95"/>
      <c r="OSV562" s="95"/>
      <c r="OSW562" s="95"/>
      <c r="OSX562" s="95"/>
      <c r="OSY562" s="95"/>
      <c r="OSZ562" s="95"/>
      <c r="OTA562" s="95"/>
      <c r="OTB562" s="95"/>
      <c r="OTC562" s="95"/>
      <c r="OTD562" s="95"/>
      <c r="OTE562" s="95"/>
      <c r="OTF562" s="95"/>
      <c r="OTG562" s="95"/>
      <c r="OTH562" s="95"/>
      <c r="OTI562" s="95"/>
      <c r="OTJ562" s="95"/>
      <c r="OTK562" s="95"/>
      <c r="OTL562" s="95"/>
      <c r="OTM562" s="95"/>
      <c r="OTN562" s="95"/>
      <c r="OTO562" s="95"/>
      <c r="OTP562" s="95"/>
      <c r="OTQ562" s="95"/>
      <c r="OTR562" s="95"/>
      <c r="OTS562" s="95"/>
      <c r="OTT562" s="95"/>
      <c r="OTU562" s="95"/>
      <c r="OTV562" s="95"/>
      <c r="OTW562" s="95"/>
      <c r="OTX562" s="95"/>
      <c r="OTY562" s="95"/>
      <c r="OTZ562" s="95"/>
      <c r="OUA562" s="95"/>
      <c r="OUB562" s="95"/>
      <c r="OUC562" s="95"/>
      <c r="OUD562" s="95"/>
      <c r="OUE562" s="95"/>
      <c r="OUF562" s="95"/>
      <c r="OUG562" s="95"/>
      <c r="OUH562" s="95"/>
      <c r="OUI562" s="95"/>
      <c r="OUJ562" s="95"/>
      <c r="OUK562" s="95"/>
      <c r="OUL562" s="95"/>
      <c r="OUM562" s="95"/>
      <c r="OUN562" s="95"/>
      <c r="OUO562" s="95"/>
      <c r="OUP562" s="95"/>
      <c r="OUQ562" s="95"/>
      <c r="OUR562" s="95"/>
      <c r="OUS562" s="95"/>
      <c r="OUT562" s="95"/>
      <c r="OUU562" s="95"/>
      <c r="OUV562" s="95"/>
      <c r="OUW562" s="95"/>
      <c r="OUX562" s="95"/>
      <c r="OUY562" s="95"/>
      <c r="OUZ562" s="95"/>
      <c r="OVA562" s="95"/>
      <c r="OVB562" s="95"/>
      <c r="OVC562" s="95"/>
      <c r="OVD562" s="95"/>
      <c r="OVE562" s="95"/>
      <c r="OVF562" s="95"/>
      <c r="OVG562" s="95"/>
      <c r="OVH562" s="95"/>
      <c r="OVI562" s="95"/>
      <c r="OVJ562" s="95"/>
      <c r="OVK562" s="95"/>
      <c r="OVL562" s="95"/>
      <c r="OVM562" s="95"/>
      <c r="OVN562" s="95"/>
      <c r="OVO562" s="95"/>
      <c r="OVP562" s="95"/>
      <c r="OVQ562" s="95"/>
      <c r="OVR562" s="95"/>
      <c r="OVS562" s="95"/>
      <c r="OVT562" s="95"/>
      <c r="OVU562" s="95"/>
      <c r="OVV562" s="95"/>
      <c r="OVW562" s="95"/>
      <c r="OVX562" s="95"/>
      <c r="OVY562" s="95"/>
      <c r="OVZ562" s="95"/>
      <c r="OWA562" s="95"/>
      <c r="OWB562" s="95"/>
      <c r="OWC562" s="95"/>
      <c r="OWD562" s="95"/>
      <c r="OWE562" s="95"/>
      <c r="OWF562" s="95"/>
      <c r="OWG562" s="95"/>
      <c r="OWH562" s="95"/>
      <c r="OWI562" s="95"/>
      <c r="OWJ562" s="95"/>
      <c r="OWK562" s="95"/>
      <c r="OWL562" s="95"/>
      <c r="OWM562" s="95"/>
      <c r="OWN562" s="95"/>
      <c r="OWO562" s="95"/>
      <c r="OWP562" s="95"/>
      <c r="OWQ562" s="95"/>
      <c r="OWR562" s="95"/>
      <c r="OWS562" s="95"/>
      <c r="OWT562" s="95"/>
      <c r="OWU562" s="95"/>
      <c r="OWV562" s="95"/>
      <c r="OWW562" s="95"/>
      <c r="OWX562" s="95"/>
      <c r="OWY562" s="95"/>
      <c r="OWZ562" s="95"/>
      <c r="OXA562" s="95"/>
      <c r="OXB562" s="95"/>
      <c r="OXC562" s="95"/>
      <c r="OXD562" s="95"/>
      <c r="OXE562" s="95"/>
      <c r="OXF562" s="95"/>
      <c r="OXG562" s="95"/>
      <c r="OXH562" s="95"/>
      <c r="OXI562" s="95"/>
      <c r="OXJ562" s="95"/>
      <c r="OXK562" s="95"/>
      <c r="OXL562" s="95"/>
      <c r="OXM562" s="95"/>
      <c r="OXN562" s="95"/>
      <c r="OXO562" s="95"/>
      <c r="OXP562" s="95"/>
      <c r="OXQ562" s="95"/>
      <c r="OXR562" s="95"/>
      <c r="OXS562" s="95"/>
      <c r="OXT562" s="95"/>
      <c r="OXU562" s="95"/>
      <c r="OXV562" s="95"/>
      <c r="OXW562" s="95"/>
      <c r="OXX562" s="95"/>
      <c r="OXY562" s="95"/>
      <c r="OXZ562" s="95"/>
      <c r="OYA562" s="95"/>
      <c r="OYB562" s="95"/>
      <c r="OYC562" s="95"/>
      <c r="OYD562" s="95"/>
      <c r="OYE562" s="95"/>
      <c r="OYF562" s="95"/>
      <c r="OYG562" s="95"/>
      <c r="OYH562" s="95"/>
      <c r="OYI562" s="95"/>
      <c r="OYJ562" s="95"/>
      <c r="OYK562" s="95"/>
      <c r="OYL562" s="95"/>
      <c r="OYM562" s="95"/>
      <c r="OYN562" s="95"/>
      <c r="OYO562" s="95"/>
      <c r="OYP562" s="95"/>
      <c r="OYQ562" s="95"/>
      <c r="OYR562" s="95"/>
      <c r="OYS562" s="95"/>
      <c r="OYT562" s="95"/>
      <c r="OYU562" s="95"/>
      <c r="OYV562" s="95"/>
      <c r="OYW562" s="95"/>
      <c r="OYX562" s="95"/>
      <c r="OYY562" s="95"/>
      <c r="OYZ562" s="95"/>
      <c r="OZA562" s="95"/>
      <c r="OZB562" s="95"/>
      <c r="OZC562" s="95"/>
      <c r="OZD562" s="95"/>
      <c r="OZE562" s="95"/>
      <c r="OZF562" s="95"/>
      <c r="OZG562" s="95"/>
      <c r="OZH562" s="95"/>
      <c r="OZI562" s="95"/>
      <c r="OZJ562" s="95"/>
      <c r="OZK562" s="95"/>
      <c r="OZL562" s="95"/>
      <c r="OZM562" s="95"/>
      <c r="OZN562" s="95"/>
      <c r="OZO562" s="95"/>
      <c r="OZP562" s="95"/>
      <c r="OZQ562" s="95"/>
      <c r="OZR562" s="95"/>
      <c r="OZS562" s="95"/>
      <c r="OZT562" s="95"/>
      <c r="OZU562" s="95"/>
      <c r="OZV562" s="95"/>
      <c r="OZW562" s="95"/>
      <c r="OZX562" s="95"/>
      <c r="OZY562" s="95"/>
      <c r="OZZ562" s="95"/>
      <c r="PAA562" s="95"/>
      <c r="PAB562" s="95"/>
      <c r="PAC562" s="95"/>
      <c r="PAD562" s="95"/>
      <c r="PAE562" s="95"/>
      <c r="PAF562" s="95"/>
      <c r="PAG562" s="95"/>
      <c r="PAH562" s="95"/>
      <c r="PAI562" s="95"/>
      <c r="PAJ562" s="95"/>
      <c r="PAK562" s="95"/>
      <c r="PAL562" s="95"/>
      <c r="PAM562" s="95"/>
      <c r="PAN562" s="95"/>
      <c r="PAO562" s="95"/>
      <c r="PAP562" s="95"/>
      <c r="PAQ562" s="95"/>
      <c r="PAR562" s="95"/>
      <c r="PAS562" s="95"/>
      <c r="PAT562" s="95"/>
      <c r="PAU562" s="95"/>
      <c r="PAV562" s="95"/>
      <c r="PAW562" s="95"/>
      <c r="PAX562" s="95"/>
      <c r="PAY562" s="95"/>
      <c r="PAZ562" s="95"/>
      <c r="PBA562" s="95"/>
      <c r="PBB562" s="95"/>
      <c r="PBC562" s="95"/>
      <c r="PBD562" s="95"/>
      <c r="PBE562" s="95"/>
      <c r="PBF562" s="95"/>
      <c r="PBG562" s="95"/>
      <c r="PBH562" s="95"/>
      <c r="PBI562" s="95"/>
      <c r="PBJ562" s="95"/>
      <c r="PBK562" s="95"/>
      <c r="PBL562" s="95"/>
      <c r="PBM562" s="95"/>
      <c r="PBN562" s="95"/>
      <c r="PBO562" s="95"/>
      <c r="PBP562" s="95"/>
      <c r="PBQ562" s="95"/>
      <c r="PBR562" s="95"/>
      <c r="PBS562" s="95"/>
      <c r="PBT562" s="95"/>
      <c r="PBU562" s="95"/>
      <c r="PBV562" s="95"/>
      <c r="PBW562" s="95"/>
      <c r="PBX562" s="95"/>
      <c r="PBY562" s="95"/>
      <c r="PBZ562" s="95"/>
      <c r="PCA562" s="95"/>
      <c r="PCB562" s="95"/>
      <c r="PCC562" s="95"/>
      <c r="PCD562" s="95"/>
      <c r="PCE562" s="95"/>
      <c r="PCF562" s="95"/>
      <c r="PCG562" s="95"/>
      <c r="PCH562" s="95"/>
      <c r="PCI562" s="95"/>
      <c r="PCJ562" s="95"/>
      <c r="PCK562" s="95"/>
      <c r="PCL562" s="95"/>
      <c r="PCM562" s="95"/>
      <c r="PCN562" s="95"/>
      <c r="PCO562" s="95"/>
      <c r="PCP562" s="95"/>
      <c r="PCQ562" s="95"/>
      <c r="PCR562" s="95"/>
      <c r="PCS562" s="95"/>
      <c r="PCT562" s="95"/>
      <c r="PCU562" s="95"/>
      <c r="PCV562" s="95"/>
      <c r="PCW562" s="95"/>
      <c r="PCX562" s="95"/>
      <c r="PCY562" s="95"/>
      <c r="PCZ562" s="95"/>
      <c r="PDA562" s="95"/>
      <c r="PDB562" s="95"/>
      <c r="PDC562" s="95"/>
      <c r="PDD562" s="95"/>
      <c r="PDE562" s="95"/>
      <c r="PDF562" s="95"/>
      <c r="PDG562" s="95"/>
      <c r="PDH562" s="95"/>
      <c r="PDI562" s="95"/>
      <c r="PDJ562" s="95"/>
      <c r="PDK562" s="95"/>
      <c r="PDL562" s="95"/>
      <c r="PDM562" s="95"/>
      <c r="PDN562" s="95"/>
      <c r="PDO562" s="95"/>
      <c r="PDP562" s="95"/>
      <c r="PDQ562" s="95"/>
      <c r="PDR562" s="95"/>
      <c r="PDS562" s="95"/>
      <c r="PDT562" s="95"/>
      <c r="PDU562" s="95"/>
      <c r="PDV562" s="95"/>
      <c r="PDW562" s="95"/>
      <c r="PDX562" s="95"/>
      <c r="PDY562" s="95"/>
      <c r="PDZ562" s="95"/>
      <c r="PEA562" s="95"/>
      <c r="PEB562" s="95"/>
      <c r="PEC562" s="95"/>
      <c r="PED562" s="95"/>
      <c r="PEE562" s="95"/>
      <c r="PEF562" s="95"/>
      <c r="PEG562" s="95"/>
      <c r="PEH562" s="95"/>
      <c r="PEI562" s="95"/>
      <c r="PEJ562" s="95"/>
      <c r="PEK562" s="95"/>
      <c r="PEL562" s="95"/>
      <c r="PEM562" s="95"/>
      <c r="PEN562" s="95"/>
      <c r="PEO562" s="95"/>
      <c r="PEP562" s="95"/>
      <c r="PEQ562" s="95"/>
      <c r="PER562" s="95"/>
      <c r="PES562" s="95"/>
      <c r="PET562" s="95"/>
      <c r="PEU562" s="95"/>
      <c r="PEV562" s="95"/>
      <c r="PEW562" s="95"/>
      <c r="PEX562" s="95"/>
      <c r="PEY562" s="95"/>
      <c r="PEZ562" s="95"/>
      <c r="PFA562" s="95"/>
      <c r="PFB562" s="95"/>
      <c r="PFC562" s="95"/>
      <c r="PFD562" s="95"/>
      <c r="PFE562" s="95"/>
      <c r="PFF562" s="95"/>
      <c r="PFG562" s="95"/>
      <c r="PFH562" s="95"/>
      <c r="PFI562" s="95"/>
      <c r="PFJ562" s="95"/>
      <c r="PFK562" s="95"/>
      <c r="PFL562" s="95"/>
      <c r="PFM562" s="95"/>
      <c r="PFN562" s="95"/>
      <c r="PFO562" s="95"/>
      <c r="PFP562" s="95"/>
      <c r="PFQ562" s="95"/>
      <c r="PFR562" s="95"/>
      <c r="PFS562" s="95"/>
      <c r="PFT562" s="95"/>
      <c r="PFU562" s="95"/>
      <c r="PFV562" s="95"/>
      <c r="PFW562" s="95"/>
      <c r="PFX562" s="95"/>
      <c r="PFY562" s="95"/>
      <c r="PFZ562" s="95"/>
      <c r="PGA562" s="95"/>
      <c r="PGB562" s="95"/>
      <c r="PGC562" s="95"/>
      <c r="PGD562" s="95"/>
      <c r="PGE562" s="95"/>
      <c r="PGF562" s="95"/>
      <c r="PGG562" s="95"/>
      <c r="PGH562" s="95"/>
      <c r="PGI562" s="95"/>
      <c r="PGJ562" s="95"/>
      <c r="PGK562" s="95"/>
      <c r="PGL562" s="95"/>
      <c r="PGM562" s="95"/>
      <c r="PGN562" s="95"/>
      <c r="PGO562" s="95"/>
      <c r="PGP562" s="95"/>
      <c r="PGQ562" s="95"/>
      <c r="PGR562" s="95"/>
      <c r="PGS562" s="95"/>
      <c r="PGT562" s="95"/>
      <c r="PGU562" s="95"/>
      <c r="PGV562" s="95"/>
      <c r="PGW562" s="95"/>
      <c r="PGX562" s="95"/>
      <c r="PGY562" s="95"/>
      <c r="PGZ562" s="95"/>
      <c r="PHA562" s="95"/>
      <c r="PHB562" s="95"/>
      <c r="PHC562" s="95"/>
      <c r="PHD562" s="95"/>
      <c r="PHE562" s="95"/>
      <c r="PHF562" s="95"/>
      <c r="PHG562" s="95"/>
      <c r="PHH562" s="95"/>
      <c r="PHI562" s="95"/>
      <c r="PHJ562" s="95"/>
      <c r="PHK562" s="95"/>
      <c r="PHL562" s="95"/>
      <c r="PHM562" s="95"/>
      <c r="PHN562" s="95"/>
      <c r="PHO562" s="95"/>
      <c r="PHP562" s="95"/>
      <c r="PHQ562" s="95"/>
      <c r="PHR562" s="95"/>
      <c r="PHS562" s="95"/>
      <c r="PHT562" s="95"/>
      <c r="PHU562" s="95"/>
      <c r="PHV562" s="95"/>
      <c r="PHW562" s="95"/>
      <c r="PHX562" s="95"/>
      <c r="PHY562" s="95"/>
      <c r="PHZ562" s="95"/>
      <c r="PIA562" s="95"/>
      <c r="PIB562" s="95"/>
      <c r="PIC562" s="95"/>
      <c r="PID562" s="95"/>
      <c r="PIE562" s="95"/>
      <c r="PIF562" s="95"/>
      <c r="PIG562" s="95"/>
      <c r="PIH562" s="95"/>
      <c r="PII562" s="95"/>
      <c r="PIJ562" s="95"/>
      <c r="PIK562" s="95"/>
      <c r="PIL562" s="95"/>
      <c r="PIM562" s="95"/>
      <c r="PIN562" s="95"/>
      <c r="PIO562" s="95"/>
      <c r="PIP562" s="95"/>
      <c r="PIQ562" s="95"/>
      <c r="PIR562" s="95"/>
      <c r="PIS562" s="95"/>
      <c r="PIT562" s="95"/>
      <c r="PIU562" s="95"/>
      <c r="PIV562" s="95"/>
      <c r="PIW562" s="95"/>
      <c r="PIX562" s="95"/>
      <c r="PIY562" s="95"/>
      <c r="PIZ562" s="95"/>
      <c r="PJA562" s="95"/>
      <c r="PJB562" s="95"/>
      <c r="PJC562" s="95"/>
      <c r="PJD562" s="95"/>
      <c r="PJE562" s="95"/>
      <c r="PJF562" s="95"/>
      <c r="PJG562" s="95"/>
      <c r="PJH562" s="95"/>
      <c r="PJI562" s="95"/>
      <c r="PJJ562" s="95"/>
      <c r="PJK562" s="95"/>
      <c r="PJL562" s="95"/>
      <c r="PJM562" s="95"/>
      <c r="PJN562" s="95"/>
      <c r="PJO562" s="95"/>
      <c r="PJP562" s="95"/>
      <c r="PJQ562" s="95"/>
      <c r="PJR562" s="95"/>
      <c r="PJS562" s="95"/>
      <c r="PJT562" s="95"/>
      <c r="PJU562" s="95"/>
      <c r="PJV562" s="95"/>
      <c r="PJW562" s="95"/>
      <c r="PJX562" s="95"/>
      <c r="PJY562" s="95"/>
      <c r="PJZ562" s="95"/>
      <c r="PKA562" s="95"/>
      <c r="PKB562" s="95"/>
      <c r="PKC562" s="95"/>
      <c r="PKD562" s="95"/>
      <c r="PKE562" s="95"/>
      <c r="PKF562" s="95"/>
      <c r="PKG562" s="95"/>
      <c r="PKH562" s="95"/>
      <c r="PKI562" s="95"/>
      <c r="PKJ562" s="95"/>
      <c r="PKK562" s="95"/>
      <c r="PKL562" s="95"/>
      <c r="PKM562" s="95"/>
      <c r="PKN562" s="95"/>
      <c r="PKO562" s="95"/>
      <c r="PKP562" s="95"/>
      <c r="PKQ562" s="95"/>
      <c r="PKR562" s="95"/>
      <c r="PKS562" s="95"/>
      <c r="PKT562" s="95"/>
      <c r="PKU562" s="95"/>
      <c r="PKV562" s="95"/>
      <c r="PKW562" s="95"/>
      <c r="PKX562" s="95"/>
      <c r="PKY562" s="95"/>
      <c r="PKZ562" s="95"/>
      <c r="PLA562" s="95"/>
      <c r="PLB562" s="95"/>
      <c r="PLC562" s="95"/>
      <c r="PLD562" s="95"/>
      <c r="PLE562" s="95"/>
      <c r="PLF562" s="95"/>
      <c r="PLG562" s="95"/>
      <c r="PLH562" s="95"/>
      <c r="PLI562" s="95"/>
      <c r="PLJ562" s="95"/>
      <c r="PLK562" s="95"/>
      <c r="PLL562" s="95"/>
      <c r="PLM562" s="95"/>
      <c r="PLN562" s="95"/>
      <c r="PLO562" s="95"/>
      <c r="PLP562" s="95"/>
      <c r="PLQ562" s="95"/>
      <c r="PLR562" s="95"/>
      <c r="PLS562" s="95"/>
      <c r="PLT562" s="95"/>
      <c r="PLU562" s="95"/>
      <c r="PLV562" s="95"/>
      <c r="PLW562" s="95"/>
      <c r="PLX562" s="95"/>
      <c r="PLY562" s="95"/>
      <c r="PLZ562" s="95"/>
      <c r="PMA562" s="95"/>
      <c r="PMB562" s="95"/>
      <c r="PMC562" s="95"/>
      <c r="PMD562" s="95"/>
      <c r="PME562" s="95"/>
      <c r="PMF562" s="95"/>
      <c r="PMG562" s="95"/>
      <c r="PMH562" s="95"/>
      <c r="PMI562" s="95"/>
      <c r="PMJ562" s="95"/>
      <c r="PMK562" s="95"/>
      <c r="PML562" s="95"/>
      <c r="PMM562" s="95"/>
      <c r="PMN562" s="95"/>
      <c r="PMO562" s="95"/>
      <c r="PMP562" s="95"/>
      <c r="PMQ562" s="95"/>
      <c r="PMR562" s="95"/>
      <c r="PMS562" s="95"/>
      <c r="PMT562" s="95"/>
      <c r="PMU562" s="95"/>
      <c r="PMV562" s="95"/>
      <c r="PMW562" s="95"/>
      <c r="PMX562" s="95"/>
      <c r="PMY562" s="95"/>
      <c r="PMZ562" s="95"/>
      <c r="PNA562" s="95"/>
      <c r="PNB562" s="95"/>
      <c r="PNC562" s="95"/>
      <c r="PND562" s="95"/>
      <c r="PNE562" s="95"/>
      <c r="PNF562" s="95"/>
      <c r="PNG562" s="95"/>
      <c r="PNH562" s="95"/>
      <c r="PNI562" s="95"/>
      <c r="PNJ562" s="95"/>
      <c r="PNK562" s="95"/>
      <c r="PNL562" s="95"/>
      <c r="PNM562" s="95"/>
      <c r="PNN562" s="95"/>
      <c r="PNO562" s="95"/>
      <c r="PNP562" s="95"/>
      <c r="PNQ562" s="95"/>
      <c r="PNR562" s="95"/>
      <c r="PNS562" s="95"/>
      <c r="PNT562" s="95"/>
      <c r="PNU562" s="95"/>
      <c r="PNV562" s="95"/>
      <c r="PNW562" s="95"/>
      <c r="PNX562" s="95"/>
      <c r="PNY562" s="95"/>
      <c r="PNZ562" s="95"/>
      <c r="POA562" s="95"/>
      <c r="POB562" s="95"/>
      <c r="POC562" s="95"/>
      <c r="POD562" s="95"/>
      <c r="POE562" s="95"/>
      <c r="POF562" s="95"/>
      <c r="POG562" s="95"/>
      <c r="POH562" s="95"/>
      <c r="POI562" s="95"/>
      <c r="POJ562" s="95"/>
      <c r="POK562" s="95"/>
      <c r="POL562" s="95"/>
      <c r="POM562" s="95"/>
      <c r="PON562" s="95"/>
      <c r="POO562" s="95"/>
      <c r="POP562" s="95"/>
      <c r="POQ562" s="95"/>
      <c r="POR562" s="95"/>
      <c r="POS562" s="95"/>
      <c r="POT562" s="95"/>
      <c r="POU562" s="95"/>
      <c r="POV562" s="95"/>
      <c r="POW562" s="95"/>
      <c r="POX562" s="95"/>
      <c r="POY562" s="95"/>
      <c r="POZ562" s="95"/>
      <c r="PPA562" s="95"/>
      <c r="PPB562" s="95"/>
      <c r="PPC562" s="95"/>
      <c r="PPD562" s="95"/>
      <c r="PPE562" s="95"/>
      <c r="PPF562" s="95"/>
      <c r="PPG562" s="95"/>
      <c r="PPH562" s="95"/>
      <c r="PPI562" s="95"/>
      <c r="PPJ562" s="95"/>
      <c r="PPK562" s="95"/>
      <c r="PPL562" s="95"/>
      <c r="PPM562" s="95"/>
      <c r="PPN562" s="95"/>
      <c r="PPO562" s="95"/>
      <c r="PPP562" s="95"/>
      <c r="PPQ562" s="95"/>
      <c r="PPR562" s="95"/>
      <c r="PPS562" s="95"/>
      <c r="PPT562" s="95"/>
      <c r="PPU562" s="95"/>
      <c r="PPV562" s="95"/>
      <c r="PPW562" s="95"/>
      <c r="PPX562" s="95"/>
      <c r="PPY562" s="95"/>
      <c r="PPZ562" s="95"/>
      <c r="PQA562" s="95"/>
      <c r="PQB562" s="95"/>
      <c r="PQC562" s="95"/>
      <c r="PQD562" s="95"/>
      <c r="PQE562" s="95"/>
      <c r="PQF562" s="95"/>
      <c r="PQG562" s="95"/>
      <c r="PQH562" s="95"/>
      <c r="PQI562" s="95"/>
      <c r="PQJ562" s="95"/>
      <c r="PQK562" s="95"/>
      <c r="PQL562" s="95"/>
      <c r="PQM562" s="95"/>
      <c r="PQN562" s="95"/>
      <c r="PQO562" s="95"/>
      <c r="PQP562" s="95"/>
      <c r="PQQ562" s="95"/>
      <c r="PQR562" s="95"/>
      <c r="PQS562" s="95"/>
      <c r="PQT562" s="95"/>
      <c r="PQU562" s="95"/>
      <c r="PQV562" s="95"/>
      <c r="PQW562" s="95"/>
      <c r="PQX562" s="95"/>
      <c r="PQY562" s="95"/>
      <c r="PQZ562" s="95"/>
      <c r="PRA562" s="95"/>
      <c r="PRB562" s="95"/>
      <c r="PRC562" s="95"/>
      <c r="PRD562" s="95"/>
      <c r="PRE562" s="95"/>
      <c r="PRF562" s="95"/>
      <c r="PRG562" s="95"/>
      <c r="PRH562" s="95"/>
      <c r="PRI562" s="95"/>
      <c r="PRJ562" s="95"/>
      <c r="PRK562" s="95"/>
      <c r="PRL562" s="95"/>
      <c r="PRM562" s="95"/>
      <c r="PRN562" s="95"/>
      <c r="PRO562" s="95"/>
      <c r="PRP562" s="95"/>
      <c r="PRQ562" s="95"/>
      <c r="PRR562" s="95"/>
      <c r="PRS562" s="95"/>
      <c r="PRT562" s="95"/>
      <c r="PRU562" s="95"/>
      <c r="PRV562" s="95"/>
      <c r="PRW562" s="95"/>
      <c r="PRX562" s="95"/>
      <c r="PRY562" s="95"/>
      <c r="PRZ562" s="95"/>
      <c r="PSA562" s="95"/>
      <c r="PSB562" s="95"/>
      <c r="PSC562" s="95"/>
      <c r="PSD562" s="95"/>
      <c r="PSE562" s="95"/>
      <c r="PSF562" s="95"/>
      <c r="PSG562" s="95"/>
      <c r="PSH562" s="95"/>
      <c r="PSI562" s="95"/>
      <c r="PSJ562" s="95"/>
      <c r="PSK562" s="95"/>
      <c r="PSL562" s="95"/>
      <c r="PSM562" s="95"/>
      <c r="PSN562" s="95"/>
      <c r="PSO562" s="95"/>
      <c r="PSP562" s="95"/>
      <c r="PSQ562" s="95"/>
      <c r="PSR562" s="95"/>
      <c r="PSS562" s="95"/>
      <c r="PST562" s="95"/>
      <c r="PSU562" s="95"/>
      <c r="PSV562" s="95"/>
      <c r="PSW562" s="95"/>
      <c r="PSX562" s="95"/>
      <c r="PSY562" s="95"/>
      <c r="PSZ562" s="95"/>
      <c r="PTA562" s="95"/>
      <c r="PTB562" s="95"/>
      <c r="PTC562" s="95"/>
      <c r="PTD562" s="95"/>
      <c r="PTE562" s="95"/>
      <c r="PTF562" s="95"/>
      <c r="PTG562" s="95"/>
      <c r="PTH562" s="95"/>
      <c r="PTI562" s="95"/>
      <c r="PTJ562" s="95"/>
      <c r="PTK562" s="95"/>
      <c r="PTL562" s="95"/>
      <c r="PTM562" s="95"/>
      <c r="PTN562" s="95"/>
      <c r="PTO562" s="95"/>
      <c r="PTP562" s="95"/>
      <c r="PTQ562" s="95"/>
      <c r="PTR562" s="95"/>
      <c r="PTS562" s="95"/>
      <c r="PTT562" s="95"/>
      <c r="PTU562" s="95"/>
      <c r="PTV562" s="95"/>
      <c r="PTW562" s="95"/>
      <c r="PTX562" s="95"/>
      <c r="PTY562" s="95"/>
      <c r="PTZ562" s="95"/>
      <c r="PUA562" s="95"/>
      <c r="PUB562" s="95"/>
      <c r="PUC562" s="95"/>
      <c r="PUD562" s="95"/>
      <c r="PUE562" s="95"/>
      <c r="PUF562" s="95"/>
      <c r="PUG562" s="95"/>
      <c r="PUH562" s="95"/>
      <c r="PUI562" s="95"/>
      <c r="PUJ562" s="95"/>
      <c r="PUK562" s="95"/>
      <c r="PUL562" s="95"/>
      <c r="PUM562" s="95"/>
      <c r="PUN562" s="95"/>
      <c r="PUO562" s="95"/>
      <c r="PUP562" s="95"/>
      <c r="PUQ562" s="95"/>
      <c r="PUR562" s="95"/>
      <c r="PUS562" s="95"/>
      <c r="PUT562" s="95"/>
      <c r="PUU562" s="95"/>
      <c r="PUV562" s="95"/>
      <c r="PUW562" s="95"/>
      <c r="PUX562" s="95"/>
      <c r="PUY562" s="95"/>
      <c r="PUZ562" s="95"/>
      <c r="PVA562" s="95"/>
      <c r="PVB562" s="95"/>
      <c r="PVC562" s="95"/>
      <c r="PVD562" s="95"/>
      <c r="PVE562" s="95"/>
      <c r="PVF562" s="95"/>
      <c r="PVG562" s="95"/>
      <c r="PVH562" s="95"/>
      <c r="PVI562" s="95"/>
      <c r="PVJ562" s="95"/>
      <c r="PVK562" s="95"/>
      <c r="PVL562" s="95"/>
      <c r="PVM562" s="95"/>
      <c r="PVN562" s="95"/>
      <c r="PVO562" s="95"/>
      <c r="PVP562" s="95"/>
      <c r="PVQ562" s="95"/>
      <c r="PVR562" s="95"/>
      <c r="PVS562" s="95"/>
      <c r="PVT562" s="95"/>
      <c r="PVU562" s="95"/>
      <c r="PVV562" s="95"/>
      <c r="PVW562" s="95"/>
      <c r="PVX562" s="95"/>
      <c r="PVY562" s="95"/>
      <c r="PVZ562" s="95"/>
      <c r="PWA562" s="95"/>
      <c r="PWB562" s="95"/>
      <c r="PWC562" s="95"/>
      <c r="PWD562" s="95"/>
      <c r="PWE562" s="95"/>
      <c r="PWF562" s="95"/>
      <c r="PWG562" s="95"/>
      <c r="PWH562" s="95"/>
      <c r="PWI562" s="95"/>
      <c r="PWJ562" s="95"/>
      <c r="PWK562" s="95"/>
      <c r="PWL562" s="95"/>
      <c r="PWM562" s="95"/>
      <c r="PWN562" s="95"/>
      <c r="PWO562" s="95"/>
      <c r="PWP562" s="95"/>
      <c r="PWQ562" s="95"/>
      <c r="PWR562" s="95"/>
      <c r="PWS562" s="95"/>
      <c r="PWT562" s="95"/>
      <c r="PWU562" s="95"/>
      <c r="PWV562" s="95"/>
      <c r="PWW562" s="95"/>
      <c r="PWX562" s="95"/>
      <c r="PWY562" s="95"/>
      <c r="PWZ562" s="95"/>
      <c r="PXA562" s="95"/>
      <c r="PXB562" s="95"/>
      <c r="PXC562" s="95"/>
      <c r="PXD562" s="95"/>
      <c r="PXE562" s="95"/>
      <c r="PXF562" s="95"/>
      <c r="PXG562" s="95"/>
      <c r="PXH562" s="95"/>
      <c r="PXI562" s="95"/>
      <c r="PXJ562" s="95"/>
      <c r="PXK562" s="95"/>
      <c r="PXL562" s="95"/>
      <c r="PXM562" s="95"/>
      <c r="PXN562" s="95"/>
      <c r="PXO562" s="95"/>
      <c r="PXP562" s="95"/>
      <c r="PXQ562" s="95"/>
      <c r="PXR562" s="95"/>
      <c r="PXS562" s="95"/>
      <c r="PXT562" s="95"/>
      <c r="PXU562" s="95"/>
      <c r="PXV562" s="95"/>
      <c r="PXW562" s="95"/>
      <c r="PXX562" s="95"/>
      <c r="PXY562" s="95"/>
      <c r="PXZ562" s="95"/>
      <c r="PYA562" s="95"/>
      <c r="PYB562" s="95"/>
      <c r="PYC562" s="95"/>
      <c r="PYD562" s="95"/>
      <c r="PYE562" s="95"/>
      <c r="PYF562" s="95"/>
      <c r="PYG562" s="95"/>
      <c r="PYH562" s="95"/>
      <c r="PYI562" s="95"/>
      <c r="PYJ562" s="95"/>
      <c r="PYK562" s="95"/>
      <c r="PYL562" s="95"/>
      <c r="PYM562" s="95"/>
      <c r="PYN562" s="95"/>
      <c r="PYO562" s="95"/>
      <c r="PYP562" s="95"/>
      <c r="PYQ562" s="95"/>
      <c r="PYR562" s="95"/>
      <c r="PYS562" s="95"/>
      <c r="PYT562" s="95"/>
      <c r="PYU562" s="95"/>
      <c r="PYV562" s="95"/>
      <c r="PYW562" s="95"/>
      <c r="PYX562" s="95"/>
      <c r="PYY562" s="95"/>
      <c r="PYZ562" s="95"/>
      <c r="PZA562" s="95"/>
      <c r="PZB562" s="95"/>
      <c r="PZC562" s="95"/>
      <c r="PZD562" s="95"/>
      <c r="PZE562" s="95"/>
      <c r="PZF562" s="95"/>
      <c r="PZG562" s="95"/>
      <c r="PZH562" s="95"/>
      <c r="PZI562" s="95"/>
      <c r="PZJ562" s="95"/>
      <c r="PZK562" s="95"/>
      <c r="PZL562" s="95"/>
      <c r="PZM562" s="95"/>
      <c r="PZN562" s="95"/>
      <c r="PZO562" s="95"/>
      <c r="PZP562" s="95"/>
      <c r="PZQ562" s="95"/>
      <c r="PZR562" s="95"/>
      <c r="PZS562" s="95"/>
      <c r="PZT562" s="95"/>
      <c r="PZU562" s="95"/>
      <c r="PZV562" s="95"/>
      <c r="PZW562" s="95"/>
      <c r="PZX562" s="95"/>
      <c r="PZY562" s="95"/>
      <c r="PZZ562" s="95"/>
      <c r="QAA562" s="95"/>
      <c r="QAB562" s="95"/>
      <c r="QAC562" s="95"/>
      <c r="QAD562" s="95"/>
      <c r="QAE562" s="95"/>
      <c r="QAF562" s="95"/>
      <c r="QAG562" s="95"/>
      <c r="QAH562" s="95"/>
      <c r="QAI562" s="95"/>
      <c r="QAJ562" s="95"/>
      <c r="QAK562" s="95"/>
      <c r="QAL562" s="95"/>
      <c r="QAM562" s="95"/>
      <c r="QAN562" s="95"/>
      <c r="QAO562" s="95"/>
      <c r="QAP562" s="95"/>
      <c r="QAQ562" s="95"/>
      <c r="QAR562" s="95"/>
      <c r="QAS562" s="95"/>
      <c r="QAT562" s="95"/>
      <c r="QAU562" s="95"/>
      <c r="QAV562" s="95"/>
      <c r="QAW562" s="95"/>
      <c r="QAX562" s="95"/>
      <c r="QAY562" s="95"/>
      <c r="QAZ562" s="95"/>
      <c r="QBA562" s="95"/>
      <c r="QBB562" s="95"/>
      <c r="QBC562" s="95"/>
      <c r="QBD562" s="95"/>
      <c r="QBE562" s="95"/>
      <c r="QBF562" s="95"/>
      <c r="QBG562" s="95"/>
      <c r="QBH562" s="95"/>
      <c r="QBI562" s="95"/>
      <c r="QBJ562" s="95"/>
      <c r="QBK562" s="95"/>
      <c r="QBL562" s="95"/>
      <c r="QBM562" s="95"/>
      <c r="QBN562" s="95"/>
      <c r="QBO562" s="95"/>
      <c r="QBP562" s="95"/>
      <c r="QBQ562" s="95"/>
      <c r="QBR562" s="95"/>
      <c r="QBS562" s="95"/>
      <c r="QBT562" s="95"/>
      <c r="QBU562" s="95"/>
      <c r="QBV562" s="95"/>
      <c r="QBW562" s="95"/>
      <c r="QBX562" s="95"/>
      <c r="QBY562" s="95"/>
      <c r="QBZ562" s="95"/>
      <c r="QCA562" s="95"/>
      <c r="QCB562" s="95"/>
      <c r="QCC562" s="95"/>
      <c r="QCD562" s="95"/>
      <c r="QCE562" s="95"/>
      <c r="QCF562" s="95"/>
      <c r="QCG562" s="95"/>
      <c r="QCH562" s="95"/>
      <c r="QCI562" s="95"/>
      <c r="QCJ562" s="95"/>
      <c r="QCK562" s="95"/>
      <c r="QCL562" s="95"/>
      <c r="QCM562" s="95"/>
      <c r="QCN562" s="95"/>
      <c r="QCO562" s="95"/>
      <c r="QCP562" s="95"/>
      <c r="QCQ562" s="95"/>
      <c r="QCR562" s="95"/>
      <c r="QCS562" s="95"/>
      <c r="QCT562" s="95"/>
      <c r="QCU562" s="95"/>
      <c r="QCV562" s="95"/>
      <c r="QCW562" s="95"/>
      <c r="QCX562" s="95"/>
      <c r="QCY562" s="95"/>
      <c r="QCZ562" s="95"/>
      <c r="QDA562" s="95"/>
      <c r="QDB562" s="95"/>
      <c r="QDC562" s="95"/>
      <c r="QDD562" s="95"/>
      <c r="QDE562" s="95"/>
      <c r="QDF562" s="95"/>
      <c r="QDG562" s="95"/>
      <c r="QDH562" s="95"/>
      <c r="QDI562" s="95"/>
      <c r="QDJ562" s="95"/>
      <c r="QDK562" s="95"/>
      <c r="QDL562" s="95"/>
      <c r="QDM562" s="95"/>
      <c r="QDN562" s="95"/>
      <c r="QDO562" s="95"/>
      <c r="QDP562" s="95"/>
      <c r="QDQ562" s="95"/>
      <c r="QDR562" s="95"/>
      <c r="QDS562" s="95"/>
      <c r="QDT562" s="95"/>
      <c r="QDU562" s="95"/>
      <c r="QDV562" s="95"/>
      <c r="QDW562" s="95"/>
      <c r="QDX562" s="95"/>
      <c r="QDY562" s="95"/>
      <c r="QDZ562" s="95"/>
      <c r="QEA562" s="95"/>
      <c r="QEB562" s="95"/>
      <c r="QEC562" s="95"/>
      <c r="QED562" s="95"/>
      <c r="QEE562" s="95"/>
      <c r="QEF562" s="95"/>
      <c r="QEG562" s="95"/>
      <c r="QEH562" s="95"/>
      <c r="QEI562" s="95"/>
      <c r="QEJ562" s="95"/>
      <c r="QEK562" s="95"/>
      <c r="QEL562" s="95"/>
      <c r="QEM562" s="95"/>
      <c r="QEN562" s="95"/>
      <c r="QEO562" s="95"/>
      <c r="QEP562" s="95"/>
      <c r="QEQ562" s="95"/>
      <c r="QER562" s="95"/>
      <c r="QES562" s="95"/>
      <c r="QET562" s="95"/>
      <c r="QEU562" s="95"/>
      <c r="QEV562" s="95"/>
      <c r="QEW562" s="95"/>
      <c r="QEX562" s="95"/>
      <c r="QEY562" s="95"/>
      <c r="QEZ562" s="95"/>
      <c r="QFA562" s="95"/>
      <c r="QFB562" s="95"/>
      <c r="QFC562" s="95"/>
      <c r="QFD562" s="95"/>
      <c r="QFE562" s="95"/>
      <c r="QFF562" s="95"/>
      <c r="QFG562" s="95"/>
      <c r="QFH562" s="95"/>
      <c r="QFI562" s="95"/>
      <c r="QFJ562" s="95"/>
      <c r="QFK562" s="95"/>
      <c r="QFL562" s="95"/>
      <c r="QFM562" s="95"/>
      <c r="QFN562" s="95"/>
      <c r="QFO562" s="95"/>
      <c r="QFP562" s="95"/>
      <c r="QFQ562" s="95"/>
      <c r="QFR562" s="95"/>
      <c r="QFS562" s="95"/>
      <c r="QFT562" s="95"/>
      <c r="QFU562" s="95"/>
      <c r="QFV562" s="95"/>
      <c r="QFW562" s="95"/>
      <c r="QFX562" s="95"/>
      <c r="QFY562" s="95"/>
      <c r="QFZ562" s="95"/>
      <c r="QGA562" s="95"/>
      <c r="QGB562" s="95"/>
      <c r="QGC562" s="95"/>
      <c r="QGD562" s="95"/>
      <c r="QGE562" s="95"/>
      <c r="QGF562" s="95"/>
      <c r="QGG562" s="95"/>
      <c r="QGH562" s="95"/>
      <c r="QGI562" s="95"/>
      <c r="QGJ562" s="95"/>
      <c r="QGK562" s="95"/>
      <c r="QGL562" s="95"/>
      <c r="QGM562" s="95"/>
      <c r="QGN562" s="95"/>
      <c r="QGO562" s="95"/>
      <c r="QGP562" s="95"/>
      <c r="QGQ562" s="95"/>
      <c r="QGR562" s="95"/>
      <c r="QGS562" s="95"/>
      <c r="QGT562" s="95"/>
      <c r="QGU562" s="95"/>
      <c r="QGV562" s="95"/>
      <c r="QGW562" s="95"/>
      <c r="QGX562" s="95"/>
      <c r="QGY562" s="95"/>
      <c r="QGZ562" s="95"/>
      <c r="QHA562" s="95"/>
      <c r="QHB562" s="95"/>
      <c r="QHC562" s="95"/>
      <c r="QHD562" s="95"/>
      <c r="QHE562" s="95"/>
      <c r="QHF562" s="95"/>
      <c r="QHG562" s="95"/>
      <c r="QHH562" s="95"/>
      <c r="QHI562" s="95"/>
      <c r="QHJ562" s="95"/>
      <c r="QHK562" s="95"/>
      <c r="QHL562" s="95"/>
      <c r="QHM562" s="95"/>
      <c r="QHN562" s="95"/>
      <c r="QHO562" s="95"/>
      <c r="QHP562" s="95"/>
      <c r="QHQ562" s="95"/>
      <c r="QHR562" s="95"/>
      <c r="QHS562" s="95"/>
      <c r="QHT562" s="95"/>
      <c r="QHU562" s="95"/>
      <c r="QHV562" s="95"/>
      <c r="QHW562" s="95"/>
      <c r="QHX562" s="95"/>
      <c r="QHY562" s="95"/>
      <c r="QHZ562" s="95"/>
      <c r="QIA562" s="95"/>
      <c r="QIB562" s="95"/>
      <c r="QIC562" s="95"/>
      <c r="QID562" s="95"/>
      <c r="QIE562" s="95"/>
      <c r="QIF562" s="95"/>
      <c r="QIG562" s="95"/>
      <c r="QIH562" s="95"/>
      <c r="QII562" s="95"/>
      <c r="QIJ562" s="95"/>
      <c r="QIK562" s="95"/>
      <c r="QIL562" s="95"/>
      <c r="QIM562" s="95"/>
      <c r="QIN562" s="95"/>
      <c r="QIO562" s="95"/>
      <c r="QIP562" s="95"/>
      <c r="QIQ562" s="95"/>
      <c r="QIR562" s="95"/>
      <c r="QIS562" s="95"/>
      <c r="QIT562" s="95"/>
      <c r="QIU562" s="95"/>
      <c r="QIV562" s="95"/>
      <c r="QIW562" s="95"/>
      <c r="QIX562" s="95"/>
      <c r="QIY562" s="95"/>
      <c r="QIZ562" s="95"/>
      <c r="QJA562" s="95"/>
      <c r="QJB562" s="95"/>
      <c r="QJC562" s="95"/>
      <c r="QJD562" s="95"/>
      <c r="QJE562" s="95"/>
      <c r="QJF562" s="95"/>
      <c r="QJG562" s="95"/>
      <c r="QJH562" s="95"/>
      <c r="QJI562" s="95"/>
      <c r="QJJ562" s="95"/>
      <c r="QJK562" s="95"/>
      <c r="QJL562" s="95"/>
      <c r="QJM562" s="95"/>
      <c r="QJN562" s="95"/>
      <c r="QJO562" s="95"/>
      <c r="QJP562" s="95"/>
      <c r="QJQ562" s="95"/>
      <c r="QJR562" s="95"/>
      <c r="QJS562" s="95"/>
      <c r="QJT562" s="95"/>
      <c r="QJU562" s="95"/>
      <c r="QJV562" s="95"/>
      <c r="QJW562" s="95"/>
      <c r="QJX562" s="95"/>
      <c r="QJY562" s="95"/>
      <c r="QJZ562" s="95"/>
      <c r="QKA562" s="95"/>
      <c r="QKB562" s="95"/>
      <c r="QKC562" s="95"/>
      <c r="QKD562" s="95"/>
      <c r="QKE562" s="95"/>
      <c r="QKF562" s="95"/>
      <c r="QKG562" s="95"/>
      <c r="QKH562" s="95"/>
      <c r="QKI562" s="95"/>
      <c r="QKJ562" s="95"/>
      <c r="QKK562" s="95"/>
      <c r="QKL562" s="95"/>
      <c r="QKM562" s="95"/>
      <c r="QKN562" s="95"/>
      <c r="QKO562" s="95"/>
      <c r="QKP562" s="95"/>
      <c r="QKQ562" s="95"/>
      <c r="QKR562" s="95"/>
      <c r="QKS562" s="95"/>
      <c r="QKT562" s="95"/>
      <c r="QKU562" s="95"/>
      <c r="QKV562" s="95"/>
      <c r="QKW562" s="95"/>
      <c r="QKX562" s="95"/>
      <c r="QKY562" s="95"/>
      <c r="QKZ562" s="95"/>
      <c r="QLA562" s="95"/>
      <c r="QLB562" s="95"/>
      <c r="QLC562" s="95"/>
      <c r="QLD562" s="95"/>
      <c r="QLE562" s="95"/>
      <c r="QLF562" s="95"/>
      <c r="QLG562" s="95"/>
      <c r="QLH562" s="95"/>
      <c r="QLI562" s="95"/>
      <c r="QLJ562" s="95"/>
      <c r="QLK562" s="95"/>
      <c r="QLL562" s="95"/>
      <c r="QLM562" s="95"/>
      <c r="QLN562" s="95"/>
      <c r="QLO562" s="95"/>
      <c r="QLP562" s="95"/>
      <c r="QLQ562" s="95"/>
      <c r="QLR562" s="95"/>
      <c r="QLS562" s="95"/>
      <c r="QLT562" s="95"/>
      <c r="QLU562" s="95"/>
      <c r="QLV562" s="95"/>
      <c r="QLW562" s="95"/>
      <c r="QLX562" s="95"/>
      <c r="QLY562" s="95"/>
      <c r="QLZ562" s="95"/>
      <c r="QMA562" s="95"/>
      <c r="QMB562" s="95"/>
      <c r="QMC562" s="95"/>
      <c r="QMD562" s="95"/>
      <c r="QME562" s="95"/>
      <c r="QMF562" s="95"/>
      <c r="QMG562" s="95"/>
      <c r="QMH562" s="95"/>
      <c r="QMI562" s="95"/>
      <c r="QMJ562" s="95"/>
      <c r="QMK562" s="95"/>
      <c r="QML562" s="95"/>
      <c r="QMM562" s="95"/>
      <c r="QMN562" s="95"/>
      <c r="QMO562" s="95"/>
      <c r="QMP562" s="95"/>
      <c r="QMQ562" s="95"/>
      <c r="QMR562" s="95"/>
      <c r="QMS562" s="95"/>
      <c r="QMT562" s="95"/>
      <c r="QMU562" s="95"/>
      <c r="QMV562" s="95"/>
      <c r="QMW562" s="95"/>
      <c r="QMX562" s="95"/>
      <c r="QMY562" s="95"/>
      <c r="QMZ562" s="95"/>
      <c r="QNA562" s="95"/>
      <c r="QNB562" s="95"/>
      <c r="QNC562" s="95"/>
      <c r="QND562" s="95"/>
      <c r="QNE562" s="95"/>
      <c r="QNF562" s="95"/>
      <c r="QNG562" s="95"/>
      <c r="QNH562" s="95"/>
      <c r="QNI562" s="95"/>
      <c r="QNJ562" s="95"/>
      <c r="QNK562" s="95"/>
      <c r="QNL562" s="95"/>
      <c r="QNM562" s="95"/>
      <c r="QNN562" s="95"/>
      <c r="QNO562" s="95"/>
      <c r="QNP562" s="95"/>
      <c r="QNQ562" s="95"/>
      <c r="QNR562" s="95"/>
      <c r="QNS562" s="95"/>
      <c r="QNT562" s="95"/>
      <c r="QNU562" s="95"/>
      <c r="QNV562" s="95"/>
      <c r="QNW562" s="95"/>
      <c r="QNX562" s="95"/>
      <c r="QNY562" s="95"/>
      <c r="QNZ562" s="95"/>
      <c r="QOA562" s="95"/>
      <c r="QOB562" s="95"/>
      <c r="QOC562" s="95"/>
      <c r="QOD562" s="95"/>
      <c r="QOE562" s="95"/>
      <c r="QOF562" s="95"/>
      <c r="QOG562" s="95"/>
      <c r="QOH562" s="95"/>
      <c r="QOI562" s="95"/>
      <c r="QOJ562" s="95"/>
      <c r="QOK562" s="95"/>
      <c r="QOL562" s="95"/>
      <c r="QOM562" s="95"/>
      <c r="QON562" s="95"/>
      <c r="QOO562" s="95"/>
      <c r="QOP562" s="95"/>
      <c r="QOQ562" s="95"/>
      <c r="QOR562" s="95"/>
      <c r="QOS562" s="95"/>
      <c r="QOT562" s="95"/>
      <c r="QOU562" s="95"/>
      <c r="QOV562" s="95"/>
      <c r="QOW562" s="95"/>
      <c r="QOX562" s="95"/>
      <c r="QOY562" s="95"/>
      <c r="QOZ562" s="95"/>
      <c r="QPA562" s="95"/>
      <c r="QPB562" s="95"/>
      <c r="QPC562" s="95"/>
      <c r="QPD562" s="95"/>
      <c r="QPE562" s="95"/>
      <c r="QPF562" s="95"/>
      <c r="QPG562" s="95"/>
      <c r="QPH562" s="95"/>
      <c r="QPI562" s="95"/>
      <c r="QPJ562" s="95"/>
      <c r="QPK562" s="95"/>
      <c r="QPL562" s="95"/>
      <c r="QPM562" s="95"/>
      <c r="QPN562" s="95"/>
      <c r="QPO562" s="95"/>
      <c r="QPP562" s="95"/>
      <c r="QPQ562" s="95"/>
      <c r="QPR562" s="95"/>
      <c r="QPS562" s="95"/>
      <c r="QPT562" s="95"/>
      <c r="QPU562" s="95"/>
      <c r="QPV562" s="95"/>
      <c r="QPW562" s="95"/>
      <c r="QPX562" s="95"/>
      <c r="QPY562" s="95"/>
      <c r="QPZ562" s="95"/>
      <c r="QQA562" s="95"/>
      <c r="QQB562" s="95"/>
      <c r="QQC562" s="95"/>
      <c r="QQD562" s="95"/>
      <c r="QQE562" s="95"/>
      <c r="QQF562" s="95"/>
      <c r="QQG562" s="95"/>
      <c r="QQH562" s="95"/>
      <c r="QQI562" s="95"/>
      <c r="QQJ562" s="95"/>
      <c r="QQK562" s="95"/>
      <c r="QQL562" s="95"/>
      <c r="QQM562" s="95"/>
      <c r="QQN562" s="95"/>
      <c r="QQO562" s="95"/>
      <c r="QQP562" s="95"/>
      <c r="QQQ562" s="95"/>
      <c r="QQR562" s="95"/>
      <c r="QQS562" s="95"/>
      <c r="QQT562" s="95"/>
      <c r="QQU562" s="95"/>
      <c r="QQV562" s="95"/>
      <c r="QQW562" s="95"/>
      <c r="QQX562" s="95"/>
      <c r="QQY562" s="95"/>
      <c r="QQZ562" s="95"/>
      <c r="QRA562" s="95"/>
      <c r="QRB562" s="95"/>
      <c r="QRC562" s="95"/>
      <c r="QRD562" s="95"/>
      <c r="QRE562" s="95"/>
      <c r="QRF562" s="95"/>
      <c r="QRG562" s="95"/>
      <c r="QRH562" s="95"/>
      <c r="QRI562" s="95"/>
      <c r="QRJ562" s="95"/>
      <c r="QRK562" s="95"/>
      <c r="QRL562" s="95"/>
      <c r="QRM562" s="95"/>
      <c r="QRN562" s="95"/>
      <c r="QRO562" s="95"/>
      <c r="QRP562" s="95"/>
      <c r="QRQ562" s="95"/>
      <c r="QRR562" s="95"/>
      <c r="QRS562" s="95"/>
      <c r="QRT562" s="95"/>
      <c r="QRU562" s="95"/>
      <c r="QRV562" s="95"/>
      <c r="QRW562" s="95"/>
      <c r="QRX562" s="95"/>
      <c r="QRY562" s="95"/>
      <c r="QRZ562" s="95"/>
      <c r="QSA562" s="95"/>
      <c r="QSB562" s="95"/>
      <c r="QSC562" s="95"/>
      <c r="QSD562" s="95"/>
      <c r="QSE562" s="95"/>
      <c r="QSF562" s="95"/>
      <c r="QSG562" s="95"/>
      <c r="QSH562" s="95"/>
      <c r="QSI562" s="95"/>
      <c r="QSJ562" s="95"/>
      <c r="QSK562" s="95"/>
      <c r="QSL562" s="95"/>
      <c r="QSM562" s="95"/>
      <c r="QSN562" s="95"/>
      <c r="QSO562" s="95"/>
      <c r="QSP562" s="95"/>
      <c r="QSQ562" s="95"/>
      <c r="QSR562" s="95"/>
      <c r="QSS562" s="95"/>
      <c r="QST562" s="95"/>
      <c r="QSU562" s="95"/>
      <c r="QSV562" s="95"/>
      <c r="QSW562" s="95"/>
      <c r="QSX562" s="95"/>
      <c r="QSY562" s="95"/>
      <c r="QSZ562" s="95"/>
      <c r="QTA562" s="95"/>
      <c r="QTB562" s="95"/>
      <c r="QTC562" s="95"/>
      <c r="QTD562" s="95"/>
      <c r="QTE562" s="95"/>
      <c r="QTF562" s="95"/>
      <c r="QTG562" s="95"/>
      <c r="QTH562" s="95"/>
      <c r="QTI562" s="95"/>
      <c r="QTJ562" s="95"/>
      <c r="QTK562" s="95"/>
      <c r="QTL562" s="95"/>
      <c r="QTM562" s="95"/>
      <c r="QTN562" s="95"/>
      <c r="QTO562" s="95"/>
      <c r="QTP562" s="95"/>
      <c r="QTQ562" s="95"/>
      <c r="QTR562" s="95"/>
      <c r="QTS562" s="95"/>
      <c r="QTT562" s="95"/>
      <c r="QTU562" s="95"/>
      <c r="QTV562" s="95"/>
      <c r="QTW562" s="95"/>
      <c r="QTX562" s="95"/>
      <c r="QTY562" s="95"/>
      <c r="QTZ562" s="95"/>
      <c r="QUA562" s="95"/>
      <c r="QUB562" s="95"/>
      <c r="QUC562" s="95"/>
      <c r="QUD562" s="95"/>
      <c r="QUE562" s="95"/>
      <c r="QUF562" s="95"/>
      <c r="QUG562" s="95"/>
      <c r="QUH562" s="95"/>
      <c r="QUI562" s="95"/>
      <c r="QUJ562" s="95"/>
      <c r="QUK562" s="95"/>
      <c r="QUL562" s="95"/>
      <c r="QUM562" s="95"/>
      <c r="QUN562" s="95"/>
      <c r="QUO562" s="95"/>
      <c r="QUP562" s="95"/>
      <c r="QUQ562" s="95"/>
      <c r="QUR562" s="95"/>
      <c r="QUS562" s="95"/>
      <c r="QUT562" s="95"/>
      <c r="QUU562" s="95"/>
      <c r="QUV562" s="95"/>
      <c r="QUW562" s="95"/>
      <c r="QUX562" s="95"/>
      <c r="QUY562" s="95"/>
      <c r="QUZ562" s="95"/>
      <c r="QVA562" s="95"/>
      <c r="QVB562" s="95"/>
      <c r="QVC562" s="95"/>
      <c r="QVD562" s="95"/>
      <c r="QVE562" s="95"/>
      <c r="QVF562" s="95"/>
      <c r="QVG562" s="95"/>
      <c r="QVH562" s="95"/>
      <c r="QVI562" s="95"/>
      <c r="QVJ562" s="95"/>
      <c r="QVK562" s="95"/>
      <c r="QVL562" s="95"/>
      <c r="QVM562" s="95"/>
      <c r="QVN562" s="95"/>
      <c r="QVO562" s="95"/>
      <c r="QVP562" s="95"/>
      <c r="QVQ562" s="95"/>
      <c r="QVR562" s="95"/>
      <c r="QVS562" s="95"/>
      <c r="QVT562" s="95"/>
      <c r="QVU562" s="95"/>
      <c r="QVV562" s="95"/>
      <c r="QVW562" s="95"/>
      <c r="QVX562" s="95"/>
      <c r="QVY562" s="95"/>
      <c r="QVZ562" s="95"/>
      <c r="QWA562" s="95"/>
      <c r="QWB562" s="95"/>
      <c r="QWC562" s="95"/>
      <c r="QWD562" s="95"/>
      <c r="QWE562" s="95"/>
      <c r="QWF562" s="95"/>
      <c r="QWG562" s="95"/>
      <c r="QWH562" s="95"/>
      <c r="QWI562" s="95"/>
      <c r="QWJ562" s="95"/>
      <c r="QWK562" s="95"/>
      <c r="QWL562" s="95"/>
      <c r="QWM562" s="95"/>
      <c r="QWN562" s="95"/>
      <c r="QWO562" s="95"/>
      <c r="QWP562" s="95"/>
      <c r="QWQ562" s="95"/>
      <c r="QWR562" s="95"/>
      <c r="QWS562" s="95"/>
      <c r="QWT562" s="95"/>
      <c r="QWU562" s="95"/>
      <c r="QWV562" s="95"/>
      <c r="QWW562" s="95"/>
      <c r="QWX562" s="95"/>
      <c r="QWY562" s="95"/>
      <c r="QWZ562" s="95"/>
      <c r="QXA562" s="95"/>
      <c r="QXB562" s="95"/>
      <c r="QXC562" s="95"/>
      <c r="QXD562" s="95"/>
      <c r="QXE562" s="95"/>
      <c r="QXF562" s="95"/>
      <c r="QXG562" s="95"/>
      <c r="QXH562" s="95"/>
      <c r="QXI562" s="95"/>
      <c r="QXJ562" s="95"/>
      <c r="QXK562" s="95"/>
      <c r="QXL562" s="95"/>
      <c r="QXM562" s="95"/>
      <c r="QXN562" s="95"/>
      <c r="QXO562" s="95"/>
      <c r="QXP562" s="95"/>
      <c r="QXQ562" s="95"/>
      <c r="QXR562" s="95"/>
      <c r="QXS562" s="95"/>
      <c r="QXT562" s="95"/>
      <c r="QXU562" s="95"/>
      <c r="QXV562" s="95"/>
      <c r="QXW562" s="95"/>
      <c r="QXX562" s="95"/>
      <c r="QXY562" s="95"/>
      <c r="QXZ562" s="95"/>
      <c r="QYA562" s="95"/>
      <c r="QYB562" s="95"/>
      <c r="QYC562" s="95"/>
      <c r="QYD562" s="95"/>
      <c r="QYE562" s="95"/>
      <c r="QYF562" s="95"/>
      <c r="QYG562" s="95"/>
      <c r="QYH562" s="95"/>
      <c r="QYI562" s="95"/>
      <c r="QYJ562" s="95"/>
      <c r="QYK562" s="95"/>
      <c r="QYL562" s="95"/>
      <c r="QYM562" s="95"/>
      <c r="QYN562" s="95"/>
      <c r="QYO562" s="95"/>
      <c r="QYP562" s="95"/>
      <c r="QYQ562" s="95"/>
      <c r="QYR562" s="95"/>
      <c r="QYS562" s="95"/>
      <c r="QYT562" s="95"/>
      <c r="QYU562" s="95"/>
      <c r="QYV562" s="95"/>
      <c r="QYW562" s="95"/>
      <c r="QYX562" s="95"/>
      <c r="QYY562" s="95"/>
      <c r="QYZ562" s="95"/>
      <c r="QZA562" s="95"/>
      <c r="QZB562" s="95"/>
      <c r="QZC562" s="95"/>
      <c r="QZD562" s="95"/>
      <c r="QZE562" s="95"/>
      <c r="QZF562" s="95"/>
      <c r="QZG562" s="95"/>
      <c r="QZH562" s="95"/>
      <c r="QZI562" s="95"/>
      <c r="QZJ562" s="95"/>
      <c r="QZK562" s="95"/>
      <c r="QZL562" s="95"/>
      <c r="QZM562" s="95"/>
      <c r="QZN562" s="95"/>
      <c r="QZO562" s="95"/>
      <c r="QZP562" s="95"/>
      <c r="QZQ562" s="95"/>
      <c r="QZR562" s="95"/>
      <c r="QZS562" s="95"/>
      <c r="QZT562" s="95"/>
      <c r="QZU562" s="95"/>
      <c r="QZV562" s="95"/>
      <c r="QZW562" s="95"/>
      <c r="QZX562" s="95"/>
      <c r="QZY562" s="95"/>
      <c r="QZZ562" s="95"/>
      <c r="RAA562" s="95"/>
      <c r="RAB562" s="95"/>
      <c r="RAC562" s="95"/>
      <c r="RAD562" s="95"/>
      <c r="RAE562" s="95"/>
      <c r="RAF562" s="95"/>
      <c r="RAG562" s="95"/>
      <c r="RAH562" s="95"/>
      <c r="RAI562" s="95"/>
      <c r="RAJ562" s="95"/>
      <c r="RAK562" s="95"/>
      <c r="RAL562" s="95"/>
      <c r="RAM562" s="95"/>
      <c r="RAN562" s="95"/>
      <c r="RAO562" s="95"/>
      <c r="RAP562" s="95"/>
      <c r="RAQ562" s="95"/>
      <c r="RAR562" s="95"/>
      <c r="RAS562" s="95"/>
      <c r="RAT562" s="95"/>
      <c r="RAU562" s="95"/>
      <c r="RAV562" s="95"/>
      <c r="RAW562" s="95"/>
      <c r="RAX562" s="95"/>
      <c r="RAY562" s="95"/>
      <c r="RAZ562" s="95"/>
      <c r="RBA562" s="95"/>
      <c r="RBB562" s="95"/>
      <c r="RBC562" s="95"/>
      <c r="RBD562" s="95"/>
      <c r="RBE562" s="95"/>
      <c r="RBF562" s="95"/>
      <c r="RBG562" s="95"/>
      <c r="RBH562" s="95"/>
      <c r="RBI562" s="95"/>
      <c r="RBJ562" s="95"/>
      <c r="RBK562" s="95"/>
      <c r="RBL562" s="95"/>
      <c r="RBM562" s="95"/>
      <c r="RBN562" s="95"/>
      <c r="RBO562" s="95"/>
      <c r="RBP562" s="95"/>
      <c r="RBQ562" s="95"/>
      <c r="RBR562" s="95"/>
      <c r="RBS562" s="95"/>
      <c r="RBT562" s="95"/>
      <c r="RBU562" s="95"/>
      <c r="RBV562" s="95"/>
      <c r="RBW562" s="95"/>
      <c r="RBX562" s="95"/>
      <c r="RBY562" s="95"/>
      <c r="RBZ562" s="95"/>
      <c r="RCA562" s="95"/>
      <c r="RCB562" s="95"/>
      <c r="RCC562" s="95"/>
      <c r="RCD562" s="95"/>
      <c r="RCE562" s="95"/>
      <c r="RCF562" s="95"/>
      <c r="RCG562" s="95"/>
      <c r="RCH562" s="95"/>
      <c r="RCI562" s="95"/>
      <c r="RCJ562" s="95"/>
      <c r="RCK562" s="95"/>
      <c r="RCL562" s="95"/>
      <c r="RCM562" s="95"/>
      <c r="RCN562" s="95"/>
      <c r="RCO562" s="95"/>
      <c r="RCP562" s="95"/>
      <c r="RCQ562" s="95"/>
      <c r="RCR562" s="95"/>
      <c r="RCS562" s="95"/>
      <c r="RCT562" s="95"/>
      <c r="RCU562" s="95"/>
      <c r="RCV562" s="95"/>
      <c r="RCW562" s="95"/>
      <c r="RCX562" s="95"/>
      <c r="RCY562" s="95"/>
      <c r="RCZ562" s="95"/>
      <c r="RDA562" s="95"/>
      <c r="RDB562" s="95"/>
      <c r="RDC562" s="95"/>
      <c r="RDD562" s="95"/>
      <c r="RDE562" s="95"/>
      <c r="RDF562" s="95"/>
      <c r="RDG562" s="95"/>
      <c r="RDH562" s="95"/>
      <c r="RDI562" s="95"/>
      <c r="RDJ562" s="95"/>
      <c r="RDK562" s="95"/>
      <c r="RDL562" s="95"/>
      <c r="RDM562" s="95"/>
      <c r="RDN562" s="95"/>
      <c r="RDO562" s="95"/>
      <c r="RDP562" s="95"/>
      <c r="RDQ562" s="95"/>
      <c r="RDR562" s="95"/>
      <c r="RDS562" s="95"/>
      <c r="RDT562" s="95"/>
      <c r="RDU562" s="95"/>
      <c r="RDV562" s="95"/>
      <c r="RDW562" s="95"/>
      <c r="RDX562" s="95"/>
      <c r="RDY562" s="95"/>
      <c r="RDZ562" s="95"/>
      <c r="REA562" s="95"/>
      <c r="REB562" s="95"/>
      <c r="REC562" s="95"/>
      <c r="RED562" s="95"/>
      <c r="REE562" s="95"/>
      <c r="REF562" s="95"/>
      <c r="REG562" s="95"/>
      <c r="REH562" s="95"/>
      <c r="REI562" s="95"/>
      <c r="REJ562" s="95"/>
      <c r="REK562" s="95"/>
      <c r="REL562" s="95"/>
      <c r="REM562" s="95"/>
      <c r="REN562" s="95"/>
      <c r="REO562" s="95"/>
      <c r="REP562" s="95"/>
      <c r="REQ562" s="95"/>
      <c r="RER562" s="95"/>
      <c r="RES562" s="95"/>
      <c r="RET562" s="95"/>
      <c r="REU562" s="95"/>
      <c r="REV562" s="95"/>
      <c r="REW562" s="95"/>
      <c r="REX562" s="95"/>
      <c r="REY562" s="95"/>
      <c r="REZ562" s="95"/>
      <c r="RFA562" s="95"/>
      <c r="RFB562" s="95"/>
      <c r="RFC562" s="95"/>
      <c r="RFD562" s="95"/>
      <c r="RFE562" s="95"/>
      <c r="RFF562" s="95"/>
      <c r="RFG562" s="95"/>
      <c r="RFH562" s="95"/>
      <c r="RFI562" s="95"/>
      <c r="RFJ562" s="95"/>
      <c r="RFK562" s="95"/>
      <c r="RFL562" s="95"/>
      <c r="RFM562" s="95"/>
      <c r="RFN562" s="95"/>
      <c r="RFO562" s="95"/>
      <c r="RFP562" s="95"/>
      <c r="RFQ562" s="95"/>
      <c r="RFR562" s="95"/>
      <c r="RFS562" s="95"/>
      <c r="RFT562" s="95"/>
      <c r="RFU562" s="95"/>
      <c r="RFV562" s="95"/>
      <c r="RFW562" s="95"/>
      <c r="RFX562" s="95"/>
      <c r="RFY562" s="95"/>
      <c r="RFZ562" s="95"/>
      <c r="RGA562" s="95"/>
      <c r="RGB562" s="95"/>
      <c r="RGC562" s="95"/>
      <c r="RGD562" s="95"/>
      <c r="RGE562" s="95"/>
      <c r="RGF562" s="95"/>
      <c r="RGG562" s="95"/>
      <c r="RGH562" s="95"/>
      <c r="RGI562" s="95"/>
      <c r="RGJ562" s="95"/>
      <c r="RGK562" s="95"/>
      <c r="RGL562" s="95"/>
      <c r="RGM562" s="95"/>
      <c r="RGN562" s="95"/>
      <c r="RGO562" s="95"/>
      <c r="RGP562" s="95"/>
      <c r="RGQ562" s="95"/>
      <c r="RGR562" s="95"/>
      <c r="RGS562" s="95"/>
      <c r="RGT562" s="95"/>
      <c r="RGU562" s="95"/>
      <c r="RGV562" s="95"/>
      <c r="RGW562" s="95"/>
      <c r="RGX562" s="95"/>
      <c r="RGY562" s="95"/>
      <c r="RGZ562" s="95"/>
      <c r="RHA562" s="95"/>
      <c r="RHB562" s="95"/>
      <c r="RHC562" s="95"/>
      <c r="RHD562" s="95"/>
      <c r="RHE562" s="95"/>
      <c r="RHF562" s="95"/>
      <c r="RHG562" s="95"/>
      <c r="RHH562" s="95"/>
      <c r="RHI562" s="95"/>
      <c r="RHJ562" s="95"/>
      <c r="RHK562" s="95"/>
      <c r="RHL562" s="95"/>
      <c r="RHM562" s="95"/>
      <c r="RHN562" s="95"/>
      <c r="RHO562" s="95"/>
      <c r="RHP562" s="95"/>
      <c r="RHQ562" s="95"/>
      <c r="RHR562" s="95"/>
      <c r="RHS562" s="95"/>
      <c r="RHT562" s="95"/>
      <c r="RHU562" s="95"/>
      <c r="RHV562" s="95"/>
      <c r="RHW562" s="95"/>
      <c r="RHX562" s="95"/>
      <c r="RHY562" s="95"/>
      <c r="RHZ562" s="95"/>
      <c r="RIA562" s="95"/>
      <c r="RIB562" s="95"/>
      <c r="RIC562" s="95"/>
      <c r="RID562" s="95"/>
      <c r="RIE562" s="95"/>
      <c r="RIF562" s="95"/>
      <c r="RIG562" s="95"/>
      <c r="RIH562" s="95"/>
      <c r="RII562" s="95"/>
      <c r="RIJ562" s="95"/>
      <c r="RIK562" s="95"/>
      <c r="RIL562" s="95"/>
      <c r="RIM562" s="95"/>
      <c r="RIN562" s="95"/>
      <c r="RIO562" s="95"/>
      <c r="RIP562" s="95"/>
      <c r="RIQ562" s="95"/>
      <c r="RIR562" s="95"/>
      <c r="RIS562" s="95"/>
      <c r="RIT562" s="95"/>
      <c r="RIU562" s="95"/>
      <c r="RIV562" s="95"/>
      <c r="RIW562" s="95"/>
      <c r="RIX562" s="95"/>
      <c r="RIY562" s="95"/>
      <c r="RIZ562" s="95"/>
      <c r="RJA562" s="95"/>
      <c r="RJB562" s="95"/>
      <c r="RJC562" s="95"/>
      <c r="RJD562" s="95"/>
      <c r="RJE562" s="95"/>
      <c r="RJF562" s="95"/>
      <c r="RJG562" s="95"/>
      <c r="RJH562" s="95"/>
      <c r="RJI562" s="95"/>
      <c r="RJJ562" s="95"/>
      <c r="RJK562" s="95"/>
      <c r="RJL562" s="95"/>
      <c r="RJM562" s="95"/>
      <c r="RJN562" s="95"/>
      <c r="RJO562" s="95"/>
      <c r="RJP562" s="95"/>
      <c r="RJQ562" s="95"/>
      <c r="RJR562" s="95"/>
      <c r="RJS562" s="95"/>
      <c r="RJT562" s="95"/>
      <c r="RJU562" s="95"/>
      <c r="RJV562" s="95"/>
      <c r="RJW562" s="95"/>
      <c r="RJX562" s="95"/>
      <c r="RJY562" s="95"/>
      <c r="RJZ562" s="95"/>
      <c r="RKA562" s="95"/>
      <c r="RKB562" s="95"/>
      <c r="RKC562" s="95"/>
      <c r="RKD562" s="95"/>
      <c r="RKE562" s="95"/>
      <c r="RKF562" s="95"/>
      <c r="RKG562" s="95"/>
      <c r="RKH562" s="95"/>
      <c r="RKI562" s="95"/>
      <c r="RKJ562" s="95"/>
      <c r="RKK562" s="95"/>
      <c r="RKL562" s="95"/>
      <c r="RKM562" s="95"/>
      <c r="RKN562" s="95"/>
      <c r="RKO562" s="95"/>
      <c r="RKP562" s="95"/>
      <c r="RKQ562" s="95"/>
      <c r="RKR562" s="95"/>
      <c r="RKS562" s="95"/>
      <c r="RKT562" s="95"/>
      <c r="RKU562" s="95"/>
      <c r="RKV562" s="95"/>
      <c r="RKW562" s="95"/>
      <c r="RKX562" s="95"/>
      <c r="RKY562" s="95"/>
      <c r="RKZ562" s="95"/>
      <c r="RLA562" s="95"/>
      <c r="RLB562" s="95"/>
      <c r="RLC562" s="95"/>
      <c r="RLD562" s="95"/>
      <c r="RLE562" s="95"/>
      <c r="RLF562" s="95"/>
      <c r="RLG562" s="95"/>
      <c r="RLH562" s="95"/>
      <c r="RLI562" s="95"/>
      <c r="RLJ562" s="95"/>
      <c r="RLK562" s="95"/>
      <c r="RLL562" s="95"/>
      <c r="RLM562" s="95"/>
      <c r="RLN562" s="95"/>
      <c r="RLO562" s="95"/>
      <c r="RLP562" s="95"/>
      <c r="RLQ562" s="95"/>
      <c r="RLR562" s="95"/>
      <c r="RLS562" s="95"/>
      <c r="RLT562" s="95"/>
      <c r="RLU562" s="95"/>
      <c r="RLV562" s="95"/>
      <c r="RLW562" s="95"/>
      <c r="RLX562" s="95"/>
      <c r="RLY562" s="95"/>
      <c r="RLZ562" s="95"/>
      <c r="RMA562" s="95"/>
      <c r="RMB562" s="95"/>
      <c r="RMC562" s="95"/>
      <c r="RMD562" s="95"/>
      <c r="RME562" s="95"/>
      <c r="RMF562" s="95"/>
      <c r="RMG562" s="95"/>
      <c r="RMH562" s="95"/>
      <c r="RMI562" s="95"/>
      <c r="RMJ562" s="95"/>
      <c r="RMK562" s="95"/>
      <c r="RML562" s="95"/>
      <c r="RMM562" s="95"/>
      <c r="RMN562" s="95"/>
      <c r="RMO562" s="95"/>
      <c r="RMP562" s="95"/>
      <c r="RMQ562" s="95"/>
      <c r="RMR562" s="95"/>
      <c r="RMS562" s="95"/>
      <c r="RMT562" s="95"/>
      <c r="RMU562" s="95"/>
      <c r="RMV562" s="95"/>
      <c r="RMW562" s="95"/>
      <c r="RMX562" s="95"/>
      <c r="RMY562" s="95"/>
      <c r="RMZ562" s="95"/>
      <c r="RNA562" s="95"/>
      <c r="RNB562" s="95"/>
      <c r="RNC562" s="95"/>
      <c r="RND562" s="95"/>
      <c r="RNE562" s="95"/>
      <c r="RNF562" s="95"/>
      <c r="RNG562" s="95"/>
      <c r="RNH562" s="95"/>
      <c r="RNI562" s="95"/>
      <c r="RNJ562" s="95"/>
      <c r="RNK562" s="95"/>
      <c r="RNL562" s="95"/>
      <c r="RNM562" s="95"/>
      <c r="RNN562" s="95"/>
      <c r="RNO562" s="95"/>
      <c r="RNP562" s="95"/>
      <c r="RNQ562" s="95"/>
      <c r="RNR562" s="95"/>
      <c r="RNS562" s="95"/>
      <c r="RNT562" s="95"/>
      <c r="RNU562" s="95"/>
      <c r="RNV562" s="95"/>
      <c r="RNW562" s="95"/>
      <c r="RNX562" s="95"/>
      <c r="RNY562" s="95"/>
      <c r="RNZ562" s="95"/>
      <c r="ROA562" s="95"/>
      <c r="ROB562" s="95"/>
      <c r="ROC562" s="95"/>
      <c r="ROD562" s="95"/>
      <c r="ROE562" s="95"/>
      <c r="ROF562" s="95"/>
      <c r="ROG562" s="95"/>
      <c r="ROH562" s="95"/>
      <c r="ROI562" s="95"/>
      <c r="ROJ562" s="95"/>
      <c r="ROK562" s="95"/>
      <c r="ROL562" s="95"/>
      <c r="ROM562" s="95"/>
      <c r="RON562" s="95"/>
      <c r="ROO562" s="95"/>
      <c r="ROP562" s="95"/>
      <c r="ROQ562" s="95"/>
      <c r="ROR562" s="95"/>
      <c r="ROS562" s="95"/>
      <c r="ROT562" s="95"/>
      <c r="ROU562" s="95"/>
      <c r="ROV562" s="95"/>
      <c r="ROW562" s="95"/>
      <c r="ROX562" s="95"/>
      <c r="ROY562" s="95"/>
      <c r="ROZ562" s="95"/>
      <c r="RPA562" s="95"/>
      <c r="RPB562" s="95"/>
      <c r="RPC562" s="95"/>
      <c r="RPD562" s="95"/>
      <c r="RPE562" s="95"/>
      <c r="RPF562" s="95"/>
      <c r="RPG562" s="95"/>
      <c r="RPH562" s="95"/>
      <c r="RPI562" s="95"/>
      <c r="RPJ562" s="95"/>
      <c r="RPK562" s="95"/>
      <c r="RPL562" s="95"/>
      <c r="RPM562" s="95"/>
      <c r="RPN562" s="95"/>
      <c r="RPO562" s="95"/>
      <c r="RPP562" s="95"/>
      <c r="RPQ562" s="95"/>
      <c r="RPR562" s="95"/>
      <c r="RPS562" s="95"/>
      <c r="RPT562" s="95"/>
      <c r="RPU562" s="95"/>
      <c r="RPV562" s="95"/>
      <c r="RPW562" s="95"/>
      <c r="RPX562" s="95"/>
      <c r="RPY562" s="95"/>
      <c r="RPZ562" s="95"/>
      <c r="RQA562" s="95"/>
      <c r="RQB562" s="95"/>
      <c r="RQC562" s="95"/>
      <c r="RQD562" s="95"/>
      <c r="RQE562" s="95"/>
      <c r="RQF562" s="95"/>
      <c r="RQG562" s="95"/>
      <c r="RQH562" s="95"/>
      <c r="RQI562" s="95"/>
      <c r="RQJ562" s="95"/>
      <c r="RQK562" s="95"/>
      <c r="RQL562" s="95"/>
      <c r="RQM562" s="95"/>
      <c r="RQN562" s="95"/>
      <c r="RQO562" s="95"/>
      <c r="RQP562" s="95"/>
      <c r="RQQ562" s="95"/>
      <c r="RQR562" s="95"/>
      <c r="RQS562" s="95"/>
      <c r="RQT562" s="95"/>
      <c r="RQU562" s="95"/>
      <c r="RQV562" s="95"/>
      <c r="RQW562" s="95"/>
      <c r="RQX562" s="95"/>
      <c r="RQY562" s="95"/>
      <c r="RQZ562" s="95"/>
      <c r="RRA562" s="95"/>
      <c r="RRB562" s="95"/>
      <c r="RRC562" s="95"/>
      <c r="RRD562" s="95"/>
      <c r="RRE562" s="95"/>
      <c r="RRF562" s="95"/>
      <c r="RRG562" s="95"/>
      <c r="RRH562" s="95"/>
      <c r="RRI562" s="95"/>
      <c r="RRJ562" s="95"/>
      <c r="RRK562" s="95"/>
      <c r="RRL562" s="95"/>
      <c r="RRM562" s="95"/>
      <c r="RRN562" s="95"/>
      <c r="RRO562" s="95"/>
      <c r="RRP562" s="95"/>
      <c r="RRQ562" s="95"/>
      <c r="RRR562" s="95"/>
      <c r="RRS562" s="95"/>
      <c r="RRT562" s="95"/>
      <c r="RRU562" s="95"/>
      <c r="RRV562" s="95"/>
      <c r="RRW562" s="95"/>
      <c r="RRX562" s="95"/>
      <c r="RRY562" s="95"/>
      <c r="RRZ562" s="95"/>
      <c r="RSA562" s="95"/>
      <c r="RSB562" s="95"/>
      <c r="RSC562" s="95"/>
      <c r="RSD562" s="95"/>
      <c r="RSE562" s="95"/>
      <c r="RSF562" s="95"/>
      <c r="RSG562" s="95"/>
      <c r="RSH562" s="95"/>
      <c r="RSI562" s="95"/>
      <c r="RSJ562" s="95"/>
      <c r="RSK562" s="95"/>
      <c r="RSL562" s="95"/>
      <c r="RSM562" s="95"/>
      <c r="RSN562" s="95"/>
      <c r="RSO562" s="95"/>
      <c r="RSP562" s="95"/>
      <c r="RSQ562" s="95"/>
      <c r="RSR562" s="95"/>
      <c r="RSS562" s="95"/>
      <c r="RST562" s="95"/>
      <c r="RSU562" s="95"/>
      <c r="RSV562" s="95"/>
      <c r="RSW562" s="95"/>
      <c r="RSX562" s="95"/>
      <c r="RSY562" s="95"/>
      <c r="RSZ562" s="95"/>
      <c r="RTA562" s="95"/>
      <c r="RTB562" s="95"/>
      <c r="RTC562" s="95"/>
      <c r="RTD562" s="95"/>
      <c r="RTE562" s="95"/>
      <c r="RTF562" s="95"/>
      <c r="RTG562" s="95"/>
      <c r="RTH562" s="95"/>
      <c r="RTI562" s="95"/>
      <c r="RTJ562" s="95"/>
      <c r="RTK562" s="95"/>
      <c r="RTL562" s="95"/>
      <c r="RTM562" s="95"/>
      <c r="RTN562" s="95"/>
      <c r="RTO562" s="95"/>
      <c r="RTP562" s="95"/>
      <c r="RTQ562" s="95"/>
      <c r="RTR562" s="95"/>
      <c r="RTS562" s="95"/>
      <c r="RTT562" s="95"/>
      <c r="RTU562" s="95"/>
      <c r="RTV562" s="95"/>
      <c r="RTW562" s="95"/>
      <c r="RTX562" s="95"/>
      <c r="RTY562" s="95"/>
      <c r="RTZ562" s="95"/>
      <c r="RUA562" s="95"/>
      <c r="RUB562" s="95"/>
      <c r="RUC562" s="95"/>
      <c r="RUD562" s="95"/>
      <c r="RUE562" s="95"/>
      <c r="RUF562" s="95"/>
      <c r="RUG562" s="95"/>
      <c r="RUH562" s="95"/>
      <c r="RUI562" s="95"/>
      <c r="RUJ562" s="95"/>
      <c r="RUK562" s="95"/>
      <c r="RUL562" s="95"/>
      <c r="RUM562" s="95"/>
      <c r="RUN562" s="95"/>
      <c r="RUO562" s="95"/>
      <c r="RUP562" s="95"/>
      <c r="RUQ562" s="95"/>
      <c r="RUR562" s="95"/>
      <c r="RUS562" s="95"/>
      <c r="RUT562" s="95"/>
      <c r="RUU562" s="95"/>
      <c r="RUV562" s="95"/>
      <c r="RUW562" s="95"/>
      <c r="RUX562" s="95"/>
      <c r="RUY562" s="95"/>
      <c r="RUZ562" s="95"/>
      <c r="RVA562" s="95"/>
      <c r="RVB562" s="95"/>
      <c r="RVC562" s="95"/>
      <c r="RVD562" s="95"/>
      <c r="RVE562" s="95"/>
      <c r="RVF562" s="95"/>
      <c r="RVG562" s="95"/>
      <c r="RVH562" s="95"/>
      <c r="RVI562" s="95"/>
      <c r="RVJ562" s="95"/>
      <c r="RVK562" s="95"/>
      <c r="RVL562" s="95"/>
      <c r="RVM562" s="95"/>
      <c r="RVN562" s="95"/>
      <c r="RVO562" s="95"/>
      <c r="RVP562" s="95"/>
      <c r="RVQ562" s="95"/>
      <c r="RVR562" s="95"/>
      <c r="RVS562" s="95"/>
      <c r="RVT562" s="95"/>
      <c r="RVU562" s="95"/>
      <c r="RVV562" s="95"/>
      <c r="RVW562" s="95"/>
      <c r="RVX562" s="95"/>
      <c r="RVY562" s="95"/>
      <c r="RVZ562" s="95"/>
      <c r="RWA562" s="95"/>
      <c r="RWB562" s="95"/>
      <c r="RWC562" s="95"/>
      <c r="RWD562" s="95"/>
      <c r="RWE562" s="95"/>
      <c r="RWF562" s="95"/>
      <c r="RWG562" s="95"/>
      <c r="RWH562" s="95"/>
      <c r="RWI562" s="95"/>
      <c r="RWJ562" s="95"/>
      <c r="RWK562" s="95"/>
      <c r="RWL562" s="95"/>
      <c r="RWM562" s="95"/>
      <c r="RWN562" s="95"/>
      <c r="RWO562" s="95"/>
      <c r="RWP562" s="95"/>
      <c r="RWQ562" s="95"/>
      <c r="RWR562" s="95"/>
      <c r="RWS562" s="95"/>
      <c r="RWT562" s="95"/>
      <c r="RWU562" s="95"/>
      <c r="RWV562" s="95"/>
      <c r="RWW562" s="95"/>
      <c r="RWX562" s="95"/>
      <c r="RWY562" s="95"/>
      <c r="RWZ562" s="95"/>
      <c r="RXA562" s="95"/>
      <c r="RXB562" s="95"/>
      <c r="RXC562" s="95"/>
      <c r="RXD562" s="95"/>
      <c r="RXE562" s="95"/>
      <c r="RXF562" s="95"/>
      <c r="RXG562" s="95"/>
      <c r="RXH562" s="95"/>
      <c r="RXI562" s="95"/>
      <c r="RXJ562" s="95"/>
      <c r="RXK562" s="95"/>
      <c r="RXL562" s="95"/>
      <c r="RXM562" s="95"/>
      <c r="RXN562" s="95"/>
      <c r="RXO562" s="95"/>
      <c r="RXP562" s="95"/>
      <c r="RXQ562" s="95"/>
      <c r="RXR562" s="95"/>
      <c r="RXS562" s="95"/>
      <c r="RXT562" s="95"/>
      <c r="RXU562" s="95"/>
      <c r="RXV562" s="95"/>
      <c r="RXW562" s="95"/>
      <c r="RXX562" s="95"/>
      <c r="RXY562" s="95"/>
      <c r="RXZ562" s="95"/>
      <c r="RYA562" s="95"/>
      <c r="RYB562" s="95"/>
      <c r="RYC562" s="95"/>
      <c r="RYD562" s="95"/>
      <c r="RYE562" s="95"/>
      <c r="RYF562" s="95"/>
      <c r="RYG562" s="95"/>
      <c r="RYH562" s="95"/>
      <c r="RYI562" s="95"/>
      <c r="RYJ562" s="95"/>
      <c r="RYK562" s="95"/>
      <c r="RYL562" s="95"/>
      <c r="RYM562" s="95"/>
      <c r="RYN562" s="95"/>
      <c r="RYO562" s="95"/>
      <c r="RYP562" s="95"/>
      <c r="RYQ562" s="95"/>
      <c r="RYR562" s="95"/>
      <c r="RYS562" s="95"/>
      <c r="RYT562" s="95"/>
      <c r="RYU562" s="95"/>
      <c r="RYV562" s="95"/>
      <c r="RYW562" s="95"/>
      <c r="RYX562" s="95"/>
      <c r="RYY562" s="95"/>
      <c r="RYZ562" s="95"/>
      <c r="RZA562" s="95"/>
      <c r="RZB562" s="95"/>
      <c r="RZC562" s="95"/>
      <c r="RZD562" s="95"/>
      <c r="RZE562" s="95"/>
      <c r="RZF562" s="95"/>
      <c r="RZG562" s="95"/>
      <c r="RZH562" s="95"/>
      <c r="RZI562" s="95"/>
      <c r="RZJ562" s="95"/>
      <c r="RZK562" s="95"/>
      <c r="RZL562" s="95"/>
      <c r="RZM562" s="95"/>
      <c r="RZN562" s="95"/>
      <c r="RZO562" s="95"/>
      <c r="RZP562" s="95"/>
      <c r="RZQ562" s="95"/>
      <c r="RZR562" s="95"/>
      <c r="RZS562" s="95"/>
      <c r="RZT562" s="95"/>
      <c r="RZU562" s="95"/>
      <c r="RZV562" s="95"/>
      <c r="RZW562" s="95"/>
      <c r="RZX562" s="95"/>
      <c r="RZY562" s="95"/>
      <c r="RZZ562" s="95"/>
      <c r="SAA562" s="95"/>
      <c r="SAB562" s="95"/>
      <c r="SAC562" s="95"/>
      <c r="SAD562" s="95"/>
      <c r="SAE562" s="95"/>
      <c r="SAF562" s="95"/>
      <c r="SAG562" s="95"/>
      <c r="SAH562" s="95"/>
      <c r="SAI562" s="95"/>
      <c r="SAJ562" s="95"/>
      <c r="SAK562" s="95"/>
      <c r="SAL562" s="95"/>
      <c r="SAM562" s="95"/>
      <c r="SAN562" s="95"/>
      <c r="SAO562" s="95"/>
      <c r="SAP562" s="95"/>
      <c r="SAQ562" s="95"/>
      <c r="SAR562" s="95"/>
      <c r="SAS562" s="95"/>
      <c r="SAT562" s="95"/>
      <c r="SAU562" s="95"/>
      <c r="SAV562" s="95"/>
      <c r="SAW562" s="95"/>
      <c r="SAX562" s="95"/>
      <c r="SAY562" s="95"/>
      <c r="SAZ562" s="95"/>
      <c r="SBA562" s="95"/>
      <c r="SBB562" s="95"/>
      <c r="SBC562" s="95"/>
      <c r="SBD562" s="95"/>
      <c r="SBE562" s="95"/>
      <c r="SBF562" s="95"/>
      <c r="SBG562" s="95"/>
      <c r="SBH562" s="95"/>
      <c r="SBI562" s="95"/>
      <c r="SBJ562" s="95"/>
      <c r="SBK562" s="95"/>
      <c r="SBL562" s="95"/>
      <c r="SBM562" s="95"/>
      <c r="SBN562" s="95"/>
      <c r="SBO562" s="95"/>
      <c r="SBP562" s="95"/>
      <c r="SBQ562" s="95"/>
      <c r="SBR562" s="95"/>
      <c r="SBS562" s="95"/>
      <c r="SBT562" s="95"/>
      <c r="SBU562" s="95"/>
      <c r="SBV562" s="95"/>
      <c r="SBW562" s="95"/>
      <c r="SBX562" s="95"/>
      <c r="SBY562" s="95"/>
      <c r="SBZ562" s="95"/>
      <c r="SCA562" s="95"/>
      <c r="SCB562" s="95"/>
      <c r="SCC562" s="95"/>
      <c r="SCD562" s="95"/>
      <c r="SCE562" s="95"/>
      <c r="SCF562" s="95"/>
      <c r="SCG562" s="95"/>
      <c r="SCH562" s="95"/>
      <c r="SCI562" s="95"/>
      <c r="SCJ562" s="95"/>
      <c r="SCK562" s="95"/>
      <c r="SCL562" s="95"/>
      <c r="SCM562" s="95"/>
      <c r="SCN562" s="95"/>
      <c r="SCO562" s="95"/>
      <c r="SCP562" s="95"/>
      <c r="SCQ562" s="95"/>
      <c r="SCR562" s="95"/>
      <c r="SCS562" s="95"/>
      <c r="SCT562" s="95"/>
      <c r="SCU562" s="95"/>
      <c r="SCV562" s="95"/>
      <c r="SCW562" s="95"/>
      <c r="SCX562" s="95"/>
      <c r="SCY562" s="95"/>
      <c r="SCZ562" s="95"/>
      <c r="SDA562" s="95"/>
      <c r="SDB562" s="95"/>
      <c r="SDC562" s="95"/>
      <c r="SDD562" s="95"/>
      <c r="SDE562" s="95"/>
      <c r="SDF562" s="95"/>
      <c r="SDG562" s="95"/>
      <c r="SDH562" s="95"/>
      <c r="SDI562" s="95"/>
      <c r="SDJ562" s="95"/>
      <c r="SDK562" s="95"/>
      <c r="SDL562" s="95"/>
      <c r="SDM562" s="95"/>
      <c r="SDN562" s="95"/>
      <c r="SDO562" s="95"/>
      <c r="SDP562" s="95"/>
      <c r="SDQ562" s="95"/>
      <c r="SDR562" s="95"/>
      <c r="SDS562" s="95"/>
      <c r="SDT562" s="95"/>
      <c r="SDU562" s="95"/>
      <c r="SDV562" s="95"/>
      <c r="SDW562" s="95"/>
      <c r="SDX562" s="95"/>
      <c r="SDY562" s="95"/>
      <c r="SDZ562" s="95"/>
      <c r="SEA562" s="95"/>
      <c r="SEB562" s="95"/>
      <c r="SEC562" s="95"/>
      <c r="SED562" s="95"/>
      <c r="SEE562" s="95"/>
      <c r="SEF562" s="95"/>
      <c r="SEG562" s="95"/>
      <c r="SEH562" s="95"/>
      <c r="SEI562" s="95"/>
      <c r="SEJ562" s="95"/>
      <c r="SEK562" s="95"/>
      <c r="SEL562" s="95"/>
      <c r="SEM562" s="95"/>
      <c r="SEN562" s="95"/>
      <c r="SEO562" s="95"/>
      <c r="SEP562" s="95"/>
      <c r="SEQ562" s="95"/>
      <c r="SER562" s="95"/>
      <c r="SES562" s="95"/>
      <c r="SET562" s="95"/>
      <c r="SEU562" s="95"/>
      <c r="SEV562" s="95"/>
      <c r="SEW562" s="95"/>
      <c r="SEX562" s="95"/>
      <c r="SEY562" s="95"/>
      <c r="SEZ562" s="95"/>
      <c r="SFA562" s="95"/>
      <c r="SFB562" s="95"/>
      <c r="SFC562" s="95"/>
      <c r="SFD562" s="95"/>
      <c r="SFE562" s="95"/>
      <c r="SFF562" s="95"/>
      <c r="SFG562" s="95"/>
      <c r="SFH562" s="95"/>
      <c r="SFI562" s="95"/>
      <c r="SFJ562" s="95"/>
      <c r="SFK562" s="95"/>
      <c r="SFL562" s="95"/>
      <c r="SFM562" s="95"/>
      <c r="SFN562" s="95"/>
      <c r="SFO562" s="95"/>
      <c r="SFP562" s="95"/>
      <c r="SFQ562" s="95"/>
      <c r="SFR562" s="95"/>
      <c r="SFS562" s="95"/>
      <c r="SFT562" s="95"/>
      <c r="SFU562" s="95"/>
      <c r="SFV562" s="95"/>
      <c r="SFW562" s="95"/>
      <c r="SFX562" s="95"/>
      <c r="SFY562" s="95"/>
      <c r="SFZ562" s="95"/>
      <c r="SGA562" s="95"/>
      <c r="SGB562" s="95"/>
      <c r="SGC562" s="95"/>
      <c r="SGD562" s="95"/>
      <c r="SGE562" s="95"/>
      <c r="SGF562" s="95"/>
      <c r="SGG562" s="95"/>
      <c r="SGH562" s="95"/>
      <c r="SGI562" s="95"/>
      <c r="SGJ562" s="95"/>
      <c r="SGK562" s="95"/>
      <c r="SGL562" s="95"/>
      <c r="SGM562" s="95"/>
      <c r="SGN562" s="95"/>
      <c r="SGO562" s="95"/>
      <c r="SGP562" s="95"/>
      <c r="SGQ562" s="95"/>
      <c r="SGR562" s="95"/>
      <c r="SGS562" s="95"/>
      <c r="SGT562" s="95"/>
      <c r="SGU562" s="95"/>
      <c r="SGV562" s="95"/>
      <c r="SGW562" s="95"/>
      <c r="SGX562" s="95"/>
      <c r="SGY562" s="95"/>
      <c r="SGZ562" s="95"/>
      <c r="SHA562" s="95"/>
      <c r="SHB562" s="95"/>
      <c r="SHC562" s="95"/>
      <c r="SHD562" s="95"/>
      <c r="SHE562" s="95"/>
      <c r="SHF562" s="95"/>
      <c r="SHG562" s="95"/>
      <c r="SHH562" s="95"/>
      <c r="SHI562" s="95"/>
      <c r="SHJ562" s="95"/>
      <c r="SHK562" s="95"/>
      <c r="SHL562" s="95"/>
      <c r="SHM562" s="95"/>
      <c r="SHN562" s="95"/>
      <c r="SHO562" s="95"/>
      <c r="SHP562" s="95"/>
      <c r="SHQ562" s="95"/>
      <c r="SHR562" s="95"/>
      <c r="SHS562" s="95"/>
      <c r="SHT562" s="95"/>
      <c r="SHU562" s="95"/>
      <c r="SHV562" s="95"/>
      <c r="SHW562" s="95"/>
      <c r="SHX562" s="95"/>
      <c r="SHY562" s="95"/>
      <c r="SHZ562" s="95"/>
      <c r="SIA562" s="95"/>
      <c r="SIB562" s="95"/>
      <c r="SIC562" s="95"/>
      <c r="SID562" s="95"/>
      <c r="SIE562" s="95"/>
      <c r="SIF562" s="95"/>
      <c r="SIG562" s="95"/>
      <c r="SIH562" s="95"/>
      <c r="SII562" s="95"/>
      <c r="SIJ562" s="95"/>
      <c r="SIK562" s="95"/>
      <c r="SIL562" s="95"/>
      <c r="SIM562" s="95"/>
      <c r="SIN562" s="95"/>
      <c r="SIO562" s="95"/>
      <c r="SIP562" s="95"/>
      <c r="SIQ562" s="95"/>
      <c r="SIR562" s="95"/>
      <c r="SIS562" s="95"/>
      <c r="SIT562" s="95"/>
      <c r="SIU562" s="95"/>
      <c r="SIV562" s="95"/>
      <c r="SIW562" s="95"/>
      <c r="SIX562" s="95"/>
      <c r="SIY562" s="95"/>
      <c r="SIZ562" s="95"/>
      <c r="SJA562" s="95"/>
      <c r="SJB562" s="95"/>
      <c r="SJC562" s="95"/>
      <c r="SJD562" s="95"/>
      <c r="SJE562" s="95"/>
      <c r="SJF562" s="95"/>
      <c r="SJG562" s="95"/>
      <c r="SJH562" s="95"/>
      <c r="SJI562" s="95"/>
      <c r="SJJ562" s="95"/>
      <c r="SJK562" s="95"/>
      <c r="SJL562" s="95"/>
      <c r="SJM562" s="95"/>
      <c r="SJN562" s="95"/>
      <c r="SJO562" s="95"/>
      <c r="SJP562" s="95"/>
      <c r="SJQ562" s="95"/>
      <c r="SJR562" s="95"/>
      <c r="SJS562" s="95"/>
      <c r="SJT562" s="95"/>
      <c r="SJU562" s="95"/>
      <c r="SJV562" s="95"/>
      <c r="SJW562" s="95"/>
      <c r="SJX562" s="95"/>
      <c r="SJY562" s="95"/>
      <c r="SJZ562" s="95"/>
      <c r="SKA562" s="95"/>
      <c r="SKB562" s="95"/>
      <c r="SKC562" s="95"/>
      <c r="SKD562" s="95"/>
      <c r="SKE562" s="95"/>
      <c r="SKF562" s="95"/>
      <c r="SKG562" s="95"/>
      <c r="SKH562" s="95"/>
      <c r="SKI562" s="95"/>
      <c r="SKJ562" s="95"/>
      <c r="SKK562" s="95"/>
      <c r="SKL562" s="95"/>
      <c r="SKM562" s="95"/>
      <c r="SKN562" s="95"/>
      <c r="SKO562" s="95"/>
      <c r="SKP562" s="95"/>
      <c r="SKQ562" s="95"/>
      <c r="SKR562" s="95"/>
      <c r="SKS562" s="95"/>
      <c r="SKT562" s="95"/>
      <c r="SKU562" s="95"/>
      <c r="SKV562" s="95"/>
      <c r="SKW562" s="95"/>
      <c r="SKX562" s="95"/>
      <c r="SKY562" s="95"/>
      <c r="SKZ562" s="95"/>
      <c r="SLA562" s="95"/>
      <c r="SLB562" s="95"/>
      <c r="SLC562" s="95"/>
      <c r="SLD562" s="95"/>
      <c r="SLE562" s="95"/>
      <c r="SLF562" s="95"/>
      <c r="SLG562" s="95"/>
      <c r="SLH562" s="95"/>
      <c r="SLI562" s="95"/>
      <c r="SLJ562" s="95"/>
      <c r="SLK562" s="95"/>
      <c r="SLL562" s="95"/>
      <c r="SLM562" s="95"/>
      <c r="SLN562" s="95"/>
      <c r="SLO562" s="95"/>
      <c r="SLP562" s="95"/>
      <c r="SLQ562" s="95"/>
      <c r="SLR562" s="95"/>
      <c r="SLS562" s="95"/>
      <c r="SLT562" s="95"/>
      <c r="SLU562" s="95"/>
      <c r="SLV562" s="95"/>
      <c r="SLW562" s="95"/>
      <c r="SLX562" s="95"/>
      <c r="SLY562" s="95"/>
      <c r="SLZ562" s="95"/>
      <c r="SMA562" s="95"/>
      <c r="SMB562" s="95"/>
      <c r="SMC562" s="95"/>
      <c r="SMD562" s="95"/>
      <c r="SME562" s="95"/>
      <c r="SMF562" s="95"/>
      <c r="SMG562" s="95"/>
      <c r="SMH562" s="95"/>
      <c r="SMI562" s="95"/>
      <c r="SMJ562" s="95"/>
      <c r="SMK562" s="95"/>
      <c r="SML562" s="95"/>
      <c r="SMM562" s="95"/>
      <c r="SMN562" s="95"/>
      <c r="SMO562" s="95"/>
      <c r="SMP562" s="95"/>
      <c r="SMQ562" s="95"/>
      <c r="SMR562" s="95"/>
      <c r="SMS562" s="95"/>
      <c r="SMT562" s="95"/>
      <c r="SMU562" s="95"/>
      <c r="SMV562" s="95"/>
      <c r="SMW562" s="95"/>
      <c r="SMX562" s="95"/>
      <c r="SMY562" s="95"/>
      <c r="SMZ562" s="95"/>
      <c r="SNA562" s="95"/>
      <c r="SNB562" s="95"/>
      <c r="SNC562" s="95"/>
      <c r="SND562" s="95"/>
      <c r="SNE562" s="95"/>
      <c r="SNF562" s="95"/>
      <c r="SNG562" s="95"/>
      <c r="SNH562" s="95"/>
      <c r="SNI562" s="95"/>
      <c r="SNJ562" s="95"/>
      <c r="SNK562" s="95"/>
      <c r="SNL562" s="95"/>
      <c r="SNM562" s="95"/>
      <c r="SNN562" s="95"/>
      <c r="SNO562" s="95"/>
      <c r="SNP562" s="95"/>
      <c r="SNQ562" s="95"/>
      <c r="SNR562" s="95"/>
      <c r="SNS562" s="95"/>
      <c r="SNT562" s="95"/>
      <c r="SNU562" s="95"/>
      <c r="SNV562" s="95"/>
      <c r="SNW562" s="95"/>
      <c r="SNX562" s="95"/>
      <c r="SNY562" s="95"/>
      <c r="SNZ562" s="95"/>
      <c r="SOA562" s="95"/>
      <c r="SOB562" s="95"/>
      <c r="SOC562" s="95"/>
      <c r="SOD562" s="95"/>
      <c r="SOE562" s="95"/>
      <c r="SOF562" s="95"/>
      <c r="SOG562" s="95"/>
      <c r="SOH562" s="95"/>
      <c r="SOI562" s="95"/>
      <c r="SOJ562" s="95"/>
      <c r="SOK562" s="95"/>
      <c r="SOL562" s="95"/>
      <c r="SOM562" s="95"/>
      <c r="SON562" s="95"/>
      <c r="SOO562" s="95"/>
      <c r="SOP562" s="95"/>
      <c r="SOQ562" s="95"/>
      <c r="SOR562" s="95"/>
      <c r="SOS562" s="95"/>
      <c r="SOT562" s="95"/>
      <c r="SOU562" s="95"/>
      <c r="SOV562" s="95"/>
      <c r="SOW562" s="95"/>
      <c r="SOX562" s="95"/>
      <c r="SOY562" s="95"/>
      <c r="SOZ562" s="95"/>
      <c r="SPA562" s="95"/>
      <c r="SPB562" s="95"/>
      <c r="SPC562" s="95"/>
      <c r="SPD562" s="95"/>
      <c r="SPE562" s="95"/>
      <c r="SPF562" s="95"/>
      <c r="SPG562" s="95"/>
      <c r="SPH562" s="95"/>
      <c r="SPI562" s="95"/>
      <c r="SPJ562" s="95"/>
      <c r="SPK562" s="95"/>
      <c r="SPL562" s="95"/>
      <c r="SPM562" s="95"/>
      <c r="SPN562" s="95"/>
      <c r="SPO562" s="95"/>
      <c r="SPP562" s="95"/>
      <c r="SPQ562" s="95"/>
      <c r="SPR562" s="95"/>
      <c r="SPS562" s="95"/>
      <c r="SPT562" s="95"/>
      <c r="SPU562" s="95"/>
      <c r="SPV562" s="95"/>
      <c r="SPW562" s="95"/>
      <c r="SPX562" s="95"/>
      <c r="SPY562" s="95"/>
      <c r="SPZ562" s="95"/>
      <c r="SQA562" s="95"/>
      <c r="SQB562" s="95"/>
      <c r="SQC562" s="95"/>
      <c r="SQD562" s="95"/>
      <c r="SQE562" s="95"/>
      <c r="SQF562" s="95"/>
      <c r="SQG562" s="95"/>
      <c r="SQH562" s="95"/>
      <c r="SQI562" s="95"/>
      <c r="SQJ562" s="95"/>
      <c r="SQK562" s="95"/>
      <c r="SQL562" s="95"/>
      <c r="SQM562" s="95"/>
      <c r="SQN562" s="95"/>
      <c r="SQO562" s="95"/>
      <c r="SQP562" s="95"/>
      <c r="SQQ562" s="95"/>
      <c r="SQR562" s="95"/>
      <c r="SQS562" s="95"/>
      <c r="SQT562" s="95"/>
      <c r="SQU562" s="95"/>
      <c r="SQV562" s="95"/>
      <c r="SQW562" s="95"/>
      <c r="SQX562" s="95"/>
      <c r="SQY562" s="95"/>
      <c r="SQZ562" s="95"/>
      <c r="SRA562" s="95"/>
      <c r="SRB562" s="95"/>
      <c r="SRC562" s="95"/>
      <c r="SRD562" s="95"/>
      <c r="SRE562" s="95"/>
      <c r="SRF562" s="95"/>
      <c r="SRG562" s="95"/>
      <c r="SRH562" s="95"/>
      <c r="SRI562" s="95"/>
      <c r="SRJ562" s="95"/>
      <c r="SRK562" s="95"/>
      <c r="SRL562" s="95"/>
      <c r="SRM562" s="95"/>
      <c r="SRN562" s="95"/>
      <c r="SRO562" s="95"/>
      <c r="SRP562" s="95"/>
      <c r="SRQ562" s="95"/>
      <c r="SRR562" s="95"/>
      <c r="SRS562" s="95"/>
      <c r="SRT562" s="95"/>
      <c r="SRU562" s="95"/>
      <c r="SRV562" s="95"/>
      <c r="SRW562" s="95"/>
      <c r="SRX562" s="95"/>
      <c r="SRY562" s="95"/>
      <c r="SRZ562" s="95"/>
      <c r="SSA562" s="95"/>
      <c r="SSB562" s="95"/>
      <c r="SSC562" s="95"/>
      <c r="SSD562" s="95"/>
      <c r="SSE562" s="95"/>
      <c r="SSF562" s="95"/>
      <c r="SSG562" s="95"/>
      <c r="SSH562" s="95"/>
      <c r="SSI562" s="95"/>
      <c r="SSJ562" s="95"/>
      <c r="SSK562" s="95"/>
      <c r="SSL562" s="95"/>
      <c r="SSM562" s="95"/>
      <c r="SSN562" s="95"/>
      <c r="SSO562" s="95"/>
      <c r="SSP562" s="95"/>
      <c r="SSQ562" s="95"/>
      <c r="SSR562" s="95"/>
      <c r="SSS562" s="95"/>
      <c r="SST562" s="95"/>
      <c r="SSU562" s="95"/>
      <c r="SSV562" s="95"/>
      <c r="SSW562" s="95"/>
      <c r="SSX562" s="95"/>
      <c r="SSY562" s="95"/>
      <c r="SSZ562" s="95"/>
      <c r="STA562" s="95"/>
      <c r="STB562" s="95"/>
      <c r="STC562" s="95"/>
      <c r="STD562" s="95"/>
      <c r="STE562" s="95"/>
      <c r="STF562" s="95"/>
      <c r="STG562" s="95"/>
      <c r="STH562" s="95"/>
      <c r="STI562" s="95"/>
      <c r="STJ562" s="95"/>
      <c r="STK562" s="95"/>
      <c r="STL562" s="95"/>
      <c r="STM562" s="95"/>
      <c r="STN562" s="95"/>
      <c r="STO562" s="95"/>
      <c r="STP562" s="95"/>
      <c r="STQ562" s="95"/>
      <c r="STR562" s="95"/>
      <c r="STS562" s="95"/>
      <c r="STT562" s="95"/>
      <c r="STU562" s="95"/>
      <c r="STV562" s="95"/>
      <c r="STW562" s="95"/>
      <c r="STX562" s="95"/>
      <c r="STY562" s="95"/>
      <c r="STZ562" s="95"/>
      <c r="SUA562" s="95"/>
      <c r="SUB562" s="95"/>
      <c r="SUC562" s="95"/>
      <c r="SUD562" s="95"/>
      <c r="SUE562" s="95"/>
      <c r="SUF562" s="95"/>
      <c r="SUG562" s="95"/>
      <c r="SUH562" s="95"/>
      <c r="SUI562" s="95"/>
      <c r="SUJ562" s="95"/>
      <c r="SUK562" s="95"/>
      <c r="SUL562" s="95"/>
      <c r="SUM562" s="95"/>
      <c r="SUN562" s="95"/>
      <c r="SUO562" s="95"/>
      <c r="SUP562" s="95"/>
      <c r="SUQ562" s="95"/>
      <c r="SUR562" s="95"/>
      <c r="SUS562" s="95"/>
      <c r="SUT562" s="95"/>
      <c r="SUU562" s="95"/>
      <c r="SUV562" s="95"/>
      <c r="SUW562" s="95"/>
      <c r="SUX562" s="95"/>
      <c r="SUY562" s="95"/>
      <c r="SUZ562" s="95"/>
      <c r="SVA562" s="95"/>
      <c r="SVB562" s="95"/>
      <c r="SVC562" s="95"/>
      <c r="SVD562" s="95"/>
      <c r="SVE562" s="95"/>
      <c r="SVF562" s="95"/>
      <c r="SVG562" s="95"/>
      <c r="SVH562" s="95"/>
      <c r="SVI562" s="95"/>
      <c r="SVJ562" s="95"/>
      <c r="SVK562" s="95"/>
      <c r="SVL562" s="95"/>
      <c r="SVM562" s="95"/>
      <c r="SVN562" s="95"/>
      <c r="SVO562" s="95"/>
      <c r="SVP562" s="95"/>
      <c r="SVQ562" s="95"/>
      <c r="SVR562" s="95"/>
      <c r="SVS562" s="95"/>
      <c r="SVT562" s="95"/>
      <c r="SVU562" s="95"/>
      <c r="SVV562" s="95"/>
      <c r="SVW562" s="95"/>
      <c r="SVX562" s="95"/>
      <c r="SVY562" s="95"/>
      <c r="SVZ562" s="95"/>
      <c r="SWA562" s="95"/>
      <c r="SWB562" s="95"/>
      <c r="SWC562" s="95"/>
      <c r="SWD562" s="95"/>
      <c r="SWE562" s="95"/>
      <c r="SWF562" s="95"/>
      <c r="SWG562" s="95"/>
      <c r="SWH562" s="95"/>
      <c r="SWI562" s="95"/>
      <c r="SWJ562" s="95"/>
      <c r="SWK562" s="95"/>
      <c r="SWL562" s="95"/>
      <c r="SWM562" s="95"/>
      <c r="SWN562" s="95"/>
      <c r="SWO562" s="95"/>
      <c r="SWP562" s="95"/>
      <c r="SWQ562" s="95"/>
      <c r="SWR562" s="95"/>
      <c r="SWS562" s="95"/>
      <c r="SWT562" s="95"/>
      <c r="SWU562" s="95"/>
      <c r="SWV562" s="95"/>
      <c r="SWW562" s="95"/>
      <c r="SWX562" s="95"/>
      <c r="SWY562" s="95"/>
      <c r="SWZ562" s="95"/>
      <c r="SXA562" s="95"/>
      <c r="SXB562" s="95"/>
      <c r="SXC562" s="95"/>
      <c r="SXD562" s="95"/>
      <c r="SXE562" s="95"/>
      <c r="SXF562" s="95"/>
      <c r="SXG562" s="95"/>
      <c r="SXH562" s="95"/>
      <c r="SXI562" s="95"/>
      <c r="SXJ562" s="95"/>
      <c r="SXK562" s="95"/>
      <c r="SXL562" s="95"/>
      <c r="SXM562" s="95"/>
      <c r="SXN562" s="95"/>
      <c r="SXO562" s="95"/>
      <c r="SXP562" s="95"/>
      <c r="SXQ562" s="95"/>
      <c r="SXR562" s="95"/>
      <c r="SXS562" s="95"/>
      <c r="SXT562" s="95"/>
      <c r="SXU562" s="95"/>
      <c r="SXV562" s="95"/>
      <c r="SXW562" s="95"/>
      <c r="SXX562" s="95"/>
      <c r="SXY562" s="95"/>
      <c r="SXZ562" s="95"/>
      <c r="SYA562" s="95"/>
      <c r="SYB562" s="95"/>
      <c r="SYC562" s="95"/>
      <c r="SYD562" s="95"/>
      <c r="SYE562" s="95"/>
      <c r="SYF562" s="95"/>
      <c r="SYG562" s="95"/>
      <c r="SYH562" s="95"/>
      <c r="SYI562" s="95"/>
      <c r="SYJ562" s="95"/>
      <c r="SYK562" s="95"/>
      <c r="SYL562" s="95"/>
      <c r="SYM562" s="95"/>
      <c r="SYN562" s="95"/>
      <c r="SYO562" s="95"/>
      <c r="SYP562" s="95"/>
      <c r="SYQ562" s="95"/>
      <c r="SYR562" s="95"/>
      <c r="SYS562" s="95"/>
      <c r="SYT562" s="95"/>
      <c r="SYU562" s="95"/>
      <c r="SYV562" s="95"/>
      <c r="SYW562" s="95"/>
      <c r="SYX562" s="95"/>
      <c r="SYY562" s="95"/>
      <c r="SYZ562" s="95"/>
      <c r="SZA562" s="95"/>
      <c r="SZB562" s="95"/>
      <c r="SZC562" s="95"/>
      <c r="SZD562" s="95"/>
      <c r="SZE562" s="95"/>
      <c r="SZF562" s="95"/>
      <c r="SZG562" s="95"/>
      <c r="SZH562" s="95"/>
      <c r="SZI562" s="95"/>
      <c r="SZJ562" s="95"/>
      <c r="SZK562" s="95"/>
      <c r="SZL562" s="95"/>
      <c r="SZM562" s="95"/>
      <c r="SZN562" s="95"/>
      <c r="SZO562" s="95"/>
      <c r="SZP562" s="95"/>
      <c r="SZQ562" s="95"/>
      <c r="SZR562" s="95"/>
      <c r="SZS562" s="95"/>
      <c r="SZT562" s="95"/>
      <c r="SZU562" s="95"/>
      <c r="SZV562" s="95"/>
      <c r="SZW562" s="95"/>
      <c r="SZX562" s="95"/>
      <c r="SZY562" s="95"/>
      <c r="SZZ562" s="95"/>
      <c r="TAA562" s="95"/>
      <c r="TAB562" s="95"/>
      <c r="TAC562" s="95"/>
      <c r="TAD562" s="95"/>
      <c r="TAE562" s="95"/>
      <c r="TAF562" s="95"/>
      <c r="TAG562" s="95"/>
      <c r="TAH562" s="95"/>
      <c r="TAI562" s="95"/>
      <c r="TAJ562" s="95"/>
      <c r="TAK562" s="95"/>
      <c r="TAL562" s="95"/>
      <c r="TAM562" s="95"/>
      <c r="TAN562" s="95"/>
      <c r="TAO562" s="95"/>
      <c r="TAP562" s="95"/>
      <c r="TAQ562" s="95"/>
      <c r="TAR562" s="95"/>
      <c r="TAS562" s="95"/>
      <c r="TAT562" s="95"/>
      <c r="TAU562" s="95"/>
      <c r="TAV562" s="95"/>
      <c r="TAW562" s="95"/>
      <c r="TAX562" s="95"/>
      <c r="TAY562" s="95"/>
      <c r="TAZ562" s="95"/>
      <c r="TBA562" s="95"/>
      <c r="TBB562" s="95"/>
      <c r="TBC562" s="95"/>
      <c r="TBD562" s="95"/>
      <c r="TBE562" s="95"/>
      <c r="TBF562" s="95"/>
      <c r="TBG562" s="95"/>
      <c r="TBH562" s="95"/>
      <c r="TBI562" s="95"/>
      <c r="TBJ562" s="95"/>
      <c r="TBK562" s="95"/>
      <c r="TBL562" s="95"/>
      <c r="TBM562" s="95"/>
      <c r="TBN562" s="95"/>
      <c r="TBO562" s="95"/>
      <c r="TBP562" s="95"/>
      <c r="TBQ562" s="95"/>
      <c r="TBR562" s="95"/>
      <c r="TBS562" s="95"/>
      <c r="TBT562" s="95"/>
      <c r="TBU562" s="95"/>
      <c r="TBV562" s="95"/>
      <c r="TBW562" s="95"/>
      <c r="TBX562" s="95"/>
      <c r="TBY562" s="95"/>
      <c r="TBZ562" s="95"/>
      <c r="TCA562" s="95"/>
      <c r="TCB562" s="95"/>
      <c r="TCC562" s="95"/>
      <c r="TCD562" s="95"/>
      <c r="TCE562" s="95"/>
      <c r="TCF562" s="95"/>
      <c r="TCG562" s="95"/>
      <c r="TCH562" s="95"/>
      <c r="TCI562" s="95"/>
      <c r="TCJ562" s="95"/>
      <c r="TCK562" s="95"/>
      <c r="TCL562" s="95"/>
      <c r="TCM562" s="95"/>
      <c r="TCN562" s="95"/>
      <c r="TCO562" s="95"/>
      <c r="TCP562" s="95"/>
      <c r="TCQ562" s="95"/>
      <c r="TCR562" s="95"/>
      <c r="TCS562" s="95"/>
      <c r="TCT562" s="95"/>
      <c r="TCU562" s="95"/>
      <c r="TCV562" s="95"/>
      <c r="TCW562" s="95"/>
      <c r="TCX562" s="95"/>
      <c r="TCY562" s="95"/>
      <c r="TCZ562" s="95"/>
      <c r="TDA562" s="95"/>
      <c r="TDB562" s="95"/>
      <c r="TDC562" s="95"/>
      <c r="TDD562" s="95"/>
      <c r="TDE562" s="95"/>
      <c r="TDF562" s="95"/>
      <c r="TDG562" s="95"/>
      <c r="TDH562" s="95"/>
      <c r="TDI562" s="95"/>
      <c r="TDJ562" s="95"/>
      <c r="TDK562" s="95"/>
      <c r="TDL562" s="95"/>
      <c r="TDM562" s="95"/>
      <c r="TDN562" s="95"/>
      <c r="TDO562" s="95"/>
      <c r="TDP562" s="95"/>
      <c r="TDQ562" s="95"/>
      <c r="TDR562" s="95"/>
      <c r="TDS562" s="95"/>
      <c r="TDT562" s="95"/>
      <c r="TDU562" s="95"/>
      <c r="TDV562" s="95"/>
      <c r="TDW562" s="95"/>
      <c r="TDX562" s="95"/>
      <c r="TDY562" s="95"/>
      <c r="TDZ562" s="95"/>
      <c r="TEA562" s="95"/>
      <c r="TEB562" s="95"/>
      <c r="TEC562" s="95"/>
      <c r="TED562" s="95"/>
      <c r="TEE562" s="95"/>
      <c r="TEF562" s="95"/>
      <c r="TEG562" s="95"/>
      <c r="TEH562" s="95"/>
      <c r="TEI562" s="95"/>
      <c r="TEJ562" s="95"/>
      <c r="TEK562" s="95"/>
      <c r="TEL562" s="95"/>
      <c r="TEM562" s="95"/>
      <c r="TEN562" s="95"/>
      <c r="TEO562" s="95"/>
      <c r="TEP562" s="95"/>
      <c r="TEQ562" s="95"/>
      <c r="TER562" s="95"/>
      <c r="TES562" s="95"/>
      <c r="TET562" s="95"/>
      <c r="TEU562" s="95"/>
      <c r="TEV562" s="95"/>
      <c r="TEW562" s="95"/>
      <c r="TEX562" s="95"/>
      <c r="TEY562" s="95"/>
      <c r="TEZ562" s="95"/>
      <c r="TFA562" s="95"/>
      <c r="TFB562" s="95"/>
      <c r="TFC562" s="95"/>
      <c r="TFD562" s="95"/>
      <c r="TFE562" s="95"/>
      <c r="TFF562" s="95"/>
      <c r="TFG562" s="95"/>
      <c r="TFH562" s="95"/>
      <c r="TFI562" s="95"/>
      <c r="TFJ562" s="95"/>
      <c r="TFK562" s="95"/>
      <c r="TFL562" s="95"/>
      <c r="TFM562" s="95"/>
      <c r="TFN562" s="95"/>
      <c r="TFO562" s="95"/>
      <c r="TFP562" s="95"/>
      <c r="TFQ562" s="95"/>
      <c r="TFR562" s="95"/>
      <c r="TFS562" s="95"/>
      <c r="TFT562" s="95"/>
      <c r="TFU562" s="95"/>
      <c r="TFV562" s="95"/>
      <c r="TFW562" s="95"/>
      <c r="TFX562" s="95"/>
      <c r="TFY562" s="95"/>
      <c r="TFZ562" s="95"/>
      <c r="TGA562" s="95"/>
      <c r="TGB562" s="95"/>
      <c r="TGC562" s="95"/>
      <c r="TGD562" s="95"/>
      <c r="TGE562" s="95"/>
      <c r="TGF562" s="95"/>
      <c r="TGG562" s="95"/>
      <c r="TGH562" s="95"/>
      <c r="TGI562" s="95"/>
      <c r="TGJ562" s="95"/>
      <c r="TGK562" s="95"/>
      <c r="TGL562" s="95"/>
      <c r="TGM562" s="95"/>
      <c r="TGN562" s="95"/>
      <c r="TGO562" s="95"/>
      <c r="TGP562" s="95"/>
      <c r="TGQ562" s="95"/>
      <c r="TGR562" s="95"/>
      <c r="TGS562" s="95"/>
      <c r="TGT562" s="95"/>
      <c r="TGU562" s="95"/>
      <c r="TGV562" s="95"/>
      <c r="TGW562" s="95"/>
      <c r="TGX562" s="95"/>
      <c r="TGY562" s="95"/>
      <c r="TGZ562" s="95"/>
      <c r="THA562" s="95"/>
      <c r="THB562" s="95"/>
      <c r="THC562" s="95"/>
      <c r="THD562" s="95"/>
      <c r="THE562" s="95"/>
      <c r="THF562" s="95"/>
      <c r="THG562" s="95"/>
      <c r="THH562" s="95"/>
      <c r="THI562" s="95"/>
      <c r="THJ562" s="95"/>
      <c r="THK562" s="95"/>
      <c r="THL562" s="95"/>
      <c r="THM562" s="95"/>
      <c r="THN562" s="95"/>
      <c r="THO562" s="95"/>
      <c r="THP562" s="95"/>
      <c r="THQ562" s="95"/>
      <c r="THR562" s="95"/>
      <c r="THS562" s="95"/>
      <c r="THT562" s="95"/>
      <c r="THU562" s="95"/>
      <c r="THV562" s="95"/>
      <c r="THW562" s="95"/>
      <c r="THX562" s="95"/>
      <c r="THY562" s="95"/>
      <c r="THZ562" s="95"/>
      <c r="TIA562" s="95"/>
      <c r="TIB562" s="95"/>
      <c r="TIC562" s="95"/>
      <c r="TID562" s="95"/>
      <c r="TIE562" s="95"/>
      <c r="TIF562" s="95"/>
      <c r="TIG562" s="95"/>
      <c r="TIH562" s="95"/>
      <c r="TII562" s="95"/>
      <c r="TIJ562" s="95"/>
      <c r="TIK562" s="95"/>
      <c r="TIL562" s="95"/>
      <c r="TIM562" s="95"/>
      <c r="TIN562" s="95"/>
      <c r="TIO562" s="95"/>
      <c r="TIP562" s="95"/>
      <c r="TIQ562" s="95"/>
      <c r="TIR562" s="95"/>
      <c r="TIS562" s="95"/>
      <c r="TIT562" s="95"/>
      <c r="TIU562" s="95"/>
      <c r="TIV562" s="95"/>
      <c r="TIW562" s="95"/>
      <c r="TIX562" s="95"/>
      <c r="TIY562" s="95"/>
      <c r="TIZ562" s="95"/>
      <c r="TJA562" s="95"/>
      <c r="TJB562" s="95"/>
      <c r="TJC562" s="95"/>
      <c r="TJD562" s="95"/>
      <c r="TJE562" s="95"/>
      <c r="TJF562" s="95"/>
      <c r="TJG562" s="95"/>
      <c r="TJH562" s="95"/>
      <c r="TJI562" s="95"/>
      <c r="TJJ562" s="95"/>
      <c r="TJK562" s="95"/>
      <c r="TJL562" s="95"/>
      <c r="TJM562" s="95"/>
      <c r="TJN562" s="95"/>
      <c r="TJO562" s="95"/>
      <c r="TJP562" s="95"/>
      <c r="TJQ562" s="95"/>
      <c r="TJR562" s="95"/>
      <c r="TJS562" s="95"/>
      <c r="TJT562" s="95"/>
      <c r="TJU562" s="95"/>
      <c r="TJV562" s="95"/>
      <c r="TJW562" s="95"/>
      <c r="TJX562" s="95"/>
      <c r="TJY562" s="95"/>
      <c r="TJZ562" s="95"/>
      <c r="TKA562" s="95"/>
      <c r="TKB562" s="95"/>
      <c r="TKC562" s="95"/>
      <c r="TKD562" s="95"/>
      <c r="TKE562" s="95"/>
      <c r="TKF562" s="95"/>
      <c r="TKG562" s="95"/>
      <c r="TKH562" s="95"/>
      <c r="TKI562" s="95"/>
      <c r="TKJ562" s="95"/>
      <c r="TKK562" s="95"/>
      <c r="TKL562" s="95"/>
      <c r="TKM562" s="95"/>
      <c r="TKN562" s="95"/>
      <c r="TKO562" s="95"/>
      <c r="TKP562" s="95"/>
      <c r="TKQ562" s="95"/>
      <c r="TKR562" s="95"/>
      <c r="TKS562" s="95"/>
      <c r="TKT562" s="95"/>
      <c r="TKU562" s="95"/>
      <c r="TKV562" s="95"/>
      <c r="TKW562" s="95"/>
      <c r="TKX562" s="95"/>
      <c r="TKY562" s="95"/>
      <c r="TKZ562" s="95"/>
      <c r="TLA562" s="95"/>
      <c r="TLB562" s="95"/>
      <c r="TLC562" s="95"/>
      <c r="TLD562" s="95"/>
      <c r="TLE562" s="95"/>
      <c r="TLF562" s="95"/>
      <c r="TLG562" s="95"/>
      <c r="TLH562" s="95"/>
      <c r="TLI562" s="95"/>
      <c r="TLJ562" s="95"/>
      <c r="TLK562" s="95"/>
      <c r="TLL562" s="95"/>
      <c r="TLM562" s="95"/>
      <c r="TLN562" s="95"/>
      <c r="TLO562" s="95"/>
      <c r="TLP562" s="95"/>
      <c r="TLQ562" s="95"/>
      <c r="TLR562" s="95"/>
      <c r="TLS562" s="95"/>
      <c r="TLT562" s="95"/>
      <c r="TLU562" s="95"/>
      <c r="TLV562" s="95"/>
      <c r="TLW562" s="95"/>
      <c r="TLX562" s="95"/>
      <c r="TLY562" s="95"/>
      <c r="TLZ562" s="95"/>
      <c r="TMA562" s="95"/>
      <c r="TMB562" s="95"/>
      <c r="TMC562" s="95"/>
      <c r="TMD562" s="95"/>
      <c r="TME562" s="95"/>
      <c r="TMF562" s="95"/>
      <c r="TMG562" s="95"/>
      <c r="TMH562" s="95"/>
      <c r="TMI562" s="95"/>
      <c r="TMJ562" s="95"/>
      <c r="TMK562" s="95"/>
      <c r="TML562" s="95"/>
      <c r="TMM562" s="95"/>
      <c r="TMN562" s="95"/>
      <c r="TMO562" s="95"/>
      <c r="TMP562" s="95"/>
      <c r="TMQ562" s="95"/>
      <c r="TMR562" s="95"/>
      <c r="TMS562" s="95"/>
      <c r="TMT562" s="95"/>
      <c r="TMU562" s="95"/>
      <c r="TMV562" s="95"/>
      <c r="TMW562" s="95"/>
      <c r="TMX562" s="95"/>
      <c r="TMY562" s="95"/>
      <c r="TMZ562" s="95"/>
      <c r="TNA562" s="95"/>
      <c r="TNB562" s="95"/>
      <c r="TNC562" s="95"/>
      <c r="TND562" s="95"/>
      <c r="TNE562" s="95"/>
      <c r="TNF562" s="95"/>
      <c r="TNG562" s="95"/>
      <c r="TNH562" s="95"/>
      <c r="TNI562" s="95"/>
      <c r="TNJ562" s="95"/>
      <c r="TNK562" s="95"/>
      <c r="TNL562" s="95"/>
      <c r="TNM562" s="95"/>
      <c r="TNN562" s="95"/>
      <c r="TNO562" s="95"/>
      <c r="TNP562" s="95"/>
      <c r="TNQ562" s="95"/>
      <c r="TNR562" s="95"/>
      <c r="TNS562" s="95"/>
      <c r="TNT562" s="95"/>
      <c r="TNU562" s="95"/>
      <c r="TNV562" s="95"/>
      <c r="TNW562" s="95"/>
      <c r="TNX562" s="95"/>
      <c r="TNY562" s="95"/>
      <c r="TNZ562" s="95"/>
      <c r="TOA562" s="95"/>
      <c r="TOB562" s="95"/>
      <c r="TOC562" s="95"/>
      <c r="TOD562" s="95"/>
      <c r="TOE562" s="95"/>
      <c r="TOF562" s="95"/>
      <c r="TOG562" s="95"/>
      <c r="TOH562" s="95"/>
      <c r="TOI562" s="95"/>
      <c r="TOJ562" s="95"/>
      <c r="TOK562" s="95"/>
      <c r="TOL562" s="95"/>
      <c r="TOM562" s="95"/>
      <c r="TON562" s="95"/>
      <c r="TOO562" s="95"/>
      <c r="TOP562" s="95"/>
      <c r="TOQ562" s="95"/>
      <c r="TOR562" s="95"/>
      <c r="TOS562" s="95"/>
      <c r="TOT562" s="95"/>
      <c r="TOU562" s="95"/>
      <c r="TOV562" s="95"/>
      <c r="TOW562" s="95"/>
      <c r="TOX562" s="95"/>
      <c r="TOY562" s="95"/>
      <c r="TOZ562" s="95"/>
      <c r="TPA562" s="95"/>
      <c r="TPB562" s="95"/>
      <c r="TPC562" s="95"/>
      <c r="TPD562" s="95"/>
      <c r="TPE562" s="95"/>
      <c r="TPF562" s="95"/>
      <c r="TPG562" s="95"/>
      <c r="TPH562" s="95"/>
      <c r="TPI562" s="95"/>
      <c r="TPJ562" s="95"/>
      <c r="TPK562" s="95"/>
      <c r="TPL562" s="95"/>
      <c r="TPM562" s="95"/>
      <c r="TPN562" s="95"/>
      <c r="TPO562" s="95"/>
      <c r="TPP562" s="95"/>
      <c r="TPQ562" s="95"/>
      <c r="TPR562" s="95"/>
      <c r="TPS562" s="95"/>
      <c r="TPT562" s="95"/>
      <c r="TPU562" s="95"/>
      <c r="TPV562" s="95"/>
      <c r="TPW562" s="95"/>
      <c r="TPX562" s="95"/>
      <c r="TPY562" s="95"/>
      <c r="TPZ562" s="95"/>
      <c r="TQA562" s="95"/>
      <c r="TQB562" s="95"/>
      <c r="TQC562" s="95"/>
      <c r="TQD562" s="95"/>
      <c r="TQE562" s="95"/>
      <c r="TQF562" s="95"/>
      <c r="TQG562" s="95"/>
      <c r="TQH562" s="95"/>
      <c r="TQI562" s="95"/>
      <c r="TQJ562" s="95"/>
      <c r="TQK562" s="95"/>
      <c r="TQL562" s="95"/>
      <c r="TQM562" s="95"/>
      <c r="TQN562" s="95"/>
      <c r="TQO562" s="95"/>
      <c r="TQP562" s="95"/>
      <c r="TQQ562" s="95"/>
      <c r="TQR562" s="95"/>
      <c r="TQS562" s="95"/>
      <c r="TQT562" s="95"/>
      <c r="TQU562" s="95"/>
      <c r="TQV562" s="95"/>
      <c r="TQW562" s="95"/>
      <c r="TQX562" s="95"/>
      <c r="TQY562" s="95"/>
      <c r="TQZ562" s="95"/>
      <c r="TRA562" s="95"/>
      <c r="TRB562" s="95"/>
      <c r="TRC562" s="95"/>
      <c r="TRD562" s="95"/>
      <c r="TRE562" s="95"/>
      <c r="TRF562" s="95"/>
      <c r="TRG562" s="95"/>
      <c r="TRH562" s="95"/>
      <c r="TRI562" s="95"/>
      <c r="TRJ562" s="95"/>
      <c r="TRK562" s="95"/>
      <c r="TRL562" s="95"/>
      <c r="TRM562" s="95"/>
      <c r="TRN562" s="95"/>
      <c r="TRO562" s="95"/>
      <c r="TRP562" s="95"/>
      <c r="TRQ562" s="95"/>
      <c r="TRR562" s="95"/>
      <c r="TRS562" s="95"/>
      <c r="TRT562" s="95"/>
      <c r="TRU562" s="95"/>
      <c r="TRV562" s="95"/>
      <c r="TRW562" s="95"/>
      <c r="TRX562" s="95"/>
      <c r="TRY562" s="95"/>
      <c r="TRZ562" s="95"/>
      <c r="TSA562" s="95"/>
      <c r="TSB562" s="95"/>
      <c r="TSC562" s="95"/>
      <c r="TSD562" s="95"/>
      <c r="TSE562" s="95"/>
      <c r="TSF562" s="95"/>
      <c r="TSG562" s="95"/>
      <c r="TSH562" s="95"/>
      <c r="TSI562" s="95"/>
      <c r="TSJ562" s="95"/>
      <c r="TSK562" s="95"/>
      <c r="TSL562" s="95"/>
      <c r="TSM562" s="95"/>
      <c r="TSN562" s="95"/>
      <c r="TSO562" s="95"/>
      <c r="TSP562" s="95"/>
      <c r="TSQ562" s="95"/>
      <c r="TSR562" s="95"/>
      <c r="TSS562" s="95"/>
      <c r="TST562" s="95"/>
      <c r="TSU562" s="95"/>
      <c r="TSV562" s="95"/>
      <c r="TSW562" s="95"/>
      <c r="TSX562" s="95"/>
      <c r="TSY562" s="95"/>
      <c r="TSZ562" s="95"/>
      <c r="TTA562" s="95"/>
      <c r="TTB562" s="95"/>
      <c r="TTC562" s="95"/>
      <c r="TTD562" s="95"/>
      <c r="TTE562" s="95"/>
      <c r="TTF562" s="95"/>
      <c r="TTG562" s="95"/>
      <c r="TTH562" s="95"/>
      <c r="TTI562" s="95"/>
      <c r="TTJ562" s="95"/>
      <c r="TTK562" s="95"/>
      <c r="TTL562" s="95"/>
      <c r="TTM562" s="95"/>
      <c r="TTN562" s="95"/>
      <c r="TTO562" s="95"/>
      <c r="TTP562" s="95"/>
      <c r="TTQ562" s="95"/>
      <c r="TTR562" s="95"/>
      <c r="TTS562" s="95"/>
      <c r="TTT562" s="95"/>
      <c r="TTU562" s="95"/>
      <c r="TTV562" s="95"/>
      <c r="TTW562" s="95"/>
      <c r="TTX562" s="95"/>
      <c r="TTY562" s="95"/>
      <c r="TTZ562" s="95"/>
      <c r="TUA562" s="95"/>
      <c r="TUB562" s="95"/>
      <c r="TUC562" s="95"/>
      <c r="TUD562" s="95"/>
      <c r="TUE562" s="95"/>
      <c r="TUF562" s="95"/>
      <c r="TUG562" s="95"/>
      <c r="TUH562" s="95"/>
      <c r="TUI562" s="95"/>
      <c r="TUJ562" s="95"/>
      <c r="TUK562" s="95"/>
      <c r="TUL562" s="95"/>
      <c r="TUM562" s="95"/>
      <c r="TUN562" s="95"/>
      <c r="TUO562" s="95"/>
      <c r="TUP562" s="95"/>
      <c r="TUQ562" s="95"/>
      <c r="TUR562" s="95"/>
      <c r="TUS562" s="95"/>
      <c r="TUT562" s="95"/>
      <c r="TUU562" s="95"/>
      <c r="TUV562" s="95"/>
      <c r="TUW562" s="95"/>
      <c r="TUX562" s="95"/>
      <c r="TUY562" s="95"/>
      <c r="TUZ562" s="95"/>
      <c r="TVA562" s="95"/>
      <c r="TVB562" s="95"/>
      <c r="TVC562" s="95"/>
      <c r="TVD562" s="95"/>
      <c r="TVE562" s="95"/>
      <c r="TVF562" s="95"/>
      <c r="TVG562" s="95"/>
      <c r="TVH562" s="95"/>
      <c r="TVI562" s="95"/>
      <c r="TVJ562" s="95"/>
      <c r="TVK562" s="95"/>
      <c r="TVL562" s="95"/>
      <c r="TVM562" s="95"/>
      <c r="TVN562" s="95"/>
      <c r="TVO562" s="95"/>
      <c r="TVP562" s="95"/>
      <c r="TVQ562" s="95"/>
      <c r="TVR562" s="95"/>
      <c r="TVS562" s="95"/>
      <c r="TVT562" s="95"/>
      <c r="TVU562" s="95"/>
      <c r="TVV562" s="95"/>
      <c r="TVW562" s="95"/>
      <c r="TVX562" s="95"/>
      <c r="TVY562" s="95"/>
      <c r="TVZ562" s="95"/>
      <c r="TWA562" s="95"/>
      <c r="TWB562" s="95"/>
      <c r="TWC562" s="95"/>
      <c r="TWD562" s="95"/>
      <c r="TWE562" s="95"/>
      <c r="TWF562" s="95"/>
      <c r="TWG562" s="95"/>
      <c r="TWH562" s="95"/>
      <c r="TWI562" s="95"/>
      <c r="TWJ562" s="95"/>
      <c r="TWK562" s="95"/>
      <c r="TWL562" s="95"/>
      <c r="TWM562" s="95"/>
      <c r="TWN562" s="95"/>
      <c r="TWO562" s="95"/>
      <c r="TWP562" s="95"/>
      <c r="TWQ562" s="95"/>
      <c r="TWR562" s="95"/>
      <c r="TWS562" s="95"/>
      <c r="TWT562" s="95"/>
      <c r="TWU562" s="95"/>
      <c r="TWV562" s="95"/>
      <c r="TWW562" s="95"/>
      <c r="TWX562" s="95"/>
      <c r="TWY562" s="95"/>
      <c r="TWZ562" s="95"/>
      <c r="TXA562" s="95"/>
      <c r="TXB562" s="95"/>
      <c r="TXC562" s="95"/>
      <c r="TXD562" s="95"/>
      <c r="TXE562" s="95"/>
      <c r="TXF562" s="95"/>
      <c r="TXG562" s="95"/>
      <c r="TXH562" s="95"/>
      <c r="TXI562" s="95"/>
      <c r="TXJ562" s="95"/>
      <c r="TXK562" s="95"/>
      <c r="TXL562" s="95"/>
      <c r="TXM562" s="95"/>
      <c r="TXN562" s="95"/>
      <c r="TXO562" s="95"/>
      <c r="TXP562" s="95"/>
      <c r="TXQ562" s="95"/>
      <c r="TXR562" s="95"/>
      <c r="TXS562" s="95"/>
      <c r="TXT562" s="95"/>
      <c r="TXU562" s="95"/>
      <c r="TXV562" s="95"/>
      <c r="TXW562" s="95"/>
      <c r="TXX562" s="95"/>
      <c r="TXY562" s="95"/>
      <c r="TXZ562" s="95"/>
      <c r="TYA562" s="95"/>
      <c r="TYB562" s="95"/>
      <c r="TYC562" s="95"/>
      <c r="TYD562" s="95"/>
      <c r="TYE562" s="95"/>
      <c r="TYF562" s="95"/>
      <c r="TYG562" s="95"/>
      <c r="TYH562" s="95"/>
      <c r="TYI562" s="95"/>
      <c r="TYJ562" s="95"/>
      <c r="TYK562" s="95"/>
      <c r="TYL562" s="95"/>
      <c r="TYM562" s="95"/>
      <c r="TYN562" s="95"/>
      <c r="TYO562" s="95"/>
      <c r="TYP562" s="95"/>
      <c r="TYQ562" s="95"/>
      <c r="TYR562" s="95"/>
      <c r="TYS562" s="95"/>
      <c r="TYT562" s="95"/>
      <c r="TYU562" s="95"/>
      <c r="TYV562" s="95"/>
      <c r="TYW562" s="95"/>
      <c r="TYX562" s="95"/>
      <c r="TYY562" s="95"/>
      <c r="TYZ562" s="95"/>
      <c r="TZA562" s="95"/>
      <c r="TZB562" s="95"/>
      <c r="TZC562" s="95"/>
      <c r="TZD562" s="95"/>
      <c r="TZE562" s="95"/>
      <c r="TZF562" s="95"/>
      <c r="TZG562" s="95"/>
      <c r="TZH562" s="95"/>
      <c r="TZI562" s="95"/>
      <c r="TZJ562" s="95"/>
      <c r="TZK562" s="95"/>
      <c r="TZL562" s="95"/>
      <c r="TZM562" s="95"/>
      <c r="TZN562" s="95"/>
      <c r="TZO562" s="95"/>
      <c r="TZP562" s="95"/>
      <c r="TZQ562" s="95"/>
      <c r="TZR562" s="95"/>
      <c r="TZS562" s="95"/>
      <c r="TZT562" s="95"/>
      <c r="TZU562" s="95"/>
      <c r="TZV562" s="95"/>
      <c r="TZW562" s="95"/>
      <c r="TZX562" s="95"/>
      <c r="TZY562" s="95"/>
      <c r="TZZ562" s="95"/>
      <c r="UAA562" s="95"/>
      <c r="UAB562" s="95"/>
      <c r="UAC562" s="95"/>
      <c r="UAD562" s="95"/>
      <c r="UAE562" s="95"/>
      <c r="UAF562" s="95"/>
      <c r="UAG562" s="95"/>
      <c r="UAH562" s="95"/>
      <c r="UAI562" s="95"/>
      <c r="UAJ562" s="95"/>
      <c r="UAK562" s="95"/>
      <c r="UAL562" s="95"/>
      <c r="UAM562" s="95"/>
      <c r="UAN562" s="95"/>
      <c r="UAO562" s="95"/>
      <c r="UAP562" s="95"/>
      <c r="UAQ562" s="95"/>
      <c r="UAR562" s="95"/>
      <c r="UAS562" s="95"/>
      <c r="UAT562" s="95"/>
      <c r="UAU562" s="95"/>
      <c r="UAV562" s="95"/>
      <c r="UAW562" s="95"/>
      <c r="UAX562" s="95"/>
      <c r="UAY562" s="95"/>
      <c r="UAZ562" s="95"/>
      <c r="UBA562" s="95"/>
      <c r="UBB562" s="95"/>
      <c r="UBC562" s="95"/>
      <c r="UBD562" s="95"/>
      <c r="UBE562" s="95"/>
      <c r="UBF562" s="95"/>
      <c r="UBG562" s="95"/>
      <c r="UBH562" s="95"/>
      <c r="UBI562" s="95"/>
      <c r="UBJ562" s="95"/>
      <c r="UBK562" s="95"/>
      <c r="UBL562" s="95"/>
      <c r="UBM562" s="95"/>
      <c r="UBN562" s="95"/>
      <c r="UBO562" s="95"/>
      <c r="UBP562" s="95"/>
      <c r="UBQ562" s="95"/>
      <c r="UBR562" s="95"/>
      <c r="UBS562" s="95"/>
      <c r="UBT562" s="95"/>
      <c r="UBU562" s="95"/>
      <c r="UBV562" s="95"/>
      <c r="UBW562" s="95"/>
      <c r="UBX562" s="95"/>
      <c r="UBY562" s="95"/>
      <c r="UBZ562" s="95"/>
      <c r="UCA562" s="95"/>
      <c r="UCB562" s="95"/>
      <c r="UCC562" s="95"/>
      <c r="UCD562" s="95"/>
      <c r="UCE562" s="95"/>
      <c r="UCF562" s="95"/>
      <c r="UCG562" s="95"/>
      <c r="UCH562" s="95"/>
      <c r="UCI562" s="95"/>
      <c r="UCJ562" s="95"/>
      <c r="UCK562" s="95"/>
      <c r="UCL562" s="95"/>
      <c r="UCM562" s="95"/>
      <c r="UCN562" s="95"/>
      <c r="UCO562" s="95"/>
      <c r="UCP562" s="95"/>
      <c r="UCQ562" s="95"/>
      <c r="UCR562" s="95"/>
      <c r="UCS562" s="95"/>
      <c r="UCT562" s="95"/>
      <c r="UCU562" s="95"/>
      <c r="UCV562" s="95"/>
      <c r="UCW562" s="95"/>
      <c r="UCX562" s="95"/>
      <c r="UCY562" s="95"/>
      <c r="UCZ562" s="95"/>
      <c r="UDA562" s="95"/>
      <c r="UDB562" s="95"/>
      <c r="UDC562" s="95"/>
      <c r="UDD562" s="95"/>
      <c r="UDE562" s="95"/>
      <c r="UDF562" s="95"/>
      <c r="UDG562" s="95"/>
      <c r="UDH562" s="95"/>
      <c r="UDI562" s="95"/>
      <c r="UDJ562" s="95"/>
      <c r="UDK562" s="95"/>
      <c r="UDL562" s="95"/>
      <c r="UDM562" s="95"/>
      <c r="UDN562" s="95"/>
      <c r="UDO562" s="95"/>
      <c r="UDP562" s="95"/>
      <c r="UDQ562" s="95"/>
      <c r="UDR562" s="95"/>
      <c r="UDS562" s="95"/>
      <c r="UDT562" s="95"/>
      <c r="UDU562" s="95"/>
      <c r="UDV562" s="95"/>
      <c r="UDW562" s="95"/>
      <c r="UDX562" s="95"/>
      <c r="UDY562" s="95"/>
      <c r="UDZ562" s="95"/>
      <c r="UEA562" s="95"/>
      <c r="UEB562" s="95"/>
      <c r="UEC562" s="95"/>
      <c r="UED562" s="95"/>
      <c r="UEE562" s="95"/>
      <c r="UEF562" s="95"/>
      <c r="UEG562" s="95"/>
      <c r="UEH562" s="95"/>
      <c r="UEI562" s="95"/>
      <c r="UEJ562" s="95"/>
      <c r="UEK562" s="95"/>
      <c r="UEL562" s="95"/>
      <c r="UEM562" s="95"/>
      <c r="UEN562" s="95"/>
      <c r="UEO562" s="95"/>
      <c r="UEP562" s="95"/>
      <c r="UEQ562" s="95"/>
      <c r="UER562" s="95"/>
      <c r="UES562" s="95"/>
      <c r="UET562" s="95"/>
      <c r="UEU562" s="95"/>
      <c r="UEV562" s="95"/>
      <c r="UEW562" s="95"/>
      <c r="UEX562" s="95"/>
      <c r="UEY562" s="95"/>
      <c r="UEZ562" s="95"/>
      <c r="UFA562" s="95"/>
      <c r="UFB562" s="95"/>
      <c r="UFC562" s="95"/>
      <c r="UFD562" s="95"/>
      <c r="UFE562" s="95"/>
      <c r="UFF562" s="95"/>
      <c r="UFG562" s="95"/>
      <c r="UFH562" s="95"/>
      <c r="UFI562" s="95"/>
      <c r="UFJ562" s="95"/>
      <c r="UFK562" s="95"/>
      <c r="UFL562" s="95"/>
      <c r="UFM562" s="95"/>
      <c r="UFN562" s="95"/>
      <c r="UFO562" s="95"/>
      <c r="UFP562" s="95"/>
      <c r="UFQ562" s="95"/>
      <c r="UFR562" s="95"/>
      <c r="UFS562" s="95"/>
      <c r="UFT562" s="95"/>
      <c r="UFU562" s="95"/>
      <c r="UFV562" s="95"/>
      <c r="UFW562" s="95"/>
      <c r="UFX562" s="95"/>
      <c r="UFY562" s="95"/>
      <c r="UFZ562" s="95"/>
      <c r="UGA562" s="95"/>
      <c r="UGB562" s="95"/>
      <c r="UGC562" s="95"/>
      <c r="UGD562" s="95"/>
      <c r="UGE562" s="95"/>
      <c r="UGF562" s="95"/>
      <c r="UGG562" s="95"/>
      <c r="UGH562" s="95"/>
      <c r="UGI562" s="95"/>
      <c r="UGJ562" s="95"/>
      <c r="UGK562" s="95"/>
      <c r="UGL562" s="95"/>
      <c r="UGM562" s="95"/>
      <c r="UGN562" s="95"/>
      <c r="UGO562" s="95"/>
      <c r="UGP562" s="95"/>
      <c r="UGQ562" s="95"/>
      <c r="UGR562" s="95"/>
      <c r="UGS562" s="95"/>
      <c r="UGT562" s="95"/>
      <c r="UGU562" s="95"/>
      <c r="UGV562" s="95"/>
      <c r="UGW562" s="95"/>
      <c r="UGX562" s="95"/>
      <c r="UGY562" s="95"/>
      <c r="UGZ562" s="95"/>
      <c r="UHA562" s="95"/>
      <c r="UHB562" s="95"/>
      <c r="UHC562" s="95"/>
      <c r="UHD562" s="95"/>
      <c r="UHE562" s="95"/>
      <c r="UHF562" s="95"/>
      <c r="UHG562" s="95"/>
      <c r="UHH562" s="95"/>
      <c r="UHI562" s="95"/>
      <c r="UHJ562" s="95"/>
      <c r="UHK562" s="95"/>
      <c r="UHL562" s="95"/>
      <c r="UHM562" s="95"/>
      <c r="UHN562" s="95"/>
      <c r="UHO562" s="95"/>
      <c r="UHP562" s="95"/>
      <c r="UHQ562" s="95"/>
      <c r="UHR562" s="95"/>
      <c r="UHS562" s="95"/>
      <c r="UHT562" s="95"/>
      <c r="UHU562" s="95"/>
      <c r="UHV562" s="95"/>
      <c r="UHW562" s="95"/>
      <c r="UHX562" s="95"/>
      <c r="UHY562" s="95"/>
      <c r="UHZ562" s="95"/>
      <c r="UIA562" s="95"/>
      <c r="UIB562" s="95"/>
      <c r="UIC562" s="95"/>
      <c r="UID562" s="95"/>
      <c r="UIE562" s="95"/>
      <c r="UIF562" s="95"/>
      <c r="UIG562" s="95"/>
      <c r="UIH562" s="95"/>
      <c r="UII562" s="95"/>
      <c r="UIJ562" s="95"/>
      <c r="UIK562" s="95"/>
      <c r="UIL562" s="95"/>
      <c r="UIM562" s="95"/>
      <c r="UIN562" s="95"/>
      <c r="UIO562" s="95"/>
      <c r="UIP562" s="95"/>
      <c r="UIQ562" s="95"/>
      <c r="UIR562" s="95"/>
      <c r="UIS562" s="95"/>
      <c r="UIT562" s="95"/>
      <c r="UIU562" s="95"/>
      <c r="UIV562" s="95"/>
      <c r="UIW562" s="95"/>
      <c r="UIX562" s="95"/>
      <c r="UIY562" s="95"/>
      <c r="UIZ562" s="95"/>
      <c r="UJA562" s="95"/>
      <c r="UJB562" s="95"/>
      <c r="UJC562" s="95"/>
      <c r="UJD562" s="95"/>
      <c r="UJE562" s="95"/>
      <c r="UJF562" s="95"/>
      <c r="UJG562" s="95"/>
      <c r="UJH562" s="95"/>
      <c r="UJI562" s="95"/>
      <c r="UJJ562" s="95"/>
      <c r="UJK562" s="95"/>
      <c r="UJL562" s="95"/>
      <c r="UJM562" s="95"/>
      <c r="UJN562" s="95"/>
      <c r="UJO562" s="95"/>
      <c r="UJP562" s="95"/>
      <c r="UJQ562" s="95"/>
      <c r="UJR562" s="95"/>
      <c r="UJS562" s="95"/>
      <c r="UJT562" s="95"/>
      <c r="UJU562" s="95"/>
      <c r="UJV562" s="95"/>
      <c r="UJW562" s="95"/>
      <c r="UJX562" s="95"/>
      <c r="UJY562" s="95"/>
      <c r="UJZ562" s="95"/>
      <c r="UKA562" s="95"/>
      <c r="UKB562" s="95"/>
      <c r="UKC562" s="95"/>
      <c r="UKD562" s="95"/>
      <c r="UKE562" s="95"/>
      <c r="UKF562" s="95"/>
      <c r="UKG562" s="95"/>
      <c r="UKH562" s="95"/>
      <c r="UKI562" s="95"/>
      <c r="UKJ562" s="95"/>
      <c r="UKK562" s="95"/>
      <c r="UKL562" s="95"/>
      <c r="UKM562" s="95"/>
      <c r="UKN562" s="95"/>
      <c r="UKO562" s="95"/>
      <c r="UKP562" s="95"/>
      <c r="UKQ562" s="95"/>
      <c r="UKR562" s="95"/>
      <c r="UKS562" s="95"/>
      <c r="UKT562" s="95"/>
      <c r="UKU562" s="95"/>
      <c r="UKV562" s="95"/>
      <c r="UKW562" s="95"/>
      <c r="UKX562" s="95"/>
      <c r="UKY562" s="95"/>
      <c r="UKZ562" s="95"/>
      <c r="ULA562" s="95"/>
      <c r="ULB562" s="95"/>
      <c r="ULC562" s="95"/>
      <c r="ULD562" s="95"/>
      <c r="ULE562" s="95"/>
      <c r="ULF562" s="95"/>
      <c r="ULG562" s="95"/>
      <c r="ULH562" s="95"/>
      <c r="ULI562" s="95"/>
      <c r="ULJ562" s="95"/>
      <c r="ULK562" s="95"/>
      <c r="ULL562" s="95"/>
      <c r="ULM562" s="95"/>
      <c r="ULN562" s="95"/>
      <c r="ULO562" s="95"/>
      <c r="ULP562" s="95"/>
      <c r="ULQ562" s="95"/>
      <c r="ULR562" s="95"/>
      <c r="ULS562" s="95"/>
      <c r="ULT562" s="95"/>
      <c r="ULU562" s="95"/>
      <c r="ULV562" s="95"/>
      <c r="ULW562" s="95"/>
      <c r="ULX562" s="95"/>
      <c r="ULY562" s="95"/>
      <c r="ULZ562" s="95"/>
      <c r="UMA562" s="95"/>
      <c r="UMB562" s="95"/>
      <c r="UMC562" s="95"/>
      <c r="UMD562" s="95"/>
      <c r="UME562" s="95"/>
      <c r="UMF562" s="95"/>
      <c r="UMG562" s="95"/>
      <c r="UMH562" s="95"/>
      <c r="UMI562" s="95"/>
      <c r="UMJ562" s="95"/>
      <c r="UMK562" s="95"/>
      <c r="UML562" s="95"/>
      <c r="UMM562" s="95"/>
      <c r="UMN562" s="95"/>
      <c r="UMO562" s="95"/>
      <c r="UMP562" s="95"/>
      <c r="UMQ562" s="95"/>
      <c r="UMR562" s="95"/>
      <c r="UMS562" s="95"/>
      <c r="UMT562" s="95"/>
      <c r="UMU562" s="95"/>
      <c r="UMV562" s="95"/>
      <c r="UMW562" s="95"/>
      <c r="UMX562" s="95"/>
      <c r="UMY562" s="95"/>
      <c r="UMZ562" s="95"/>
      <c r="UNA562" s="95"/>
      <c r="UNB562" s="95"/>
      <c r="UNC562" s="95"/>
      <c r="UND562" s="95"/>
      <c r="UNE562" s="95"/>
      <c r="UNF562" s="95"/>
      <c r="UNG562" s="95"/>
      <c r="UNH562" s="95"/>
      <c r="UNI562" s="95"/>
      <c r="UNJ562" s="95"/>
      <c r="UNK562" s="95"/>
      <c r="UNL562" s="95"/>
      <c r="UNM562" s="95"/>
      <c r="UNN562" s="95"/>
      <c r="UNO562" s="95"/>
      <c r="UNP562" s="95"/>
      <c r="UNQ562" s="95"/>
      <c r="UNR562" s="95"/>
      <c r="UNS562" s="95"/>
      <c r="UNT562" s="95"/>
      <c r="UNU562" s="95"/>
      <c r="UNV562" s="95"/>
      <c r="UNW562" s="95"/>
      <c r="UNX562" s="95"/>
      <c r="UNY562" s="95"/>
      <c r="UNZ562" s="95"/>
      <c r="UOA562" s="95"/>
      <c r="UOB562" s="95"/>
      <c r="UOC562" s="95"/>
      <c r="UOD562" s="95"/>
      <c r="UOE562" s="95"/>
      <c r="UOF562" s="95"/>
      <c r="UOG562" s="95"/>
      <c r="UOH562" s="95"/>
      <c r="UOI562" s="95"/>
      <c r="UOJ562" s="95"/>
      <c r="UOK562" s="95"/>
      <c r="UOL562" s="95"/>
      <c r="UOM562" s="95"/>
      <c r="UON562" s="95"/>
      <c r="UOO562" s="95"/>
      <c r="UOP562" s="95"/>
      <c r="UOQ562" s="95"/>
      <c r="UOR562" s="95"/>
      <c r="UOS562" s="95"/>
      <c r="UOT562" s="95"/>
      <c r="UOU562" s="95"/>
      <c r="UOV562" s="95"/>
      <c r="UOW562" s="95"/>
      <c r="UOX562" s="95"/>
      <c r="UOY562" s="95"/>
      <c r="UOZ562" s="95"/>
      <c r="UPA562" s="95"/>
      <c r="UPB562" s="95"/>
      <c r="UPC562" s="95"/>
      <c r="UPD562" s="95"/>
      <c r="UPE562" s="95"/>
      <c r="UPF562" s="95"/>
      <c r="UPG562" s="95"/>
      <c r="UPH562" s="95"/>
      <c r="UPI562" s="95"/>
      <c r="UPJ562" s="95"/>
      <c r="UPK562" s="95"/>
      <c r="UPL562" s="95"/>
      <c r="UPM562" s="95"/>
      <c r="UPN562" s="95"/>
      <c r="UPO562" s="95"/>
      <c r="UPP562" s="95"/>
      <c r="UPQ562" s="95"/>
      <c r="UPR562" s="95"/>
      <c r="UPS562" s="95"/>
      <c r="UPT562" s="95"/>
      <c r="UPU562" s="95"/>
      <c r="UPV562" s="95"/>
      <c r="UPW562" s="95"/>
      <c r="UPX562" s="95"/>
      <c r="UPY562" s="95"/>
      <c r="UPZ562" s="95"/>
      <c r="UQA562" s="95"/>
      <c r="UQB562" s="95"/>
      <c r="UQC562" s="95"/>
      <c r="UQD562" s="95"/>
      <c r="UQE562" s="95"/>
      <c r="UQF562" s="95"/>
      <c r="UQG562" s="95"/>
      <c r="UQH562" s="95"/>
      <c r="UQI562" s="95"/>
      <c r="UQJ562" s="95"/>
      <c r="UQK562" s="95"/>
      <c r="UQL562" s="95"/>
      <c r="UQM562" s="95"/>
      <c r="UQN562" s="95"/>
      <c r="UQO562" s="95"/>
      <c r="UQP562" s="95"/>
      <c r="UQQ562" s="95"/>
      <c r="UQR562" s="95"/>
      <c r="UQS562" s="95"/>
      <c r="UQT562" s="95"/>
      <c r="UQU562" s="95"/>
      <c r="UQV562" s="95"/>
      <c r="UQW562" s="95"/>
      <c r="UQX562" s="95"/>
      <c r="UQY562" s="95"/>
      <c r="UQZ562" s="95"/>
      <c r="URA562" s="95"/>
      <c r="URB562" s="95"/>
      <c r="URC562" s="95"/>
      <c r="URD562" s="95"/>
      <c r="URE562" s="95"/>
      <c r="URF562" s="95"/>
      <c r="URG562" s="95"/>
      <c r="URH562" s="95"/>
      <c r="URI562" s="95"/>
      <c r="URJ562" s="95"/>
      <c r="URK562" s="95"/>
      <c r="URL562" s="95"/>
      <c r="URM562" s="95"/>
      <c r="URN562" s="95"/>
      <c r="URO562" s="95"/>
      <c r="URP562" s="95"/>
      <c r="URQ562" s="95"/>
      <c r="URR562" s="95"/>
      <c r="URS562" s="95"/>
      <c r="URT562" s="95"/>
      <c r="URU562" s="95"/>
      <c r="URV562" s="95"/>
      <c r="URW562" s="95"/>
      <c r="URX562" s="95"/>
      <c r="URY562" s="95"/>
      <c r="URZ562" s="95"/>
      <c r="USA562" s="95"/>
      <c r="USB562" s="95"/>
      <c r="USC562" s="95"/>
      <c r="USD562" s="95"/>
      <c r="USE562" s="95"/>
      <c r="USF562" s="95"/>
      <c r="USG562" s="95"/>
      <c r="USH562" s="95"/>
      <c r="USI562" s="95"/>
      <c r="USJ562" s="95"/>
      <c r="USK562" s="95"/>
      <c r="USL562" s="95"/>
      <c r="USM562" s="95"/>
      <c r="USN562" s="95"/>
      <c r="USO562" s="95"/>
      <c r="USP562" s="95"/>
      <c r="USQ562" s="95"/>
      <c r="USR562" s="95"/>
      <c r="USS562" s="95"/>
      <c r="UST562" s="95"/>
      <c r="USU562" s="95"/>
      <c r="USV562" s="95"/>
      <c r="USW562" s="95"/>
      <c r="USX562" s="95"/>
      <c r="USY562" s="95"/>
      <c r="USZ562" s="95"/>
      <c r="UTA562" s="95"/>
      <c r="UTB562" s="95"/>
      <c r="UTC562" s="95"/>
      <c r="UTD562" s="95"/>
      <c r="UTE562" s="95"/>
      <c r="UTF562" s="95"/>
      <c r="UTG562" s="95"/>
      <c r="UTH562" s="95"/>
      <c r="UTI562" s="95"/>
      <c r="UTJ562" s="95"/>
      <c r="UTK562" s="95"/>
      <c r="UTL562" s="95"/>
      <c r="UTM562" s="95"/>
      <c r="UTN562" s="95"/>
      <c r="UTO562" s="95"/>
      <c r="UTP562" s="95"/>
      <c r="UTQ562" s="95"/>
      <c r="UTR562" s="95"/>
      <c r="UTS562" s="95"/>
      <c r="UTT562" s="95"/>
      <c r="UTU562" s="95"/>
      <c r="UTV562" s="95"/>
      <c r="UTW562" s="95"/>
      <c r="UTX562" s="95"/>
      <c r="UTY562" s="95"/>
      <c r="UTZ562" s="95"/>
      <c r="UUA562" s="95"/>
      <c r="UUB562" s="95"/>
      <c r="UUC562" s="95"/>
      <c r="UUD562" s="95"/>
      <c r="UUE562" s="95"/>
      <c r="UUF562" s="95"/>
      <c r="UUG562" s="95"/>
      <c r="UUH562" s="95"/>
      <c r="UUI562" s="95"/>
      <c r="UUJ562" s="95"/>
      <c r="UUK562" s="95"/>
      <c r="UUL562" s="95"/>
      <c r="UUM562" s="95"/>
      <c r="UUN562" s="95"/>
      <c r="UUO562" s="95"/>
      <c r="UUP562" s="95"/>
      <c r="UUQ562" s="95"/>
      <c r="UUR562" s="95"/>
      <c r="UUS562" s="95"/>
      <c r="UUT562" s="95"/>
      <c r="UUU562" s="95"/>
      <c r="UUV562" s="95"/>
      <c r="UUW562" s="95"/>
      <c r="UUX562" s="95"/>
      <c r="UUY562" s="95"/>
      <c r="UUZ562" s="95"/>
      <c r="UVA562" s="95"/>
      <c r="UVB562" s="95"/>
      <c r="UVC562" s="95"/>
      <c r="UVD562" s="95"/>
      <c r="UVE562" s="95"/>
      <c r="UVF562" s="95"/>
      <c r="UVG562" s="95"/>
      <c r="UVH562" s="95"/>
      <c r="UVI562" s="95"/>
      <c r="UVJ562" s="95"/>
      <c r="UVK562" s="95"/>
      <c r="UVL562" s="95"/>
      <c r="UVM562" s="95"/>
      <c r="UVN562" s="95"/>
      <c r="UVO562" s="95"/>
      <c r="UVP562" s="95"/>
      <c r="UVQ562" s="95"/>
      <c r="UVR562" s="95"/>
      <c r="UVS562" s="95"/>
      <c r="UVT562" s="95"/>
      <c r="UVU562" s="95"/>
      <c r="UVV562" s="95"/>
      <c r="UVW562" s="95"/>
      <c r="UVX562" s="95"/>
      <c r="UVY562" s="95"/>
      <c r="UVZ562" s="95"/>
      <c r="UWA562" s="95"/>
      <c r="UWB562" s="95"/>
      <c r="UWC562" s="95"/>
      <c r="UWD562" s="95"/>
      <c r="UWE562" s="95"/>
      <c r="UWF562" s="95"/>
      <c r="UWG562" s="95"/>
      <c r="UWH562" s="95"/>
      <c r="UWI562" s="95"/>
      <c r="UWJ562" s="95"/>
      <c r="UWK562" s="95"/>
      <c r="UWL562" s="95"/>
      <c r="UWM562" s="95"/>
      <c r="UWN562" s="95"/>
      <c r="UWO562" s="95"/>
      <c r="UWP562" s="95"/>
      <c r="UWQ562" s="95"/>
      <c r="UWR562" s="95"/>
      <c r="UWS562" s="95"/>
      <c r="UWT562" s="95"/>
      <c r="UWU562" s="95"/>
      <c r="UWV562" s="95"/>
      <c r="UWW562" s="95"/>
      <c r="UWX562" s="95"/>
      <c r="UWY562" s="95"/>
      <c r="UWZ562" s="95"/>
      <c r="UXA562" s="95"/>
      <c r="UXB562" s="95"/>
      <c r="UXC562" s="95"/>
      <c r="UXD562" s="95"/>
      <c r="UXE562" s="95"/>
      <c r="UXF562" s="95"/>
      <c r="UXG562" s="95"/>
      <c r="UXH562" s="95"/>
      <c r="UXI562" s="95"/>
      <c r="UXJ562" s="95"/>
      <c r="UXK562" s="95"/>
      <c r="UXL562" s="95"/>
      <c r="UXM562" s="95"/>
      <c r="UXN562" s="95"/>
      <c r="UXO562" s="95"/>
      <c r="UXP562" s="95"/>
      <c r="UXQ562" s="95"/>
      <c r="UXR562" s="95"/>
      <c r="UXS562" s="95"/>
      <c r="UXT562" s="95"/>
      <c r="UXU562" s="95"/>
      <c r="UXV562" s="95"/>
      <c r="UXW562" s="95"/>
      <c r="UXX562" s="95"/>
      <c r="UXY562" s="95"/>
      <c r="UXZ562" s="95"/>
      <c r="UYA562" s="95"/>
      <c r="UYB562" s="95"/>
      <c r="UYC562" s="95"/>
      <c r="UYD562" s="95"/>
      <c r="UYE562" s="95"/>
      <c r="UYF562" s="95"/>
      <c r="UYG562" s="95"/>
      <c r="UYH562" s="95"/>
      <c r="UYI562" s="95"/>
      <c r="UYJ562" s="95"/>
      <c r="UYK562" s="95"/>
      <c r="UYL562" s="95"/>
      <c r="UYM562" s="95"/>
      <c r="UYN562" s="95"/>
      <c r="UYO562" s="95"/>
      <c r="UYP562" s="95"/>
      <c r="UYQ562" s="95"/>
      <c r="UYR562" s="95"/>
      <c r="UYS562" s="95"/>
      <c r="UYT562" s="95"/>
      <c r="UYU562" s="95"/>
      <c r="UYV562" s="95"/>
      <c r="UYW562" s="95"/>
      <c r="UYX562" s="95"/>
      <c r="UYY562" s="95"/>
      <c r="UYZ562" s="95"/>
      <c r="UZA562" s="95"/>
      <c r="UZB562" s="95"/>
      <c r="UZC562" s="95"/>
      <c r="UZD562" s="95"/>
      <c r="UZE562" s="95"/>
      <c r="UZF562" s="95"/>
      <c r="UZG562" s="95"/>
      <c r="UZH562" s="95"/>
      <c r="UZI562" s="95"/>
      <c r="UZJ562" s="95"/>
      <c r="UZK562" s="95"/>
      <c r="UZL562" s="95"/>
      <c r="UZM562" s="95"/>
      <c r="UZN562" s="95"/>
      <c r="UZO562" s="95"/>
      <c r="UZP562" s="95"/>
      <c r="UZQ562" s="95"/>
      <c r="UZR562" s="95"/>
      <c r="UZS562" s="95"/>
      <c r="UZT562" s="95"/>
      <c r="UZU562" s="95"/>
      <c r="UZV562" s="95"/>
      <c r="UZW562" s="95"/>
      <c r="UZX562" s="95"/>
      <c r="UZY562" s="95"/>
      <c r="UZZ562" s="95"/>
      <c r="VAA562" s="95"/>
      <c r="VAB562" s="95"/>
      <c r="VAC562" s="95"/>
      <c r="VAD562" s="95"/>
      <c r="VAE562" s="95"/>
      <c r="VAF562" s="95"/>
      <c r="VAG562" s="95"/>
      <c r="VAH562" s="95"/>
      <c r="VAI562" s="95"/>
      <c r="VAJ562" s="95"/>
      <c r="VAK562" s="95"/>
      <c r="VAL562" s="95"/>
      <c r="VAM562" s="95"/>
      <c r="VAN562" s="95"/>
      <c r="VAO562" s="95"/>
      <c r="VAP562" s="95"/>
      <c r="VAQ562" s="95"/>
      <c r="VAR562" s="95"/>
      <c r="VAS562" s="95"/>
      <c r="VAT562" s="95"/>
      <c r="VAU562" s="95"/>
      <c r="VAV562" s="95"/>
      <c r="VAW562" s="95"/>
      <c r="VAX562" s="95"/>
      <c r="VAY562" s="95"/>
      <c r="VAZ562" s="95"/>
      <c r="VBA562" s="95"/>
      <c r="VBB562" s="95"/>
      <c r="VBC562" s="95"/>
      <c r="VBD562" s="95"/>
      <c r="VBE562" s="95"/>
      <c r="VBF562" s="95"/>
      <c r="VBG562" s="95"/>
      <c r="VBH562" s="95"/>
      <c r="VBI562" s="95"/>
      <c r="VBJ562" s="95"/>
      <c r="VBK562" s="95"/>
      <c r="VBL562" s="95"/>
      <c r="VBM562" s="95"/>
      <c r="VBN562" s="95"/>
      <c r="VBO562" s="95"/>
      <c r="VBP562" s="95"/>
      <c r="VBQ562" s="95"/>
      <c r="VBR562" s="95"/>
      <c r="VBS562" s="95"/>
      <c r="VBT562" s="95"/>
      <c r="VBU562" s="95"/>
      <c r="VBV562" s="95"/>
      <c r="VBW562" s="95"/>
      <c r="VBX562" s="95"/>
      <c r="VBY562" s="95"/>
      <c r="VBZ562" s="95"/>
      <c r="VCA562" s="95"/>
      <c r="VCB562" s="95"/>
      <c r="VCC562" s="95"/>
      <c r="VCD562" s="95"/>
      <c r="VCE562" s="95"/>
      <c r="VCF562" s="95"/>
      <c r="VCG562" s="95"/>
      <c r="VCH562" s="95"/>
      <c r="VCI562" s="95"/>
      <c r="VCJ562" s="95"/>
      <c r="VCK562" s="95"/>
      <c r="VCL562" s="95"/>
      <c r="VCM562" s="95"/>
      <c r="VCN562" s="95"/>
      <c r="VCO562" s="95"/>
      <c r="VCP562" s="95"/>
      <c r="VCQ562" s="95"/>
      <c r="VCR562" s="95"/>
      <c r="VCS562" s="95"/>
      <c r="VCT562" s="95"/>
      <c r="VCU562" s="95"/>
      <c r="VCV562" s="95"/>
      <c r="VCW562" s="95"/>
      <c r="VCX562" s="95"/>
      <c r="VCY562" s="95"/>
      <c r="VCZ562" s="95"/>
      <c r="VDA562" s="95"/>
      <c r="VDB562" s="95"/>
      <c r="VDC562" s="95"/>
      <c r="VDD562" s="95"/>
      <c r="VDE562" s="95"/>
      <c r="VDF562" s="95"/>
      <c r="VDG562" s="95"/>
      <c r="VDH562" s="95"/>
      <c r="VDI562" s="95"/>
      <c r="VDJ562" s="95"/>
      <c r="VDK562" s="95"/>
      <c r="VDL562" s="95"/>
      <c r="VDM562" s="95"/>
      <c r="VDN562" s="95"/>
      <c r="VDO562" s="95"/>
      <c r="VDP562" s="95"/>
      <c r="VDQ562" s="95"/>
      <c r="VDR562" s="95"/>
      <c r="VDS562" s="95"/>
      <c r="VDT562" s="95"/>
      <c r="VDU562" s="95"/>
      <c r="VDV562" s="95"/>
      <c r="VDW562" s="95"/>
      <c r="VDX562" s="95"/>
      <c r="VDY562" s="95"/>
      <c r="VDZ562" s="95"/>
      <c r="VEA562" s="95"/>
      <c r="VEB562" s="95"/>
      <c r="VEC562" s="95"/>
      <c r="VED562" s="95"/>
      <c r="VEE562" s="95"/>
      <c r="VEF562" s="95"/>
      <c r="VEG562" s="95"/>
      <c r="VEH562" s="95"/>
      <c r="VEI562" s="95"/>
      <c r="VEJ562" s="95"/>
      <c r="VEK562" s="95"/>
      <c r="VEL562" s="95"/>
      <c r="VEM562" s="95"/>
      <c r="VEN562" s="95"/>
      <c r="VEO562" s="95"/>
      <c r="VEP562" s="95"/>
      <c r="VEQ562" s="95"/>
      <c r="VER562" s="95"/>
      <c r="VES562" s="95"/>
      <c r="VET562" s="95"/>
      <c r="VEU562" s="95"/>
      <c r="VEV562" s="95"/>
      <c r="VEW562" s="95"/>
      <c r="VEX562" s="95"/>
      <c r="VEY562" s="95"/>
      <c r="VEZ562" s="95"/>
      <c r="VFA562" s="95"/>
      <c r="VFB562" s="95"/>
      <c r="VFC562" s="95"/>
      <c r="VFD562" s="95"/>
      <c r="VFE562" s="95"/>
      <c r="VFF562" s="95"/>
      <c r="VFG562" s="95"/>
      <c r="VFH562" s="95"/>
      <c r="VFI562" s="95"/>
      <c r="VFJ562" s="95"/>
      <c r="VFK562" s="95"/>
      <c r="VFL562" s="95"/>
      <c r="VFM562" s="95"/>
      <c r="VFN562" s="95"/>
      <c r="VFO562" s="95"/>
      <c r="VFP562" s="95"/>
      <c r="VFQ562" s="95"/>
      <c r="VFR562" s="95"/>
      <c r="VFS562" s="95"/>
      <c r="VFT562" s="95"/>
      <c r="VFU562" s="95"/>
      <c r="VFV562" s="95"/>
      <c r="VFW562" s="95"/>
      <c r="VFX562" s="95"/>
      <c r="VFY562" s="95"/>
      <c r="VFZ562" s="95"/>
      <c r="VGA562" s="95"/>
      <c r="VGB562" s="95"/>
      <c r="VGC562" s="95"/>
      <c r="VGD562" s="95"/>
      <c r="VGE562" s="95"/>
      <c r="VGF562" s="95"/>
      <c r="VGG562" s="95"/>
      <c r="VGH562" s="95"/>
      <c r="VGI562" s="95"/>
      <c r="VGJ562" s="95"/>
      <c r="VGK562" s="95"/>
      <c r="VGL562" s="95"/>
      <c r="VGM562" s="95"/>
      <c r="VGN562" s="95"/>
      <c r="VGO562" s="95"/>
      <c r="VGP562" s="95"/>
      <c r="VGQ562" s="95"/>
      <c r="VGR562" s="95"/>
      <c r="VGS562" s="95"/>
      <c r="VGT562" s="95"/>
      <c r="VGU562" s="95"/>
      <c r="VGV562" s="95"/>
      <c r="VGW562" s="95"/>
      <c r="VGX562" s="95"/>
      <c r="VGY562" s="95"/>
      <c r="VGZ562" s="95"/>
      <c r="VHA562" s="95"/>
      <c r="VHB562" s="95"/>
      <c r="VHC562" s="95"/>
      <c r="VHD562" s="95"/>
      <c r="VHE562" s="95"/>
      <c r="VHF562" s="95"/>
      <c r="VHG562" s="95"/>
      <c r="VHH562" s="95"/>
      <c r="VHI562" s="95"/>
      <c r="VHJ562" s="95"/>
      <c r="VHK562" s="95"/>
      <c r="VHL562" s="95"/>
      <c r="VHM562" s="95"/>
      <c r="VHN562" s="95"/>
      <c r="VHO562" s="95"/>
      <c r="VHP562" s="95"/>
      <c r="VHQ562" s="95"/>
      <c r="VHR562" s="95"/>
      <c r="VHS562" s="95"/>
      <c r="VHT562" s="95"/>
      <c r="VHU562" s="95"/>
      <c r="VHV562" s="95"/>
      <c r="VHW562" s="95"/>
      <c r="VHX562" s="95"/>
      <c r="VHY562" s="95"/>
      <c r="VHZ562" s="95"/>
      <c r="VIA562" s="95"/>
      <c r="VIB562" s="95"/>
      <c r="VIC562" s="95"/>
      <c r="VID562" s="95"/>
      <c r="VIE562" s="95"/>
      <c r="VIF562" s="95"/>
      <c r="VIG562" s="95"/>
      <c r="VIH562" s="95"/>
      <c r="VII562" s="95"/>
      <c r="VIJ562" s="95"/>
      <c r="VIK562" s="95"/>
      <c r="VIL562" s="95"/>
      <c r="VIM562" s="95"/>
      <c r="VIN562" s="95"/>
      <c r="VIO562" s="95"/>
      <c r="VIP562" s="95"/>
      <c r="VIQ562" s="95"/>
      <c r="VIR562" s="95"/>
      <c r="VIS562" s="95"/>
      <c r="VIT562" s="95"/>
      <c r="VIU562" s="95"/>
      <c r="VIV562" s="95"/>
      <c r="VIW562" s="95"/>
      <c r="VIX562" s="95"/>
      <c r="VIY562" s="95"/>
      <c r="VIZ562" s="95"/>
      <c r="VJA562" s="95"/>
      <c r="VJB562" s="95"/>
      <c r="VJC562" s="95"/>
      <c r="VJD562" s="95"/>
      <c r="VJE562" s="95"/>
      <c r="VJF562" s="95"/>
      <c r="VJG562" s="95"/>
      <c r="VJH562" s="95"/>
      <c r="VJI562" s="95"/>
      <c r="VJJ562" s="95"/>
      <c r="VJK562" s="95"/>
      <c r="VJL562" s="95"/>
      <c r="VJM562" s="95"/>
      <c r="VJN562" s="95"/>
      <c r="VJO562" s="95"/>
      <c r="VJP562" s="95"/>
      <c r="VJQ562" s="95"/>
      <c r="VJR562" s="95"/>
      <c r="VJS562" s="95"/>
      <c r="VJT562" s="95"/>
      <c r="VJU562" s="95"/>
      <c r="VJV562" s="95"/>
      <c r="VJW562" s="95"/>
      <c r="VJX562" s="95"/>
      <c r="VJY562" s="95"/>
      <c r="VJZ562" s="95"/>
      <c r="VKA562" s="95"/>
      <c r="VKB562" s="95"/>
      <c r="VKC562" s="95"/>
      <c r="VKD562" s="95"/>
      <c r="VKE562" s="95"/>
      <c r="VKF562" s="95"/>
      <c r="VKG562" s="95"/>
      <c r="VKH562" s="95"/>
      <c r="VKI562" s="95"/>
      <c r="VKJ562" s="95"/>
      <c r="VKK562" s="95"/>
      <c r="VKL562" s="95"/>
      <c r="VKM562" s="95"/>
      <c r="VKN562" s="95"/>
      <c r="VKO562" s="95"/>
      <c r="VKP562" s="95"/>
      <c r="VKQ562" s="95"/>
      <c r="VKR562" s="95"/>
      <c r="VKS562" s="95"/>
      <c r="VKT562" s="95"/>
      <c r="VKU562" s="95"/>
      <c r="VKV562" s="95"/>
      <c r="VKW562" s="95"/>
      <c r="VKX562" s="95"/>
      <c r="VKY562" s="95"/>
      <c r="VKZ562" s="95"/>
      <c r="VLA562" s="95"/>
      <c r="VLB562" s="95"/>
      <c r="VLC562" s="95"/>
      <c r="VLD562" s="95"/>
      <c r="VLE562" s="95"/>
      <c r="VLF562" s="95"/>
      <c r="VLG562" s="95"/>
      <c r="VLH562" s="95"/>
      <c r="VLI562" s="95"/>
      <c r="VLJ562" s="95"/>
      <c r="VLK562" s="95"/>
      <c r="VLL562" s="95"/>
      <c r="VLM562" s="95"/>
      <c r="VLN562" s="95"/>
      <c r="VLO562" s="95"/>
      <c r="VLP562" s="95"/>
      <c r="VLQ562" s="95"/>
      <c r="VLR562" s="95"/>
      <c r="VLS562" s="95"/>
      <c r="VLT562" s="95"/>
      <c r="VLU562" s="95"/>
      <c r="VLV562" s="95"/>
      <c r="VLW562" s="95"/>
      <c r="VLX562" s="95"/>
      <c r="VLY562" s="95"/>
      <c r="VLZ562" s="95"/>
      <c r="VMA562" s="95"/>
      <c r="VMB562" s="95"/>
      <c r="VMC562" s="95"/>
      <c r="VMD562" s="95"/>
      <c r="VME562" s="95"/>
      <c r="VMF562" s="95"/>
      <c r="VMG562" s="95"/>
      <c r="VMH562" s="95"/>
      <c r="VMI562" s="95"/>
      <c r="VMJ562" s="95"/>
      <c r="VMK562" s="95"/>
      <c r="VML562" s="95"/>
      <c r="VMM562" s="95"/>
      <c r="VMN562" s="95"/>
      <c r="VMO562" s="95"/>
      <c r="VMP562" s="95"/>
      <c r="VMQ562" s="95"/>
      <c r="VMR562" s="95"/>
      <c r="VMS562" s="95"/>
      <c r="VMT562" s="95"/>
      <c r="VMU562" s="95"/>
      <c r="VMV562" s="95"/>
      <c r="VMW562" s="95"/>
      <c r="VMX562" s="95"/>
      <c r="VMY562" s="95"/>
      <c r="VMZ562" s="95"/>
      <c r="VNA562" s="95"/>
      <c r="VNB562" s="95"/>
      <c r="VNC562" s="95"/>
      <c r="VND562" s="95"/>
      <c r="VNE562" s="95"/>
      <c r="VNF562" s="95"/>
      <c r="VNG562" s="95"/>
      <c r="VNH562" s="95"/>
      <c r="VNI562" s="95"/>
      <c r="VNJ562" s="95"/>
      <c r="VNK562" s="95"/>
      <c r="VNL562" s="95"/>
      <c r="VNM562" s="95"/>
      <c r="VNN562" s="95"/>
      <c r="VNO562" s="95"/>
      <c r="VNP562" s="95"/>
      <c r="VNQ562" s="95"/>
      <c r="VNR562" s="95"/>
      <c r="VNS562" s="95"/>
      <c r="VNT562" s="95"/>
      <c r="VNU562" s="95"/>
      <c r="VNV562" s="95"/>
      <c r="VNW562" s="95"/>
      <c r="VNX562" s="95"/>
      <c r="VNY562" s="95"/>
      <c r="VNZ562" s="95"/>
      <c r="VOA562" s="95"/>
      <c r="VOB562" s="95"/>
      <c r="VOC562" s="95"/>
      <c r="VOD562" s="95"/>
      <c r="VOE562" s="95"/>
      <c r="VOF562" s="95"/>
      <c r="VOG562" s="95"/>
      <c r="VOH562" s="95"/>
      <c r="VOI562" s="95"/>
      <c r="VOJ562" s="95"/>
      <c r="VOK562" s="95"/>
      <c r="VOL562" s="95"/>
      <c r="VOM562" s="95"/>
      <c r="VON562" s="95"/>
      <c r="VOO562" s="95"/>
      <c r="VOP562" s="95"/>
      <c r="VOQ562" s="95"/>
      <c r="VOR562" s="95"/>
      <c r="VOS562" s="95"/>
      <c r="VOT562" s="95"/>
      <c r="VOU562" s="95"/>
      <c r="VOV562" s="95"/>
      <c r="VOW562" s="95"/>
      <c r="VOX562" s="95"/>
      <c r="VOY562" s="95"/>
      <c r="VOZ562" s="95"/>
      <c r="VPA562" s="95"/>
      <c r="VPB562" s="95"/>
      <c r="VPC562" s="95"/>
      <c r="VPD562" s="95"/>
      <c r="VPE562" s="95"/>
      <c r="VPF562" s="95"/>
      <c r="VPG562" s="95"/>
      <c r="VPH562" s="95"/>
      <c r="VPI562" s="95"/>
      <c r="VPJ562" s="95"/>
      <c r="VPK562" s="95"/>
      <c r="VPL562" s="95"/>
      <c r="VPM562" s="95"/>
      <c r="VPN562" s="95"/>
      <c r="VPO562" s="95"/>
      <c r="VPP562" s="95"/>
      <c r="VPQ562" s="95"/>
      <c r="VPR562" s="95"/>
      <c r="VPS562" s="95"/>
      <c r="VPT562" s="95"/>
      <c r="VPU562" s="95"/>
      <c r="VPV562" s="95"/>
      <c r="VPW562" s="95"/>
      <c r="VPX562" s="95"/>
      <c r="VPY562" s="95"/>
      <c r="VPZ562" s="95"/>
      <c r="VQA562" s="95"/>
      <c r="VQB562" s="95"/>
      <c r="VQC562" s="95"/>
      <c r="VQD562" s="95"/>
      <c r="VQE562" s="95"/>
      <c r="VQF562" s="95"/>
      <c r="VQG562" s="95"/>
      <c r="VQH562" s="95"/>
      <c r="VQI562" s="95"/>
      <c r="VQJ562" s="95"/>
      <c r="VQK562" s="95"/>
      <c r="VQL562" s="95"/>
      <c r="VQM562" s="95"/>
      <c r="VQN562" s="95"/>
      <c r="VQO562" s="95"/>
      <c r="VQP562" s="95"/>
      <c r="VQQ562" s="95"/>
      <c r="VQR562" s="95"/>
      <c r="VQS562" s="95"/>
      <c r="VQT562" s="95"/>
      <c r="VQU562" s="95"/>
      <c r="VQV562" s="95"/>
      <c r="VQW562" s="95"/>
      <c r="VQX562" s="95"/>
      <c r="VQY562" s="95"/>
      <c r="VQZ562" s="95"/>
      <c r="VRA562" s="95"/>
      <c r="VRB562" s="95"/>
      <c r="VRC562" s="95"/>
      <c r="VRD562" s="95"/>
      <c r="VRE562" s="95"/>
      <c r="VRF562" s="95"/>
      <c r="VRG562" s="95"/>
      <c r="VRH562" s="95"/>
      <c r="VRI562" s="95"/>
      <c r="VRJ562" s="95"/>
      <c r="VRK562" s="95"/>
      <c r="VRL562" s="95"/>
      <c r="VRM562" s="95"/>
      <c r="VRN562" s="95"/>
      <c r="VRO562" s="95"/>
      <c r="VRP562" s="95"/>
      <c r="VRQ562" s="95"/>
      <c r="VRR562" s="95"/>
      <c r="VRS562" s="95"/>
      <c r="VRT562" s="95"/>
      <c r="VRU562" s="95"/>
      <c r="VRV562" s="95"/>
      <c r="VRW562" s="95"/>
      <c r="VRX562" s="95"/>
      <c r="VRY562" s="95"/>
      <c r="VRZ562" s="95"/>
      <c r="VSA562" s="95"/>
      <c r="VSB562" s="95"/>
      <c r="VSC562" s="95"/>
      <c r="VSD562" s="95"/>
      <c r="VSE562" s="95"/>
      <c r="VSF562" s="95"/>
      <c r="VSG562" s="95"/>
      <c r="VSH562" s="95"/>
      <c r="VSI562" s="95"/>
      <c r="VSJ562" s="95"/>
      <c r="VSK562" s="95"/>
      <c r="VSL562" s="95"/>
      <c r="VSM562" s="95"/>
      <c r="VSN562" s="95"/>
      <c r="VSO562" s="95"/>
      <c r="VSP562" s="95"/>
      <c r="VSQ562" s="95"/>
      <c r="VSR562" s="95"/>
      <c r="VSS562" s="95"/>
      <c r="VST562" s="95"/>
      <c r="VSU562" s="95"/>
      <c r="VSV562" s="95"/>
      <c r="VSW562" s="95"/>
      <c r="VSX562" s="95"/>
      <c r="VSY562" s="95"/>
      <c r="VSZ562" s="95"/>
      <c r="VTA562" s="95"/>
      <c r="VTB562" s="95"/>
      <c r="VTC562" s="95"/>
      <c r="VTD562" s="95"/>
      <c r="VTE562" s="95"/>
      <c r="VTF562" s="95"/>
      <c r="VTG562" s="95"/>
      <c r="VTH562" s="95"/>
      <c r="VTI562" s="95"/>
      <c r="VTJ562" s="95"/>
      <c r="VTK562" s="95"/>
      <c r="VTL562" s="95"/>
      <c r="VTM562" s="95"/>
      <c r="VTN562" s="95"/>
      <c r="VTO562" s="95"/>
      <c r="VTP562" s="95"/>
      <c r="VTQ562" s="95"/>
      <c r="VTR562" s="95"/>
      <c r="VTS562" s="95"/>
      <c r="VTT562" s="95"/>
      <c r="VTU562" s="95"/>
      <c r="VTV562" s="95"/>
      <c r="VTW562" s="95"/>
      <c r="VTX562" s="95"/>
      <c r="VTY562" s="95"/>
      <c r="VTZ562" s="95"/>
      <c r="VUA562" s="95"/>
      <c r="VUB562" s="95"/>
      <c r="VUC562" s="95"/>
      <c r="VUD562" s="95"/>
      <c r="VUE562" s="95"/>
      <c r="VUF562" s="95"/>
      <c r="VUG562" s="95"/>
      <c r="VUH562" s="95"/>
      <c r="VUI562" s="95"/>
      <c r="VUJ562" s="95"/>
      <c r="VUK562" s="95"/>
      <c r="VUL562" s="95"/>
      <c r="VUM562" s="95"/>
      <c r="VUN562" s="95"/>
      <c r="VUO562" s="95"/>
      <c r="VUP562" s="95"/>
      <c r="VUQ562" s="95"/>
      <c r="VUR562" s="95"/>
      <c r="VUS562" s="95"/>
      <c r="VUT562" s="95"/>
      <c r="VUU562" s="95"/>
      <c r="VUV562" s="95"/>
      <c r="VUW562" s="95"/>
      <c r="VUX562" s="95"/>
      <c r="VUY562" s="95"/>
      <c r="VUZ562" s="95"/>
      <c r="VVA562" s="95"/>
      <c r="VVB562" s="95"/>
      <c r="VVC562" s="95"/>
      <c r="VVD562" s="95"/>
      <c r="VVE562" s="95"/>
      <c r="VVF562" s="95"/>
      <c r="VVG562" s="95"/>
      <c r="VVH562" s="95"/>
      <c r="VVI562" s="95"/>
      <c r="VVJ562" s="95"/>
      <c r="VVK562" s="95"/>
      <c r="VVL562" s="95"/>
      <c r="VVM562" s="95"/>
      <c r="VVN562" s="95"/>
      <c r="VVO562" s="95"/>
      <c r="VVP562" s="95"/>
      <c r="VVQ562" s="95"/>
      <c r="VVR562" s="95"/>
      <c r="VVS562" s="95"/>
      <c r="VVT562" s="95"/>
      <c r="VVU562" s="95"/>
      <c r="VVV562" s="95"/>
      <c r="VVW562" s="95"/>
      <c r="VVX562" s="95"/>
      <c r="VVY562" s="95"/>
      <c r="VVZ562" s="95"/>
      <c r="VWA562" s="95"/>
      <c r="VWB562" s="95"/>
      <c r="VWC562" s="95"/>
      <c r="VWD562" s="95"/>
      <c r="VWE562" s="95"/>
      <c r="VWF562" s="95"/>
      <c r="VWG562" s="95"/>
      <c r="VWH562" s="95"/>
      <c r="VWI562" s="95"/>
      <c r="VWJ562" s="95"/>
      <c r="VWK562" s="95"/>
      <c r="VWL562" s="95"/>
      <c r="VWM562" s="95"/>
      <c r="VWN562" s="95"/>
      <c r="VWO562" s="95"/>
      <c r="VWP562" s="95"/>
      <c r="VWQ562" s="95"/>
      <c r="VWR562" s="95"/>
      <c r="VWS562" s="95"/>
      <c r="VWT562" s="95"/>
      <c r="VWU562" s="95"/>
      <c r="VWV562" s="95"/>
      <c r="VWW562" s="95"/>
      <c r="VWX562" s="95"/>
      <c r="VWY562" s="95"/>
      <c r="VWZ562" s="95"/>
      <c r="VXA562" s="95"/>
      <c r="VXB562" s="95"/>
      <c r="VXC562" s="95"/>
      <c r="VXD562" s="95"/>
      <c r="VXE562" s="95"/>
      <c r="VXF562" s="95"/>
      <c r="VXG562" s="95"/>
      <c r="VXH562" s="95"/>
      <c r="VXI562" s="95"/>
      <c r="VXJ562" s="95"/>
      <c r="VXK562" s="95"/>
      <c r="VXL562" s="95"/>
      <c r="VXM562" s="95"/>
      <c r="VXN562" s="95"/>
      <c r="VXO562" s="95"/>
      <c r="VXP562" s="95"/>
      <c r="VXQ562" s="95"/>
      <c r="VXR562" s="95"/>
      <c r="VXS562" s="95"/>
      <c r="VXT562" s="95"/>
      <c r="VXU562" s="95"/>
      <c r="VXV562" s="95"/>
      <c r="VXW562" s="95"/>
      <c r="VXX562" s="95"/>
      <c r="VXY562" s="95"/>
      <c r="VXZ562" s="95"/>
      <c r="VYA562" s="95"/>
      <c r="VYB562" s="95"/>
      <c r="VYC562" s="95"/>
      <c r="VYD562" s="95"/>
      <c r="VYE562" s="95"/>
      <c r="VYF562" s="95"/>
      <c r="VYG562" s="95"/>
      <c r="VYH562" s="95"/>
      <c r="VYI562" s="95"/>
      <c r="VYJ562" s="95"/>
      <c r="VYK562" s="95"/>
      <c r="VYL562" s="95"/>
      <c r="VYM562" s="95"/>
      <c r="VYN562" s="95"/>
      <c r="VYO562" s="95"/>
      <c r="VYP562" s="95"/>
      <c r="VYQ562" s="95"/>
      <c r="VYR562" s="95"/>
      <c r="VYS562" s="95"/>
      <c r="VYT562" s="95"/>
      <c r="VYU562" s="95"/>
      <c r="VYV562" s="95"/>
      <c r="VYW562" s="95"/>
      <c r="VYX562" s="95"/>
      <c r="VYY562" s="95"/>
      <c r="VYZ562" s="95"/>
      <c r="VZA562" s="95"/>
      <c r="VZB562" s="95"/>
      <c r="VZC562" s="95"/>
      <c r="VZD562" s="95"/>
      <c r="VZE562" s="95"/>
      <c r="VZF562" s="95"/>
      <c r="VZG562" s="95"/>
      <c r="VZH562" s="95"/>
      <c r="VZI562" s="95"/>
      <c r="VZJ562" s="95"/>
      <c r="VZK562" s="95"/>
      <c r="VZL562" s="95"/>
      <c r="VZM562" s="95"/>
      <c r="VZN562" s="95"/>
      <c r="VZO562" s="95"/>
      <c r="VZP562" s="95"/>
      <c r="VZQ562" s="95"/>
      <c r="VZR562" s="95"/>
      <c r="VZS562" s="95"/>
      <c r="VZT562" s="95"/>
      <c r="VZU562" s="95"/>
      <c r="VZV562" s="95"/>
      <c r="VZW562" s="95"/>
      <c r="VZX562" s="95"/>
      <c r="VZY562" s="95"/>
      <c r="VZZ562" s="95"/>
      <c r="WAA562" s="95"/>
      <c r="WAB562" s="95"/>
      <c r="WAC562" s="95"/>
      <c r="WAD562" s="95"/>
      <c r="WAE562" s="95"/>
      <c r="WAF562" s="95"/>
      <c r="WAG562" s="95"/>
      <c r="WAH562" s="95"/>
      <c r="WAI562" s="95"/>
      <c r="WAJ562" s="95"/>
      <c r="WAK562" s="95"/>
      <c r="WAL562" s="95"/>
      <c r="WAM562" s="95"/>
      <c r="WAN562" s="95"/>
      <c r="WAO562" s="95"/>
      <c r="WAP562" s="95"/>
      <c r="WAQ562" s="95"/>
      <c r="WAR562" s="95"/>
      <c r="WAS562" s="95"/>
      <c r="WAT562" s="95"/>
      <c r="WAU562" s="95"/>
      <c r="WAV562" s="95"/>
      <c r="WAW562" s="95"/>
      <c r="WAX562" s="95"/>
      <c r="WAY562" s="95"/>
      <c r="WAZ562" s="95"/>
      <c r="WBA562" s="95"/>
      <c r="WBB562" s="95"/>
      <c r="WBC562" s="95"/>
      <c r="WBD562" s="95"/>
      <c r="WBE562" s="95"/>
      <c r="WBF562" s="95"/>
      <c r="WBG562" s="95"/>
      <c r="WBH562" s="95"/>
      <c r="WBI562" s="95"/>
      <c r="WBJ562" s="95"/>
      <c r="WBK562" s="95"/>
      <c r="WBL562" s="95"/>
      <c r="WBM562" s="95"/>
      <c r="WBN562" s="95"/>
      <c r="WBO562" s="95"/>
      <c r="WBP562" s="95"/>
      <c r="WBQ562" s="95"/>
      <c r="WBR562" s="95"/>
      <c r="WBS562" s="95"/>
      <c r="WBT562" s="95"/>
      <c r="WBU562" s="95"/>
      <c r="WBV562" s="95"/>
      <c r="WBW562" s="95"/>
      <c r="WBX562" s="95"/>
      <c r="WBY562" s="95"/>
      <c r="WBZ562" s="95"/>
      <c r="WCA562" s="95"/>
      <c r="WCB562" s="95"/>
      <c r="WCC562" s="95"/>
      <c r="WCD562" s="95"/>
      <c r="WCE562" s="95"/>
      <c r="WCF562" s="95"/>
      <c r="WCG562" s="95"/>
      <c r="WCH562" s="95"/>
      <c r="WCI562" s="95"/>
      <c r="WCJ562" s="95"/>
      <c r="WCK562" s="95"/>
      <c r="WCL562" s="95"/>
      <c r="WCM562" s="95"/>
      <c r="WCN562" s="95"/>
      <c r="WCO562" s="95"/>
      <c r="WCP562" s="95"/>
      <c r="WCQ562" s="95"/>
      <c r="WCR562" s="95"/>
      <c r="WCS562" s="95"/>
      <c r="WCT562" s="95"/>
      <c r="WCU562" s="95"/>
      <c r="WCV562" s="95"/>
      <c r="WCW562" s="95"/>
      <c r="WCX562" s="95"/>
      <c r="WCY562" s="95"/>
      <c r="WCZ562" s="95"/>
      <c r="WDA562" s="95"/>
      <c r="WDB562" s="95"/>
      <c r="WDC562" s="95"/>
      <c r="WDD562" s="95"/>
      <c r="WDE562" s="95"/>
      <c r="WDF562" s="95"/>
      <c r="WDG562" s="95"/>
      <c r="WDH562" s="95"/>
      <c r="WDI562" s="95"/>
      <c r="WDJ562" s="95"/>
      <c r="WDK562" s="95"/>
      <c r="WDL562" s="95"/>
      <c r="WDM562" s="95"/>
      <c r="WDN562" s="95"/>
      <c r="WDO562" s="95"/>
      <c r="WDP562" s="95"/>
      <c r="WDQ562" s="95"/>
      <c r="WDR562" s="95"/>
      <c r="WDS562" s="95"/>
      <c r="WDT562" s="95"/>
      <c r="WDU562" s="95"/>
      <c r="WDV562" s="95"/>
      <c r="WDW562" s="95"/>
      <c r="WDX562" s="95"/>
      <c r="WDY562" s="95"/>
      <c r="WDZ562" s="95"/>
      <c r="WEA562" s="95"/>
      <c r="WEB562" s="95"/>
      <c r="WEC562" s="95"/>
      <c r="WED562" s="95"/>
      <c r="WEE562" s="95"/>
      <c r="WEF562" s="95"/>
      <c r="WEG562" s="95"/>
      <c r="WEH562" s="95"/>
      <c r="WEI562" s="95"/>
      <c r="WEJ562" s="95"/>
      <c r="WEK562" s="95"/>
      <c r="WEL562" s="95"/>
      <c r="WEM562" s="95"/>
      <c r="WEN562" s="95"/>
      <c r="WEO562" s="95"/>
      <c r="WEP562" s="95"/>
      <c r="WEQ562" s="95"/>
      <c r="WER562" s="95"/>
      <c r="WES562" s="95"/>
      <c r="WET562" s="95"/>
      <c r="WEU562" s="95"/>
      <c r="WEV562" s="95"/>
      <c r="WEW562" s="95"/>
      <c r="WEX562" s="95"/>
      <c r="WEY562" s="95"/>
      <c r="WEZ562" s="95"/>
      <c r="WFA562" s="95"/>
      <c r="WFB562" s="95"/>
      <c r="WFC562" s="95"/>
      <c r="WFD562" s="95"/>
      <c r="WFE562" s="95"/>
      <c r="WFF562" s="95"/>
      <c r="WFG562" s="95"/>
      <c r="WFH562" s="95"/>
      <c r="WFI562" s="95"/>
      <c r="WFJ562" s="95"/>
      <c r="WFK562" s="95"/>
      <c r="WFL562" s="95"/>
      <c r="WFM562" s="95"/>
      <c r="WFN562" s="95"/>
      <c r="WFO562" s="95"/>
      <c r="WFP562" s="95"/>
      <c r="WFQ562" s="95"/>
      <c r="WFR562" s="95"/>
      <c r="WFS562" s="95"/>
      <c r="WFT562" s="95"/>
      <c r="WFU562" s="95"/>
      <c r="WFV562" s="95"/>
      <c r="WFW562" s="95"/>
      <c r="WFX562" s="95"/>
      <c r="WFY562" s="95"/>
      <c r="WFZ562" s="95"/>
      <c r="WGA562" s="95"/>
      <c r="WGB562" s="95"/>
      <c r="WGC562" s="95"/>
      <c r="WGD562" s="95"/>
      <c r="WGE562" s="95"/>
      <c r="WGF562" s="95"/>
      <c r="WGG562" s="95"/>
      <c r="WGH562" s="95"/>
      <c r="WGI562" s="95"/>
      <c r="WGJ562" s="95"/>
      <c r="WGK562" s="95"/>
      <c r="WGL562" s="95"/>
      <c r="WGM562" s="95"/>
      <c r="WGN562" s="95"/>
      <c r="WGO562" s="95"/>
      <c r="WGP562" s="95"/>
      <c r="WGQ562" s="95"/>
      <c r="WGR562" s="95"/>
      <c r="WGS562" s="95"/>
      <c r="WGT562" s="95"/>
      <c r="WGU562" s="95"/>
      <c r="WGV562" s="95"/>
      <c r="WGW562" s="95"/>
      <c r="WGX562" s="95"/>
      <c r="WGY562" s="95"/>
      <c r="WGZ562" s="95"/>
      <c r="WHA562" s="95"/>
      <c r="WHB562" s="95"/>
      <c r="WHC562" s="95"/>
      <c r="WHD562" s="95"/>
      <c r="WHE562" s="95"/>
      <c r="WHF562" s="95"/>
      <c r="WHG562" s="95"/>
      <c r="WHH562" s="95"/>
      <c r="WHI562" s="95"/>
      <c r="WHJ562" s="95"/>
      <c r="WHK562" s="95"/>
      <c r="WHL562" s="95"/>
      <c r="WHM562" s="95"/>
      <c r="WHN562" s="95"/>
      <c r="WHO562" s="95"/>
      <c r="WHP562" s="95"/>
      <c r="WHQ562" s="95"/>
      <c r="WHR562" s="95"/>
      <c r="WHS562" s="95"/>
      <c r="WHT562" s="95"/>
      <c r="WHU562" s="95"/>
      <c r="WHV562" s="95"/>
      <c r="WHW562" s="95"/>
      <c r="WHX562" s="95"/>
      <c r="WHY562" s="95"/>
      <c r="WHZ562" s="95"/>
      <c r="WIA562" s="95"/>
      <c r="WIB562" s="95"/>
      <c r="WIC562" s="95"/>
      <c r="WID562" s="95"/>
      <c r="WIE562" s="95"/>
      <c r="WIF562" s="95"/>
      <c r="WIG562" s="95"/>
      <c r="WIH562" s="95"/>
      <c r="WII562" s="95"/>
      <c r="WIJ562" s="95"/>
      <c r="WIK562" s="95"/>
      <c r="WIL562" s="95"/>
      <c r="WIM562" s="95"/>
      <c r="WIN562" s="95"/>
      <c r="WIO562" s="95"/>
      <c r="WIP562" s="95"/>
      <c r="WIQ562" s="95"/>
      <c r="WIR562" s="95"/>
      <c r="WIS562" s="95"/>
      <c r="WIT562" s="95"/>
      <c r="WIU562" s="95"/>
      <c r="WIV562" s="95"/>
      <c r="WIW562" s="95"/>
      <c r="WIX562" s="95"/>
      <c r="WIY562" s="95"/>
      <c r="WIZ562" s="95"/>
      <c r="WJA562" s="95"/>
      <c r="WJB562" s="95"/>
      <c r="WJC562" s="95"/>
      <c r="WJD562" s="95"/>
      <c r="WJE562" s="95"/>
      <c r="WJF562" s="95"/>
      <c r="WJG562" s="95"/>
      <c r="WJH562" s="95"/>
      <c r="WJI562" s="95"/>
      <c r="WJJ562" s="95"/>
      <c r="WJK562" s="95"/>
      <c r="WJL562" s="95"/>
      <c r="WJM562" s="95"/>
      <c r="WJN562" s="95"/>
      <c r="WJO562" s="95"/>
      <c r="WJP562" s="95"/>
      <c r="WJQ562" s="95"/>
      <c r="WJR562" s="95"/>
      <c r="WJS562" s="95"/>
      <c r="WJT562" s="95"/>
      <c r="WJU562" s="95"/>
      <c r="WJV562" s="95"/>
      <c r="WJW562" s="95"/>
      <c r="WJX562" s="95"/>
      <c r="WJY562" s="95"/>
      <c r="WJZ562" s="95"/>
      <c r="WKA562" s="95"/>
      <c r="WKB562" s="95"/>
      <c r="WKC562" s="95"/>
      <c r="WKD562" s="95"/>
      <c r="WKE562" s="95"/>
      <c r="WKF562" s="95"/>
      <c r="WKG562" s="95"/>
      <c r="WKH562" s="95"/>
      <c r="WKI562" s="95"/>
      <c r="WKJ562" s="95"/>
      <c r="WKK562" s="95"/>
      <c r="WKL562" s="95"/>
      <c r="WKM562" s="95"/>
      <c r="WKN562" s="95"/>
      <c r="WKO562" s="95"/>
      <c r="WKP562" s="95"/>
      <c r="WKQ562" s="95"/>
      <c r="WKR562" s="95"/>
      <c r="WKS562" s="95"/>
      <c r="WKT562" s="95"/>
      <c r="WKU562" s="95"/>
      <c r="WKV562" s="95"/>
      <c r="WKW562" s="95"/>
      <c r="WKX562" s="95"/>
      <c r="WKY562" s="95"/>
      <c r="WKZ562" s="95"/>
      <c r="WLA562" s="95"/>
      <c r="WLB562" s="95"/>
      <c r="WLC562" s="95"/>
      <c r="WLD562" s="95"/>
      <c r="WLE562" s="95"/>
      <c r="WLF562" s="95"/>
      <c r="WLG562" s="95"/>
      <c r="WLH562" s="95"/>
      <c r="WLI562" s="95"/>
      <c r="WLJ562" s="95"/>
      <c r="WLK562" s="95"/>
      <c r="WLL562" s="95"/>
      <c r="WLM562" s="95"/>
      <c r="WLN562" s="95"/>
      <c r="WLO562" s="95"/>
      <c r="WLP562" s="95"/>
      <c r="WLQ562" s="95"/>
      <c r="WLR562" s="95"/>
      <c r="WLS562" s="95"/>
      <c r="WLT562" s="95"/>
      <c r="WLU562" s="95"/>
      <c r="WLV562" s="95"/>
      <c r="WLW562" s="95"/>
      <c r="WLX562" s="95"/>
      <c r="WLY562" s="95"/>
      <c r="WLZ562" s="95"/>
      <c r="WMA562" s="95"/>
      <c r="WMB562" s="95"/>
      <c r="WMC562" s="95"/>
      <c r="WMD562" s="95"/>
      <c r="WME562" s="95"/>
      <c r="WMF562" s="95"/>
      <c r="WMG562" s="95"/>
      <c r="WMH562" s="95"/>
      <c r="WMI562" s="95"/>
      <c r="WMJ562" s="95"/>
      <c r="WMK562" s="95"/>
      <c r="WML562" s="95"/>
      <c r="WMM562" s="95"/>
      <c r="WMN562" s="95"/>
      <c r="WMO562" s="95"/>
      <c r="WMP562" s="95"/>
      <c r="WMQ562" s="95"/>
      <c r="WMR562" s="95"/>
      <c r="WMS562" s="95"/>
      <c r="WMT562" s="95"/>
      <c r="WMU562" s="95"/>
      <c r="WMV562" s="95"/>
      <c r="WMW562" s="95"/>
      <c r="WMX562" s="95"/>
      <c r="WMY562" s="95"/>
      <c r="WMZ562" s="95"/>
      <c r="WNA562" s="95"/>
      <c r="WNB562" s="95"/>
      <c r="WNC562" s="95"/>
      <c r="WND562" s="95"/>
      <c r="WNE562" s="95"/>
      <c r="WNF562" s="95"/>
      <c r="WNG562" s="95"/>
      <c r="WNH562" s="95"/>
      <c r="WNI562" s="95"/>
      <c r="WNJ562" s="95"/>
      <c r="WNK562" s="95"/>
      <c r="WNL562" s="95"/>
      <c r="WNM562" s="95"/>
      <c r="WNN562" s="95"/>
      <c r="WNO562" s="95"/>
      <c r="WNP562" s="95"/>
      <c r="WNQ562" s="95"/>
      <c r="WNR562" s="95"/>
      <c r="WNS562" s="95"/>
      <c r="WNT562" s="95"/>
      <c r="WNU562" s="95"/>
      <c r="WNV562" s="95"/>
      <c r="WNW562" s="95"/>
      <c r="WNX562" s="95"/>
      <c r="WNY562" s="95"/>
      <c r="WNZ562" s="95"/>
      <c r="WOA562" s="95"/>
      <c r="WOB562" s="95"/>
      <c r="WOC562" s="95"/>
      <c r="WOD562" s="95"/>
      <c r="WOE562" s="95"/>
      <c r="WOF562" s="95"/>
      <c r="WOG562" s="95"/>
      <c r="WOH562" s="95"/>
      <c r="WOI562" s="95"/>
      <c r="WOJ562" s="95"/>
      <c r="WOK562" s="95"/>
      <c r="WOL562" s="95"/>
      <c r="WOM562" s="95"/>
      <c r="WON562" s="95"/>
      <c r="WOO562" s="95"/>
      <c r="WOP562" s="95"/>
      <c r="WOQ562" s="95"/>
      <c r="WOR562" s="95"/>
      <c r="WOS562" s="95"/>
      <c r="WOT562" s="95"/>
      <c r="WOU562" s="95"/>
      <c r="WOV562" s="95"/>
      <c r="WOW562" s="95"/>
      <c r="WOX562" s="95"/>
      <c r="WOY562" s="95"/>
      <c r="WOZ562" s="95"/>
      <c r="WPA562" s="95"/>
      <c r="WPB562" s="95"/>
      <c r="WPC562" s="95"/>
      <c r="WPD562" s="95"/>
      <c r="WPE562" s="95"/>
      <c r="WPF562" s="95"/>
      <c r="WPG562" s="95"/>
      <c r="WPH562" s="95"/>
      <c r="WPI562" s="95"/>
      <c r="WPJ562" s="95"/>
      <c r="WPK562" s="95"/>
      <c r="WPL562" s="95"/>
      <c r="WPM562" s="95"/>
      <c r="WPN562" s="95"/>
      <c r="WPO562" s="95"/>
      <c r="WPP562" s="95"/>
      <c r="WPQ562" s="95"/>
      <c r="WPR562" s="95"/>
      <c r="WPS562" s="95"/>
      <c r="WPT562" s="95"/>
      <c r="WPU562" s="95"/>
      <c r="WPV562" s="95"/>
      <c r="WPW562" s="95"/>
      <c r="WPX562" s="95"/>
      <c r="WPY562" s="95"/>
      <c r="WPZ562" s="95"/>
      <c r="WQA562" s="95"/>
      <c r="WQB562" s="95"/>
      <c r="WQC562" s="95"/>
      <c r="WQD562" s="95"/>
      <c r="WQE562" s="95"/>
      <c r="WQF562" s="95"/>
      <c r="WQG562" s="95"/>
      <c r="WQH562" s="95"/>
      <c r="WQI562" s="95"/>
      <c r="WQJ562" s="95"/>
      <c r="WQK562" s="95"/>
      <c r="WQL562" s="95"/>
      <c r="WQM562" s="95"/>
      <c r="WQN562" s="95"/>
      <c r="WQO562" s="95"/>
      <c r="WQP562" s="95"/>
      <c r="WQQ562" s="95"/>
      <c r="WQR562" s="95"/>
      <c r="WQS562" s="95"/>
      <c r="WQT562" s="95"/>
      <c r="WQU562" s="95"/>
      <c r="WQV562" s="95"/>
      <c r="WQW562" s="95"/>
      <c r="WQX562" s="95"/>
      <c r="WQY562" s="95"/>
      <c r="WQZ562" s="95"/>
      <c r="WRA562" s="95"/>
      <c r="WRB562" s="95"/>
      <c r="WRC562" s="95"/>
      <c r="WRD562" s="95"/>
      <c r="WRE562" s="95"/>
      <c r="WRF562" s="95"/>
      <c r="WRG562" s="95"/>
      <c r="WRH562" s="95"/>
      <c r="WRI562" s="95"/>
      <c r="WRJ562" s="95"/>
      <c r="WRK562" s="95"/>
      <c r="WRL562" s="95"/>
      <c r="WRM562" s="95"/>
      <c r="WRN562" s="95"/>
      <c r="WRO562" s="95"/>
      <c r="WRP562" s="95"/>
      <c r="WRQ562" s="95"/>
      <c r="WRR562" s="95"/>
      <c r="WRS562" s="95"/>
      <c r="WRT562" s="95"/>
      <c r="WRU562" s="95"/>
      <c r="WRV562" s="95"/>
      <c r="WRW562" s="95"/>
      <c r="WRX562" s="95"/>
      <c r="WRY562" s="95"/>
      <c r="WRZ562" s="95"/>
      <c r="WSA562" s="95"/>
      <c r="WSB562" s="95"/>
      <c r="WSC562" s="95"/>
      <c r="WSD562" s="95"/>
      <c r="WSE562" s="95"/>
      <c r="WSF562" s="95"/>
      <c r="WSG562" s="95"/>
      <c r="WSH562" s="95"/>
      <c r="WSI562" s="95"/>
      <c r="WSJ562" s="95"/>
      <c r="WSK562" s="95"/>
      <c r="WSL562" s="95"/>
      <c r="WSM562" s="95"/>
      <c r="WSN562" s="95"/>
      <c r="WSO562" s="95"/>
      <c r="WSP562" s="95"/>
      <c r="WSQ562" s="95"/>
      <c r="WSR562" s="95"/>
      <c r="WSS562" s="95"/>
      <c r="WST562" s="95"/>
      <c r="WSU562" s="95"/>
      <c r="WSV562" s="95"/>
      <c r="WSW562" s="95"/>
      <c r="WSX562" s="95"/>
      <c r="WSY562" s="95"/>
      <c r="WSZ562" s="95"/>
      <c r="WTA562" s="95"/>
      <c r="WTB562" s="95"/>
      <c r="WTC562" s="95"/>
      <c r="WTD562" s="95"/>
      <c r="WTE562" s="95"/>
      <c r="WTF562" s="95"/>
      <c r="WTG562" s="95"/>
      <c r="WTH562" s="95"/>
      <c r="WTI562" s="95"/>
      <c r="WTJ562" s="95"/>
      <c r="WTK562" s="95"/>
      <c r="WTL562" s="95"/>
      <c r="WTM562" s="95"/>
      <c r="WTN562" s="95"/>
      <c r="WTO562" s="95"/>
      <c r="WTP562" s="95"/>
      <c r="WTQ562" s="95"/>
      <c r="WTR562" s="95"/>
      <c r="WTS562" s="95"/>
      <c r="WTT562" s="95"/>
      <c r="WTU562" s="95"/>
      <c r="WTV562" s="95"/>
      <c r="WTW562" s="95"/>
      <c r="WTX562" s="95"/>
      <c r="WTY562" s="95"/>
      <c r="WTZ562" s="95"/>
      <c r="WUA562" s="95"/>
      <c r="WUB562" s="95"/>
      <c r="WUC562" s="95"/>
      <c r="WUD562" s="95"/>
      <c r="WUE562" s="95"/>
      <c r="WUF562" s="95"/>
      <c r="WUG562" s="95"/>
      <c r="WUH562" s="95"/>
      <c r="WUI562" s="95"/>
      <c r="WUJ562" s="95"/>
      <c r="WUK562" s="95"/>
      <c r="WUL562" s="95"/>
      <c r="WUM562" s="95"/>
      <c r="WUN562" s="95"/>
      <c r="WUO562" s="95"/>
      <c r="WUP562" s="95"/>
      <c r="WUQ562" s="95"/>
      <c r="WUR562" s="95"/>
      <c r="WUS562" s="95"/>
      <c r="WUT562" s="95"/>
      <c r="WUU562" s="95"/>
      <c r="WUV562" s="95"/>
      <c r="WUW562" s="95"/>
      <c r="WUX562" s="95"/>
      <c r="WUY562" s="95"/>
      <c r="WUZ562" s="95"/>
      <c r="WVA562" s="95"/>
      <c r="WVB562" s="95"/>
      <c r="WVC562" s="95"/>
      <c r="WVD562" s="95"/>
      <c r="WVE562" s="95"/>
      <c r="WVF562" s="95"/>
      <c r="WVG562" s="95"/>
      <c r="WVH562" s="95"/>
      <c r="WVI562" s="95"/>
      <c r="WVJ562" s="95"/>
      <c r="WVK562" s="95"/>
      <c r="WVL562" s="95"/>
      <c r="WVM562" s="95"/>
      <c r="WVN562" s="95"/>
      <c r="WVO562" s="95"/>
      <c r="WVP562" s="95"/>
      <c r="WVQ562" s="95"/>
      <c r="WVR562" s="95"/>
      <c r="WVS562" s="95"/>
      <c r="WVT562" s="95"/>
      <c r="WVU562" s="95"/>
      <c r="WVV562" s="95"/>
      <c r="WVW562" s="95"/>
      <c r="WVX562" s="95"/>
      <c r="WVY562" s="95"/>
      <c r="WVZ562" s="95"/>
      <c r="WWA562" s="95"/>
      <c r="WWB562" s="95"/>
      <c r="WWC562" s="95"/>
      <c r="WWD562" s="95"/>
      <c r="WWE562" s="95"/>
      <c r="WWF562" s="95"/>
      <c r="WWG562" s="95"/>
      <c r="WWH562" s="95"/>
      <c r="WWI562" s="95"/>
      <c r="WWJ562" s="95"/>
      <c r="WWK562" s="95"/>
      <c r="WWL562" s="95"/>
      <c r="WWM562" s="95"/>
      <c r="WWN562" s="95"/>
      <c r="WWO562" s="95"/>
      <c r="WWP562" s="95"/>
      <c r="WWQ562" s="95"/>
      <c r="WWR562" s="95"/>
      <c r="WWS562" s="95"/>
      <c r="WWT562" s="95"/>
      <c r="WWU562" s="95"/>
      <c r="WWV562" s="95"/>
      <c r="WWW562" s="95"/>
      <c r="WWX562" s="95"/>
      <c r="WWY562" s="95"/>
      <c r="WWZ562" s="95"/>
      <c r="WXA562" s="95"/>
      <c r="WXB562" s="95"/>
      <c r="WXC562" s="95"/>
      <c r="WXD562" s="95"/>
      <c r="WXE562" s="95"/>
      <c r="WXF562" s="95"/>
      <c r="WXG562" s="95"/>
      <c r="WXH562" s="95"/>
      <c r="WXI562" s="95"/>
      <c r="WXJ562" s="95"/>
      <c r="WXK562" s="95"/>
      <c r="WXL562" s="95"/>
      <c r="WXM562" s="95"/>
      <c r="WXN562" s="95"/>
      <c r="WXO562" s="95"/>
      <c r="WXP562" s="95"/>
      <c r="WXQ562" s="95"/>
      <c r="WXR562" s="95"/>
      <c r="WXS562" s="95"/>
      <c r="WXT562" s="95"/>
      <c r="WXU562" s="95"/>
      <c r="WXV562" s="95"/>
      <c r="WXW562" s="95"/>
      <c r="WXX562" s="95"/>
      <c r="WXY562" s="95"/>
      <c r="WXZ562" s="95"/>
      <c r="WYA562" s="95"/>
      <c r="WYB562" s="95"/>
      <c r="WYC562" s="95"/>
      <c r="WYD562" s="95"/>
      <c r="WYE562" s="95"/>
      <c r="WYF562" s="95"/>
      <c r="WYG562" s="95"/>
      <c r="WYH562" s="95"/>
      <c r="WYI562" s="95"/>
      <c r="WYJ562" s="95"/>
      <c r="WYK562" s="95"/>
      <c r="WYL562" s="95"/>
      <c r="WYM562" s="95"/>
      <c r="WYN562" s="95"/>
      <c r="WYO562" s="95"/>
      <c r="WYP562" s="95"/>
      <c r="WYQ562" s="95"/>
      <c r="WYR562" s="95"/>
      <c r="WYS562" s="95"/>
      <c r="WYT562" s="95"/>
      <c r="WYU562" s="95"/>
      <c r="WYV562" s="95"/>
      <c r="WYW562" s="95"/>
      <c r="WYX562" s="95"/>
      <c r="WYY562" s="95"/>
      <c r="WYZ562" s="95"/>
      <c r="WZA562" s="95"/>
      <c r="WZB562" s="95"/>
      <c r="WZC562" s="95"/>
      <c r="WZD562" s="95"/>
      <c r="WZE562" s="95"/>
      <c r="WZF562" s="95"/>
      <c r="WZG562" s="95"/>
      <c r="WZH562" s="95"/>
      <c r="WZI562" s="95"/>
      <c r="WZJ562" s="95"/>
      <c r="WZK562" s="95"/>
      <c r="WZL562" s="95"/>
      <c r="WZM562" s="95"/>
      <c r="WZN562" s="95"/>
      <c r="WZO562" s="95"/>
      <c r="WZP562" s="95"/>
      <c r="WZQ562" s="95"/>
      <c r="WZR562" s="95"/>
      <c r="WZS562" s="95"/>
      <c r="WZT562" s="95"/>
      <c r="WZU562" s="95"/>
      <c r="WZV562" s="95"/>
      <c r="WZW562" s="95"/>
      <c r="WZX562" s="95"/>
      <c r="WZY562" s="95"/>
      <c r="WZZ562" s="95"/>
      <c r="XAA562" s="95"/>
      <c r="XAB562" s="95"/>
      <c r="XAC562" s="95"/>
      <c r="XAD562" s="95"/>
      <c r="XAE562" s="95"/>
      <c r="XAF562" s="95"/>
      <c r="XAG562" s="95"/>
      <c r="XAH562" s="95"/>
      <c r="XAI562" s="95"/>
      <c r="XAJ562" s="95"/>
      <c r="XAK562" s="95"/>
      <c r="XAL562" s="95"/>
      <c r="XAM562" s="95"/>
      <c r="XAN562" s="95"/>
      <c r="XAO562" s="95"/>
      <c r="XAP562" s="95"/>
      <c r="XAQ562" s="95"/>
      <c r="XAR562" s="95"/>
      <c r="XAS562" s="95"/>
      <c r="XAT562" s="95"/>
      <c r="XAU562" s="95"/>
      <c r="XAV562" s="95"/>
      <c r="XAW562" s="95"/>
      <c r="XAX562" s="95"/>
      <c r="XAY562" s="95"/>
      <c r="XAZ562" s="95"/>
      <c r="XBA562" s="95"/>
      <c r="XBB562" s="95"/>
      <c r="XBC562" s="95"/>
      <c r="XBD562" s="95"/>
      <c r="XBE562" s="95"/>
      <c r="XBF562" s="95"/>
      <c r="XBG562" s="95"/>
      <c r="XBH562" s="95"/>
      <c r="XBI562" s="95"/>
      <c r="XBJ562" s="95"/>
      <c r="XBK562" s="95"/>
      <c r="XBL562" s="95"/>
      <c r="XBM562" s="95"/>
      <c r="XBN562" s="95"/>
      <c r="XBO562" s="95"/>
      <c r="XBP562" s="95"/>
      <c r="XBQ562" s="95"/>
      <c r="XBR562" s="95"/>
      <c r="XBS562" s="95"/>
      <c r="XBT562" s="95"/>
      <c r="XBU562" s="95"/>
      <c r="XBV562" s="95"/>
      <c r="XBW562" s="95"/>
      <c r="XBX562" s="95"/>
      <c r="XBY562" s="95"/>
      <c r="XBZ562" s="95"/>
      <c r="XCA562" s="95"/>
      <c r="XCB562" s="95"/>
      <c r="XCC562" s="95"/>
      <c r="XCD562" s="95"/>
      <c r="XCE562" s="95"/>
      <c r="XCF562" s="95"/>
      <c r="XCG562" s="95"/>
      <c r="XCH562" s="95"/>
      <c r="XCI562" s="95"/>
      <c r="XCJ562" s="95"/>
      <c r="XCK562" s="95"/>
      <c r="XCL562" s="95"/>
      <c r="XCM562" s="95"/>
      <c r="XCN562" s="95"/>
      <c r="XCO562" s="95"/>
      <c r="XCP562" s="95"/>
      <c r="XCQ562" s="95"/>
      <c r="XCR562" s="95"/>
      <c r="XCS562" s="95"/>
      <c r="XCT562" s="95"/>
      <c r="XCU562" s="95"/>
      <c r="XCV562" s="95"/>
      <c r="XCW562" s="95"/>
      <c r="XCX562" s="95"/>
      <c r="XCY562" s="95"/>
      <c r="XCZ562" s="95"/>
      <c r="XDA562" s="95"/>
      <c r="XDB562" s="95"/>
      <c r="XDC562" s="95"/>
      <c r="XDD562" s="95"/>
      <c r="XDE562" s="95"/>
      <c r="XDF562" s="95"/>
      <c r="XDG562" s="95"/>
      <c r="XDH562" s="95"/>
      <c r="XDI562" s="95"/>
      <c r="XDJ562" s="95"/>
      <c r="XDK562" s="95"/>
      <c r="XDL562" s="95"/>
      <c r="XDM562" s="95"/>
      <c r="XDN562" s="95"/>
      <c r="XDO562" s="95"/>
      <c r="XDP562" s="95"/>
      <c r="XDQ562" s="95"/>
      <c r="XDR562" s="95"/>
      <c r="XDS562" s="95"/>
      <c r="XDT562" s="95"/>
      <c r="XDU562" s="95"/>
      <c r="XDV562" s="95"/>
      <c r="XDW562" s="95"/>
      <c r="XDX562" s="95"/>
      <c r="XDY562" s="95"/>
      <c r="XDZ562" s="95"/>
      <c r="XEA562" s="95"/>
      <c r="XEB562" s="95"/>
      <c r="XEC562" s="95"/>
      <c r="XED562" s="95"/>
      <c r="XEE562" s="95"/>
      <c r="XEF562" s="95"/>
      <c r="XEG562" s="95"/>
      <c r="XEH562" s="95"/>
      <c r="XEI562" s="95"/>
      <c r="XEJ562" s="95"/>
      <c r="XEK562" s="95"/>
      <c r="XEL562" s="95"/>
      <c r="XEM562" s="95"/>
      <c r="XEN562" s="95"/>
      <c r="XEO562" s="95"/>
      <c r="XEP562" s="95"/>
      <c r="XEQ562" s="95"/>
      <c r="XER562" s="95"/>
      <c r="XES562" s="95"/>
      <c r="XET562" s="95"/>
      <c r="XEU562" s="95"/>
      <c r="XEV562" s="95"/>
      <c r="XEW562" s="95"/>
      <c r="XEX562" s="95"/>
      <c r="XEY562" s="95"/>
      <c r="XEZ562" s="95"/>
      <c r="XFA562" s="95"/>
      <c r="XFB562" s="95"/>
      <c r="XFC562" s="95"/>
      <c r="XFD562" s="95"/>
    </row>
    <row r="563" spans="1:16384" x14ac:dyDescent="0.2">
      <c r="C563" s="46"/>
      <c r="G563" s="46"/>
      <c r="K563" s="46"/>
      <c r="O563" s="46"/>
      <c r="S563" s="46"/>
      <c r="W563" s="46"/>
    </row>
    <row r="564" spans="1:16384" x14ac:dyDescent="0.2">
      <c r="A564" s="134" t="s">
        <v>2679</v>
      </c>
      <c r="B564" s="134"/>
      <c r="C564" s="46"/>
      <c r="G564" s="46"/>
      <c r="K564" s="46"/>
      <c r="O564" s="46"/>
      <c r="S564" s="46"/>
      <c r="W564" s="46"/>
    </row>
    <row r="565" spans="1:16384" x14ac:dyDescent="0.2">
      <c r="C565" s="46"/>
      <c r="G565" s="46"/>
      <c r="K565" s="46"/>
      <c r="O565" s="46"/>
      <c r="S565" s="46"/>
      <c r="W565" s="46"/>
    </row>
    <row r="566" spans="1:16384" x14ac:dyDescent="0.2">
      <c r="C566" s="46"/>
      <c r="G566" s="46"/>
      <c r="K566" s="46"/>
      <c r="O566" s="46"/>
      <c r="S566" s="46"/>
      <c r="W566" s="46"/>
    </row>
    <row r="567" spans="1:16384" x14ac:dyDescent="0.2">
      <c r="C567" s="46"/>
      <c r="G567" s="46"/>
      <c r="K567" s="46"/>
      <c r="O567" s="46"/>
      <c r="S567" s="46"/>
      <c r="W567" s="46"/>
    </row>
    <row r="568" spans="1:16384" x14ac:dyDescent="0.2">
      <c r="C568" s="46"/>
      <c r="G568" s="46"/>
      <c r="K568" s="46"/>
      <c r="O568" s="46"/>
      <c r="S568" s="46"/>
      <c r="W568" s="46"/>
    </row>
    <row r="569" spans="1:16384" x14ac:dyDescent="0.2">
      <c r="C569" s="46"/>
      <c r="G569" s="46"/>
      <c r="K569" s="46"/>
      <c r="O569" s="46"/>
      <c r="S569" s="46"/>
      <c r="W569" s="46"/>
    </row>
    <row r="570" spans="1:16384" x14ac:dyDescent="0.2">
      <c r="C570" s="46"/>
      <c r="G570" s="46"/>
      <c r="K570" s="46"/>
      <c r="O570" s="46"/>
      <c r="S570" s="46"/>
      <c r="W570" s="46"/>
    </row>
    <row r="571" spans="1:16384" x14ac:dyDescent="0.2">
      <c r="C571" s="46"/>
      <c r="D571" s="46"/>
      <c r="G571" s="46"/>
      <c r="H571" s="46"/>
      <c r="K571" s="46"/>
      <c r="L571" s="46"/>
      <c r="O571" s="46"/>
      <c r="P571" s="46"/>
      <c r="S571" s="46"/>
      <c r="T571" s="46"/>
      <c r="W571" s="46"/>
      <c r="X571" s="46"/>
    </row>
    <row r="572" spans="1:16384" x14ac:dyDescent="0.2">
      <c r="C572" s="46"/>
      <c r="G572" s="46"/>
      <c r="K572" s="46"/>
      <c r="O572" s="46"/>
      <c r="S572" s="46"/>
      <c r="W572" s="46"/>
    </row>
    <row r="573" spans="1:16384" x14ac:dyDescent="0.2">
      <c r="C573" s="46"/>
      <c r="G573" s="46"/>
      <c r="K573" s="46"/>
      <c r="O573" s="46"/>
      <c r="S573" s="46"/>
      <c r="W573" s="46"/>
    </row>
    <row r="574" spans="1:16384" x14ac:dyDescent="0.2">
      <c r="C574" s="46"/>
      <c r="G574" s="46"/>
      <c r="K574" s="46"/>
      <c r="O574" s="46"/>
      <c r="S574" s="46"/>
      <c r="W574" s="46"/>
    </row>
    <row r="575" spans="1:16384" x14ac:dyDescent="0.2">
      <c r="C575" s="46"/>
      <c r="G575" s="46"/>
      <c r="K575" s="46"/>
      <c r="O575" s="46"/>
      <c r="S575" s="46"/>
      <c r="W575" s="46"/>
    </row>
    <row r="576" spans="1:16384" x14ac:dyDescent="0.2">
      <c r="C576" s="46"/>
      <c r="G576" s="46"/>
      <c r="K576" s="46"/>
      <c r="O576" s="46"/>
      <c r="S576" s="46"/>
      <c r="W576" s="46"/>
    </row>
    <row r="577" spans="3:23" x14ac:dyDescent="0.2">
      <c r="C577" s="46"/>
      <c r="G577" s="46"/>
      <c r="K577" s="46"/>
      <c r="O577" s="46"/>
      <c r="S577" s="46"/>
      <c r="W577" s="46"/>
    </row>
    <row r="578" spans="3:23" x14ac:dyDescent="0.2">
      <c r="C578" s="46"/>
      <c r="G578" s="46"/>
      <c r="K578" s="46"/>
      <c r="O578" s="46"/>
      <c r="S578" s="46"/>
      <c r="W578" s="46"/>
    </row>
    <row r="579" spans="3:23" x14ac:dyDescent="0.2">
      <c r="C579" s="46"/>
      <c r="G579" s="46"/>
      <c r="K579" s="46"/>
      <c r="O579" s="46"/>
      <c r="S579" s="46"/>
      <c r="W579" s="46"/>
    </row>
    <row r="580" spans="3:23" x14ac:dyDescent="0.2">
      <c r="C580" s="46"/>
      <c r="G580" s="46"/>
      <c r="K580" s="46"/>
      <c r="O580" s="46"/>
      <c r="S580" s="46"/>
      <c r="W580" s="46"/>
    </row>
    <row r="581" spans="3:23" x14ac:dyDescent="0.2">
      <c r="C581" s="46"/>
      <c r="G581" s="46"/>
      <c r="K581" s="46"/>
      <c r="O581" s="46"/>
      <c r="S581" s="46"/>
      <c r="W581" s="46"/>
    </row>
    <row r="582" spans="3:23" x14ac:dyDescent="0.2">
      <c r="C582" s="46"/>
      <c r="G582" s="46"/>
      <c r="K582" s="46"/>
      <c r="O582" s="46"/>
      <c r="S582" s="46"/>
      <c r="W582" s="46"/>
    </row>
    <row r="583" spans="3:23" x14ac:dyDescent="0.2">
      <c r="C583" s="46"/>
      <c r="G583" s="46"/>
      <c r="K583" s="46"/>
      <c r="O583" s="46"/>
      <c r="S583" s="46"/>
      <c r="W583" s="46"/>
    </row>
    <row r="584" spans="3:23" x14ac:dyDescent="0.2">
      <c r="C584" s="46"/>
      <c r="G584" s="46"/>
      <c r="K584" s="46"/>
      <c r="O584" s="46"/>
      <c r="S584" s="46"/>
      <c r="W584" s="46"/>
    </row>
    <row r="585" spans="3:23" x14ac:dyDescent="0.2">
      <c r="C585" s="46"/>
      <c r="G585" s="46"/>
      <c r="K585" s="46"/>
      <c r="O585" s="46"/>
      <c r="S585" s="46"/>
      <c r="W585" s="46"/>
    </row>
    <row r="586" spans="3:23" x14ac:dyDescent="0.2">
      <c r="C586" s="46"/>
      <c r="G586" s="46"/>
      <c r="K586" s="46"/>
      <c r="O586" s="46"/>
      <c r="S586" s="46"/>
      <c r="W586" s="46"/>
    </row>
    <row r="587" spans="3:23" x14ac:dyDescent="0.2">
      <c r="C587" s="46"/>
      <c r="G587" s="46"/>
      <c r="K587" s="46"/>
      <c r="O587" s="46"/>
      <c r="S587" s="46"/>
      <c r="W587" s="46"/>
    </row>
    <row r="588" spans="3:23" x14ac:dyDescent="0.2">
      <c r="C588" s="46"/>
      <c r="G588" s="46"/>
      <c r="K588" s="46"/>
      <c r="O588" s="46"/>
      <c r="S588" s="46"/>
      <c r="W588" s="46"/>
    </row>
    <row r="589" spans="3:23" x14ac:dyDescent="0.2">
      <c r="C589" s="46"/>
      <c r="G589" s="46"/>
      <c r="K589" s="46"/>
      <c r="O589" s="46"/>
      <c r="S589" s="46"/>
      <c r="W589" s="46"/>
    </row>
    <row r="590" spans="3:23" x14ac:dyDescent="0.2">
      <c r="C590" s="46"/>
      <c r="G590" s="46"/>
      <c r="K590" s="46"/>
      <c r="O590" s="46"/>
      <c r="S590" s="46"/>
      <c r="W590" s="46"/>
    </row>
    <row r="591" spans="3:23" x14ac:dyDescent="0.2">
      <c r="C591" s="46"/>
      <c r="G591" s="46"/>
      <c r="K591" s="46"/>
      <c r="O591" s="46"/>
      <c r="S591" s="46"/>
      <c r="W591" s="46"/>
    </row>
    <row r="592" spans="3:23" x14ac:dyDescent="0.2">
      <c r="C592" s="46"/>
      <c r="G592" s="46"/>
      <c r="K592" s="46"/>
      <c r="O592" s="46"/>
      <c r="S592" s="46"/>
      <c r="W592" s="46"/>
    </row>
    <row r="593" spans="3:24" x14ac:dyDescent="0.2">
      <c r="C593" s="46"/>
      <c r="G593" s="46"/>
      <c r="K593" s="46"/>
      <c r="O593" s="46"/>
      <c r="S593" s="46"/>
      <c r="W593" s="46"/>
    </row>
    <row r="594" spans="3:24" x14ac:dyDescent="0.2">
      <c r="C594" s="46"/>
      <c r="G594" s="46"/>
      <c r="K594" s="46"/>
      <c r="O594" s="46"/>
      <c r="S594" s="46"/>
      <c r="W594" s="46"/>
    </row>
    <row r="595" spans="3:24" x14ac:dyDescent="0.2">
      <c r="C595" s="46"/>
      <c r="D595" s="46"/>
      <c r="G595" s="46"/>
      <c r="H595" s="46"/>
      <c r="K595" s="46"/>
      <c r="O595" s="46"/>
      <c r="P595" s="46"/>
      <c r="S595" s="46"/>
      <c r="W595" s="46"/>
      <c r="X595" s="46"/>
    </row>
    <row r="596" spans="3:24" x14ac:dyDescent="0.2">
      <c r="C596" s="46"/>
      <c r="D596" s="46"/>
      <c r="G596" s="46"/>
      <c r="H596" s="46"/>
      <c r="K596" s="46"/>
      <c r="L596" s="46"/>
      <c r="O596" s="46"/>
      <c r="P596" s="46"/>
      <c r="S596" s="46"/>
      <c r="T596" s="46"/>
      <c r="W596" s="46"/>
      <c r="X596" s="46"/>
    </row>
    <row r="597" spans="3:24" x14ac:dyDescent="0.2">
      <c r="C597" s="46"/>
      <c r="G597" s="46"/>
      <c r="K597" s="46"/>
      <c r="O597" s="46"/>
      <c r="S597" s="46"/>
      <c r="W597" s="46"/>
    </row>
    <row r="598" spans="3:24" x14ac:dyDescent="0.2">
      <c r="C598" s="46"/>
      <c r="G598" s="46"/>
      <c r="K598" s="46"/>
      <c r="O598" s="46"/>
      <c r="S598" s="46"/>
      <c r="W598" s="46"/>
    </row>
    <row r="599" spans="3:24" x14ac:dyDescent="0.2">
      <c r="C599" s="46"/>
      <c r="G599" s="46"/>
      <c r="K599" s="46"/>
      <c r="O599" s="46"/>
      <c r="S599" s="46"/>
      <c r="W599" s="46"/>
    </row>
    <row r="600" spans="3:24" x14ac:dyDescent="0.2">
      <c r="C600" s="46"/>
      <c r="G600" s="46"/>
      <c r="K600" s="46"/>
      <c r="O600" s="46"/>
      <c r="S600" s="46"/>
      <c r="W600" s="46"/>
    </row>
    <row r="601" spans="3:24" x14ac:dyDescent="0.2">
      <c r="C601" s="46"/>
      <c r="G601" s="46"/>
      <c r="K601" s="46"/>
      <c r="O601" s="46"/>
      <c r="S601" s="46"/>
      <c r="W601" s="46"/>
    </row>
    <row r="602" spans="3:24" x14ac:dyDescent="0.2">
      <c r="C602" s="46"/>
      <c r="G602" s="46"/>
      <c r="K602" s="46"/>
      <c r="O602" s="46"/>
      <c r="S602" s="46"/>
      <c r="W602" s="46"/>
    </row>
    <row r="603" spans="3:24" x14ac:dyDescent="0.2">
      <c r="C603" s="46"/>
      <c r="G603" s="46"/>
      <c r="K603" s="46"/>
      <c r="O603" s="46"/>
      <c r="S603" s="46"/>
      <c r="W603" s="46"/>
    </row>
    <row r="604" spans="3:24" x14ac:dyDescent="0.2">
      <c r="C604" s="46"/>
      <c r="G604" s="46"/>
      <c r="K604" s="46"/>
      <c r="O604" s="46"/>
      <c r="S604" s="46"/>
      <c r="W604" s="46"/>
    </row>
    <row r="605" spans="3:24" x14ac:dyDescent="0.2">
      <c r="C605" s="46"/>
      <c r="G605" s="46"/>
      <c r="K605" s="46"/>
      <c r="O605" s="46"/>
      <c r="S605" s="46"/>
      <c r="W605" s="46"/>
    </row>
    <row r="606" spans="3:24" x14ac:dyDescent="0.2">
      <c r="C606" s="46"/>
      <c r="D606" s="46"/>
      <c r="G606" s="46"/>
      <c r="H606" s="46"/>
      <c r="K606" s="46"/>
      <c r="L606" s="46"/>
      <c r="O606" s="46"/>
      <c r="P606" s="46"/>
      <c r="S606" s="46"/>
      <c r="T606" s="46"/>
      <c r="W606" s="46"/>
      <c r="X606" s="46"/>
    </row>
    <row r="607" spans="3:24" x14ac:dyDescent="0.2">
      <c r="C607" s="46"/>
      <c r="G607" s="46"/>
      <c r="K607" s="46"/>
      <c r="O607" s="46"/>
      <c r="S607" s="46"/>
      <c r="W607" s="46"/>
    </row>
    <row r="608" spans="3:24" x14ac:dyDescent="0.2">
      <c r="C608" s="46"/>
      <c r="G608" s="46"/>
      <c r="K608" s="46"/>
      <c r="O608" s="46"/>
      <c r="S608" s="46"/>
      <c r="W608" s="46"/>
    </row>
    <row r="609" spans="3:23" x14ac:dyDescent="0.2">
      <c r="C609" s="46"/>
      <c r="G609" s="46"/>
      <c r="K609" s="46"/>
      <c r="O609" s="46"/>
      <c r="S609" s="46"/>
      <c r="W609" s="46"/>
    </row>
    <row r="610" spans="3:23" x14ac:dyDescent="0.2">
      <c r="C610" s="46"/>
      <c r="G610" s="46"/>
      <c r="K610" s="46"/>
      <c r="O610" s="46"/>
      <c r="S610" s="46"/>
      <c r="W610" s="46"/>
    </row>
    <row r="611" spans="3:23" x14ac:dyDescent="0.2">
      <c r="C611" s="46"/>
      <c r="G611" s="46"/>
      <c r="K611" s="46"/>
      <c r="O611" s="46"/>
      <c r="S611" s="46"/>
      <c r="W611" s="46"/>
    </row>
    <row r="612" spans="3:23" x14ac:dyDescent="0.2">
      <c r="C612" s="46"/>
      <c r="G612" s="46"/>
      <c r="K612" s="46"/>
      <c r="O612" s="46"/>
      <c r="S612" s="46"/>
      <c r="W612" s="46"/>
    </row>
    <row r="613" spans="3:23" x14ac:dyDescent="0.2">
      <c r="C613" s="46"/>
      <c r="G613" s="46"/>
      <c r="K613" s="46"/>
      <c r="O613" s="46"/>
      <c r="S613" s="46"/>
      <c r="W613" s="46"/>
    </row>
    <row r="614" spans="3:23" x14ac:dyDescent="0.2">
      <c r="C614" s="46"/>
      <c r="G614" s="46"/>
      <c r="K614" s="46"/>
      <c r="O614" s="46"/>
      <c r="S614" s="46"/>
      <c r="W614" s="46"/>
    </row>
    <row r="615" spans="3:23" x14ac:dyDescent="0.2">
      <c r="C615" s="46"/>
      <c r="G615" s="46"/>
      <c r="K615" s="46"/>
      <c r="O615" s="46"/>
      <c r="S615" s="46"/>
      <c r="W615" s="46"/>
    </row>
    <row r="616" spans="3:23" x14ac:dyDescent="0.2">
      <c r="C616" s="46"/>
      <c r="G616" s="46"/>
      <c r="K616" s="46"/>
      <c r="O616" s="46"/>
      <c r="S616" s="46"/>
      <c r="W616" s="46"/>
    </row>
    <row r="617" spans="3:23" x14ac:dyDescent="0.2">
      <c r="C617" s="46"/>
      <c r="G617" s="46"/>
      <c r="K617" s="46"/>
      <c r="O617" s="46"/>
      <c r="S617" s="46"/>
      <c r="W617" s="46"/>
    </row>
    <row r="618" spans="3:23" x14ac:dyDescent="0.2">
      <c r="C618" s="46"/>
      <c r="G618" s="46"/>
      <c r="K618" s="46"/>
      <c r="O618" s="46"/>
      <c r="S618" s="46"/>
      <c r="W618" s="46"/>
    </row>
    <row r="619" spans="3:23" x14ac:dyDescent="0.2">
      <c r="C619" s="46"/>
      <c r="G619" s="46"/>
      <c r="K619" s="46"/>
      <c r="O619" s="46"/>
      <c r="S619" s="46"/>
      <c r="W619" s="46"/>
    </row>
    <row r="620" spans="3:23" x14ac:dyDescent="0.2">
      <c r="C620" s="46"/>
      <c r="G620" s="46"/>
      <c r="K620" s="46"/>
      <c r="O620" s="46"/>
      <c r="S620" s="46"/>
      <c r="W620" s="46"/>
    </row>
    <row r="621" spans="3:23" x14ac:dyDescent="0.2">
      <c r="C621" s="46"/>
      <c r="G621" s="46"/>
      <c r="K621" s="46"/>
      <c r="O621" s="46"/>
      <c r="S621" s="46"/>
      <c r="W621" s="46"/>
    </row>
    <row r="622" spans="3:23" x14ac:dyDescent="0.2">
      <c r="C622" s="46"/>
      <c r="G622" s="46"/>
      <c r="K622" s="46"/>
      <c r="O622" s="46"/>
      <c r="S622" s="46"/>
      <c r="W622" s="46"/>
    </row>
    <row r="624" spans="3:23" x14ac:dyDescent="0.2">
      <c r="C624" s="46"/>
      <c r="G624" s="46"/>
      <c r="K624" s="46"/>
      <c r="O624" s="46"/>
      <c r="S624" s="46"/>
      <c r="W624" s="46"/>
    </row>
    <row r="625" spans="3:24" x14ac:dyDescent="0.2">
      <c r="C625" s="46"/>
      <c r="G625" s="46"/>
      <c r="K625" s="46"/>
      <c r="O625" s="46"/>
      <c r="S625" s="46"/>
      <c r="W625" s="46"/>
    </row>
    <row r="626" spans="3:24" x14ac:dyDescent="0.2">
      <c r="C626" s="46"/>
      <c r="G626" s="46"/>
      <c r="K626" s="46"/>
      <c r="O626" s="46"/>
      <c r="S626" s="46"/>
      <c r="W626" s="46"/>
    </row>
    <row r="627" spans="3:24" x14ac:dyDescent="0.2">
      <c r="C627" s="46"/>
      <c r="G627" s="46"/>
      <c r="K627" s="46"/>
      <c r="O627" s="46"/>
      <c r="S627" s="46"/>
      <c r="W627" s="46"/>
    </row>
    <row r="628" spans="3:24" x14ac:dyDescent="0.2">
      <c r="C628" s="46"/>
      <c r="G628" s="46"/>
      <c r="K628" s="46"/>
      <c r="O628" s="46"/>
      <c r="S628" s="46"/>
      <c r="W628" s="46"/>
    </row>
    <row r="629" spans="3:24" x14ac:dyDescent="0.2">
      <c r="C629" s="46"/>
      <c r="D629" s="46"/>
      <c r="G629" s="46"/>
      <c r="H629" s="46"/>
      <c r="K629" s="46"/>
      <c r="L629" s="46"/>
      <c r="O629" s="46"/>
      <c r="P629" s="46"/>
      <c r="S629" s="46"/>
      <c r="T629" s="46"/>
      <c r="W629" s="46"/>
      <c r="X629" s="46"/>
    </row>
    <row r="630" spans="3:24" x14ac:dyDescent="0.2">
      <c r="C630" s="46"/>
      <c r="D630" s="46"/>
      <c r="G630" s="46"/>
      <c r="H630" s="46"/>
      <c r="K630" s="46"/>
      <c r="L630" s="46"/>
      <c r="O630" s="46"/>
      <c r="P630" s="46"/>
      <c r="S630" s="46"/>
      <c r="T630" s="46"/>
      <c r="W630" s="46"/>
      <c r="X630" s="46"/>
    </row>
    <row r="631" spans="3:24" x14ac:dyDescent="0.2">
      <c r="C631" s="46"/>
      <c r="G631" s="46"/>
      <c r="K631" s="46"/>
      <c r="O631" s="46"/>
      <c r="S631" s="46"/>
      <c r="W631" s="46"/>
    </row>
    <row r="632" spans="3:24" x14ac:dyDescent="0.2">
      <c r="C632" s="46"/>
      <c r="G632" s="46"/>
      <c r="K632" s="46"/>
      <c r="O632" s="46"/>
      <c r="S632" s="46"/>
      <c r="W632" s="46"/>
    </row>
    <row r="633" spans="3:24" x14ac:dyDescent="0.2">
      <c r="C633" s="46"/>
      <c r="G633" s="46"/>
      <c r="K633" s="46"/>
      <c r="O633" s="46"/>
      <c r="S633" s="46"/>
      <c r="W633" s="46"/>
    </row>
    <row r="634" spans="3:24" x14ac:dyDescent="0.2">
      <c r="C634" s="46"/>
      <c r="G634" s="46"/>
      <c r="K634" s="46"/>
      <c r="O634" s="46"/>
      <c r="S634" s="46"/>
      <c r="W634" s="46"/>
    </row>
    <row r="635" spans="3:24" x14ac:dyDescent="0.2">
      <c r="C635" s="46"/>
      <c r="G635" s="46"/>
      <c r="K635" s="46"/>
      <c r="O635" s="46"/>
      <c r="S635" s="46"/>
      <c r="W635" s="46"/>
    </row>
    <row r="636" spans="3:24" x14ac:dyDescent="0.2">
      <c r="C636" s="46"/>
      <c r="G636" s="46"/>
      <c r="K636" s="46"/>
      <c r="O636" s="46"/>
      <c r="S636" s="46"/>
      <c r="W636" s="46"/>
    </row>
    <row r="637" spans="3:24" x14ac:dyDescent="0.2">
      <c r="C637" s="46"/>
      <c r="G637" s="46"/>
      <c r="K637" s="46"/>
      <c r="O637" s="46"/>
      <c r="S637" s="46"/>
      <c r="W637" s="46"/>
    </row>
    <row r="638" spans="3:24" x14ac:dyDescent="0.2">
      <c r="C638" s="46"/>
      <c r="G638" s="46"/>
      <c r="K638" s="46"/>
      <c r="O638" s="46"/>
      <c r="S638" s="46"/>
      <c r="W638" s="46"/>
    </row>
    <row r="639" spans="3:24" x14ac:dyDescent="0.2">
      <c r="C639" s="46"/>
      <c r="G639" s="46"/>
      <c r="K639" s="46"/>
      <c r="O639" s="46"/>
      <c r="S639" s="46"/>
      <c r="W639" s="46"/>
    </row>
    <row r="640" spans="3:24" x14ac:dyDescent="0.2">
      <c r="C640" s="46"/>
      <c r="G640" s="46"/>
      <c r="K640" s="46"/>
      <c r="O640" s="46"/>
      <c r="S640" s="46"/>
      <c r="W640" s="46"/>
    </row>
    <row r="641" spans="3:24" x14ac:dyDescent="0.2">
      <c r="C641" s="46"/>
      <c r="G641" s="46"/>
      <c r="K641" s="46"/>
      <c r="O641" s="46"/>
      <c r="S641" s="46"/>
      <c r="W641" s="46"/>
    </row>
    <row r="642" spans="3:24" x14ac:dyDescent="0.2">
      <c r="C642" s="46"/>
      <c r="G642" s="46"/>
      <c r="K642" s="46"/>
      <c r="O642" s="46"/>
      <c r="S642" s="46"/>
      <c r="W642" s="46"/>
    </row>
    <row r="643" spans="3:24" x14ac:dyDescent="0.2">
      <c r="C643" s="46"/>
      <c r="G643" s="46"/>
      <c r="K643" s="46"/>
      <c r="O643" s="46"/>
      <c r="S643" s="46"/>
      <c r="W643" s="46"/>
    </row>
    <row r="644" spans="3:24" x14ac:dyDescent="0.2">
      <c r="C644" s="46"/>
      <c r="G644" s="46"/>
      <c r="K644" s="46"/>
      <c r="O644" s="46"/>
      <c r="S644" s="46"/>
      <c r="W644" s="46"/>
    </row>
    <row r="645" spans="3:24" x14ac:dyDescent="0.2">
      <c r="C645" s="46"/>
      <c r="G645" s="46"/>
      <c r="K645" s="46"/>
      <c r="O645" s="46"/>
      <c r="S645" s="46"/>
      <c r="W645" s="46"/>
    </row>
    <row r="646" spans="3:24" x14ac:dyDescent="0.2">
      <c r="C646" s="46"/>
      <c r="G646" s="46"/>
      <c r="K646" s="46"/>
      <c r="O646" s="46"/>
      <c r="S646" s="46"/>
      <c r="W646" s="46"/>
    </row>
    <row r="647" spans="3:24" x14ac:dyDescent="0.2">
      <c r="C647" s="46"/>
      <c r="G647" s="46"/>
      <c r="K647" s="46"/>
      <c r="O647" s="46"/>
      <c r="S647" s="46"/>
      <c r="W647" s="46"/>
    </row>
    <row r="648" spans="3:24" x14ac:dyDescent="0.2">
      <c r="C648" s="46"/>
      <c r="G648" s="46"/>
      <c r="K648" s="46"/>
      <c r="O648" s="46"/>
      <c r="S648" s="46"/>
      <c r="W648" s="46"/>
    </row>
    <row r="649" spans="3:24" x14ac:dyDescent="0.2">
      <c r="C649" s="46"/>
      <c r="G649" s="46"/>
      <c r="K649" s="46"/>
      <c r="O649" s="46"/>
      <c r="S649" s="46"/>
      <c r="W649" s="46"/>
    </row>
    <row r="650" spans="3:24" x14ac:dyDescent="0.2">
      <c r="C650" s="46"/>
      <c r="G650" s="46"/>
      <c r="K650" s="46"/>
      <c r="O650" s="46"/>
      <c r="S650" s="46"/>
      <c r="W650" s="46"/>
    </row>
    <row r="651" spans="3:24" x14ac:dyDescent="0.2">
      <c r="C651" s="46"/>
      <c r="G651" s="46"/>
      <c r="K651" s="46"/>
      <c r="O651" s="46"/>
      <c r="S651" s="46"/>
      <c r="W651" s="46"/>
    </row>
    <row r="652" spans="3:24" x14ac:dyDescent="0.2">
      <c r="C652" s="46"/>
      <c r="G652" s="46"/>
      <c r="K652" s="46"/>
      <c r="O652" s="46"/>
      <c r="S652" s="46"/>
      <c r="W652" s="46"/>
    </row>
    <row r="653" spans="3:24" x14ac:dyDescent="0.2">
      <c r="C653" s="46"/>
      <c r="G653" s="46"/>
      <c r="K653" s="46"/>
      <c r="O653" s="46"/>
      <c r="S653" s="46"/>
      <c r="W653" s="46"/>
    </row>
    <row r="654" spans="3:24" x14ac:dyDescent="0.2">
      <c r="C654" s="46"/>
      <c r="G654" s="46"/>
      <c r="K654" s="46"/>
      <c r="O654" s="46"/>
      <c r="S654" s="46"/>
      <c r="W654" s="46"/>
    </row>
    <row r="655" spans="3:24" x14ac:dyDescent="0.2">
      <c r="C655" s="46"/>
      <c r="G655" s="46"/>
      <c r="K655" s="46"/>
      <c r="O655" s="46"/>
      <c r="S655" s="46"/>
      <c r="W655" s="46"/>
    </row>
    <row r="656" spans="3:24" x14ac:dyDescent="0.2">
      <c r="C656" s="46"/>
      <c r="D656" s="46"/>
      <c r="G656" s="46"/>
      <c r="H656" s="46"/>
      <c r="K656" s="46"/>
      <c r="L656" s="46"/>
      <c r="O656" s="46"/>
      <c r="P656" s="46"/>
      <c r="S656" s="46"/>
      <c r="T656" s="46"/>
      <c r="W656" s="46"/>
      <c r="X656" s="46"/>
    </row>
    <row r="657" spans="3:23" x14ac:dyDescent="0.2">
      <c r="C657" s="46"/>
      <c r="G657" s="46"/>
      <c r="K657" s="46"/>
      <c r="O657" s="46"/>
      <c r="S657" s="46"/>
      <c r="W657" s="46"/>
    </row>
    <row r="658" spans="3:23" x14ac:dyDescent="0.2">
      <c r="C658" s="46"/>
      <c r="G658" s="46"/>
      <c r="K658" s="46"/>
      <c r="O658" s="46"/>
      <c r="S658" s="46"/>
      <c r="W658" s="46"/>
    </row>
    <row r="659" spans="3:23" x14ac:dyDescent="0.2">
      <c r="C659" s="46"/>
      <c r="G659" s="46"/>
      <c r="K659" s="46"/>
      <c r="O659" s="46"/>
      <c r="S659" s="46"/>
      <c r="W659" s="46"/>
    </row>
    <row r="660" spans="3:23" x14ac:dyDescent="0.2">
      <c r="C660" s="46"/>
      <c r="G660" s="46"/>
      <c r="K660" s="46"/>
      <c r="O660" s="46"/>
      <c r="S660" s="46"/>
      <c r="W660" s="46"/>
    </row>
    <row r="661" spans="3:23" x14ac:dyDescent="0.2">
      <c r="C661" s="46"/>
      <c r="G661" s="46"/>
      <c r="K661" s="46"/>
      <c r="O661" s="46"/>
      <c r="S661" s="46"/>
      <c r="W661" s="46"/>
    </row>
    <row r="662" spans="3:23" x14ac:dyDescent="0.2">
      <c r="C662" s="46"/>
      <c r="G662" s="46"/>
      <c r="K662" s="46"/>
      <c r="O662" s="46"/>
      <c r="S662" s="46"/>
      <c r="W662" s="46"/>
    </row>
    <row r="663" spans="3:23" x14ac:dyDescent="0.2">
      <c r="C663" s="46"/>
      <c r="G663" s="46"/>
      <c r="K663" s="46"/>
      <c r="O663" s="46"/>
      <c r="S663" s="46"/>
      <c r="W663" s="46"/>
    </row>
    <row r="664" spans="3:23" x14ac:dyDescent="0.2">
      <c r="C664" s="46"/>
      <c r="G664" s="46"/>
      <c r="K664" s="46"/>
      <c r="O664" s="46"/>
      <c r="S664" s="46"/>
      <c r="W664" s="46"/>
    </row>
    <row r="665" spans="3:23" x14ac:dyDescent="0.2">
      <c r="C665" s="46"/>
      <c r="G665" s="46"/>
      <c r="K665" s="46"/>
      <c r="O665" s="46"/>
      <c r="S665" s="46"/>
      <c r="W665" s="46"/>
    </row>
    <row r="666" spans="3:23" x14ac:dyDescent="0.2">
      <c r="C666" s="46"/>
      <c r="G666" s="46"/>
      <c r="K666" s="46"/>
      <c r="O666" s="46"/>
      <c r="S666" s="46"/>
      <c r="W666" s="46"/>
    </row>
    <row r="667" spans="3:23" x14ac:dyDescent="0.2">
      <c r="C667" s="46"/>
      <c r="G667" s="46"/>
      <c r="K667" s="46"/>
      <c r="O667" s="46"/>
      <c r="S667" s="46"/>
      <c r="W667" s="46"/>
    </row>
    <row r="668" spans="3:23" x14ac:dyDescent="0.2">
      <c r="C668" s="46"/>
      <c r="G668" s="46"/>
      <c r="K668" s="46"/>
      <c r="O668" s="46"/>
      <c r="S668" s="46"/>
      <c r="W668" s="46"/>
    </row>
    <row r="669" spans="3:23" x14ac:dyDescent="0.2">
      <c r="C669" s="46"/>
      <c r="G669" s="46"/>
      <c r="K669" s="46"/>
      <c r="O669" s="46"/>
      <c r="S669" s="46"/>
      <c r="W669" s="46"/>
    </row>
    <row r="670" spans="3:23" x14ac:dyDescent="0.2">
      <c r="C670" s="46"/>
      <c r="G670" s="46"/>
      <c r="K670" s="46"/>
      <c r="O670" s="46"/>
      <c r="S670" s="46"/>
      <c r="W670" s="46"/>
    </row>
    <row r="671" spans="3:23" x14ac:dyDescent="0.2">
      <c r="C671" s="46"/>
      <c r="G671" s="46"/>
      <c r="K671" s="46"/>
      <c r="O671" s="46"/>
      <c r="S671" s="46"/>
      <c r="W671" s="46"/>
    </row>
    <row r="672" spans="3:23" x14ac:dyDescent="0.2">
      <c r="C672" s="46"/>
      <c r="G672" s="46"/>
      <c r="K672" s="46"/>
      <c r="O672" s="46"/>
      <c r="S672" s="46"/>
      <c r="W672" s="46"/>
    </row>
    <row r="673" spans="3:24" x14ac:dyDescent="0.2">
      <c r="C673" s="46"/>
      <c r="G673" s="46"/>
      <c r="K673" s="46"/>
      <c r="O673" s="46"/>
      <c r="S673" s="46"/>
      <c r="W673" s="46"/>
    </row>
    <row r="674" spans="3:24" x14ac:dyDescent="0.2">
      <c r="C674" s="46"/>
      <c r="G674" s="46"/>
      <c r="K674" s="46"/>
      <c r="O674" s="46"/>
      <c r="S674" s="46"/>
      <c r="W674" s="46"/>
    </row>
    <row r="675" spans="3:24" x14ac:dyDescent="0.2">
      <c r="C675" s="46"/>
      <c r="D675" s="46"/>
      <c r="G675" s="46"/>
      <c r="H675" s="46"/>
      <c r="K675" s="46"/>
      <c r="L675" s="46"/>
      <c r="O675" s="46"/>
      <c r="P675" s="46"/>
      <c r="S675" s="46"/>
      <c r="T675" s="46"/>
      <c r="W675" s="46"/>
      <c r="X675" s="46"/>
    </row>
    <row r="676" spans="3:24" x14ac:dyDescent="0.2">
      <c r="C676" s="46"/>
      <c r="D676" s="46"/>
      <c r="G676" s="46"/>
      <c r="H676" s="46"/>
      <c r="K676" s="46"/>
      <c r="L676" s="46"/>
      <c r="O676" s="46"/>
      <c r="P676" s="46"/>
      <c r="S676" s="46"/>
      <c r="T676" s="46"/>
      <c r="W676" s="46"/>
      <c r="X676" s="46"/>
    </row>
    <row r="677" spans="3:24" x14ac:dyDescent="0.2">
      <c r="C677" s="46"/>
      <c r="G677" s="46"/>
      <c r="K677" s="46"/>
      <c r="O677" s="46"/>
      <c r="S677" s="46"/>
      <c r="W677" s="46"/>
    </row>
    <row r="678" spans="3:24" x14ac:dyDescent="0.2">
      <c r="C678" s="46"/>
      <c r="G678" s="46"/>
      <c r="K678" s="46"/>
      <c r="O678" s="46"/>
      <c r="S678" s="46"/>
      <c r="W678" s="46"/>
    </row>
    <row r="679" spans="3:24" x14ac:dyDescent="0.2">
      <c r="C679" s="46"/>
      <c r="G679" s="46"/>
      <c r="K679" s="46"/>
      <c r="O679" s="46"/>
      <c r="S679" s="46"/>
      <c r="W679" s="46"/>
    </row>
    <row r="681" spans="3:24" x14ac:dyDescent="0.2">
      <c r="C681" s="46"/>
      <c r="G681" s="46"/>
      <c r="K681" s="46"/>
      <c r="O681" s="46"/>
      <c r="S681" s="46"/>
      <c r="W681" s="46"/>
    </row>
    <row r="682" spans="3:24" x14ac:dyDescent="0.2">
      <c r="C682" s="46"/>
      <c r="G682" s="46"/>
      <c r="K682" s="46"/>
      <c r="O682" s="46"/>
      <c r="S682" s="46"/>
      <c r="W682" s="46"/>
    </row>
    <row r="683" spans="3:24" x14ac:dyDescent="0.2">
      <c r="C683" s="46"/>
      <c r="G683" s="46"/>
      <c r="K683" s="46"/>
      <c r="O683" s="46"/>
      <c r="S683" s="46"/>
      <c r="W683" s="46"/>
    </row>
    <row r="684" spans="3:24" x14ac:dyDescent="0.2">
      <c r="C684" s="46"/>
      <c r="G684" s="46"/>
      <c r="K684" s="46"/>
      <c r="O684" s="46"/>
      <c r="S684" s="46"/>
      <c r="W684" s="46"/>
    </row>
    <row r="685" spans="3:24" x14ac:dyDescent="0.2">
      <c r="C685" s="46"/>
      <c r="G685" s="46"/>
      <c r="K685" s="46"/>
      <c r="O685" s="46"/>
      <c r="S685" s="46"/>
      <c r="W685" s="46"/>
    </row>
    <row r="686" spans="3:24" x14ac:dyDescent="0.2">
      <c r="C686" s="46"/>
      <c r="G686" s="46"/>
      <c r="K686" s="46"/>
      <c r="O686" s="46"/>
      <c r="S686" s="46"/>
      <c r="W686" s="46"/>
    </row>
    <row r="687" spans="3:24" x14ac:dyDescent="0.2">
      <c r="C687" s="46"/>
      <c r="G687" s="46"/>
      <c r="K687" s="46"/>
      <c r="O687" s="46"/>
      <c r="S687" s="46"/>
      <c r="W687" s="46"/>
    </row>
    <row r="688" spans="3:24" x14ac:dyDescent="0.2">
      <c r="C688" s="46"/>
      <c r="G688" s="46"/>
      <c r="K688" s="46"/>
      <c r="O688" s="46"/>
      <c r="S688" s="46"/>
      <c r="W688" s="46"/>
    </row>
    <row r="689" spans="3:24" x14ac:dyDescent="0.2">
      <c r="C689" s="46"/>
      <c r="D689" s="46"/>
      <c r="G689" s="46"/>
      <c r="K689" s="46"/>
      <c r="O689" s="46"/>
      <c r="S689" s="46"/>
      <c r="W689" s="46"/>
    </row>
    <row r="690" spans="3:24" x14ac:dyDescent="0.2">
      <c r="C690" s="46"/>
      <c r="G690" s="46"/>
      <c r="K690" s="46"/>
      <c r="O690" s="46"/>
      <c r="S690" s="46"/>
      <c r="W690" s="46"/>
    </row>
    <row r="691" spans="3:24" x14ac:dyDescent="0.2">
      <c r="C691" s="46"/>
      <c r="G691" s="46"/>
      <c r="K691" s="46"/>
      <c r="O691" s="46"/>
      <c r="S691" s="46"/>
      <c r="W691" s="46"/>
    </row>
    <row r="692" spans="3:24" x14ac:dyDescent="0.2">
      <c r="C692" s="46"/>
      <c r="G692" s="46"/>
      <c r="K692" s="46"/>
      <c r="O692" s="46"/>
      <c r="S692" s="46"/>
      <c r="W692" s="46"/>
    </row>
    <row r="693" spans="3:24" x14ac:dyDescent="0.2">
      <c r="C693" s="46"/>
      <c r="G693" s="46"/>
      <c r="K693" s="46"/>
      <c r="O693" s="46"/>
      <c r="S693" s="46"/>
      <c r="W693" s="46"/>
    </row>
    <row r="694" spans="3:24" x14ac:dyDescent="0.2">
      <c r="C694" s="46"/>
      <c r="G694" s="46"/>
      <c r="K694" s="46"/>
      <c r="O694" s="46"/>
      <c r="S694" s="46"/>
      <c r="W694" s="46"/>
    </row>
    <row r="695" spans="3:24" x14ac:dyDescent="0.2">
      <c r="C695" s="46"/>
      <c r="G695" s="46"/>
      <c r="K695" s="46"/>
      <c r="O695" s="46"/>
      <c r="S695" s="46"/>
      <c r="W695" s="46"/>
    </row>
    <row r="696" spans="3:24" x14ac:dyDescent="0.2">
      <c r="C696" s="46"/>
      <c r="G696" s="46"/>
      <c r="K696" s="46"/>
      <c r="O696" s="46"/>
      <c r="S696" s="46"/>
      <c r="W696" s="46"/>
    </row>
    <row r="697" spans="3:24" x14ac:dyDescent="0.2">
      <c r="C697" s="46"/>
      <c r="D697" s="46"/>
      <c r="G697" s="46"/>
      <c r="H697" s="46"/>
      <c r="K697" s="46"/>
      <c r="L697" s="46"/>
      <c r="O697" s="46"/>
      <c r="P697" s="46"/>
      <c r="S697" s="46"/>
      <c r="T697" s="46"/>
      <c r="W697" s="46"/>
      <c r="X697" s="46"/>
    </row>
    <row r="698" spans="3:24" x14ac:dyDescent="0.2">
      <c r="C698" s="46"/>
      <c r="D698" s="46"/>
      <c r="G698" s="46"/>
      <c r="H698" s="46"/>
      <c r="K698" s="46"/>
      <c r="L698" s="46"/>
      <c r="O698" s="46"/>
      <c r="P698" s="46"/>
      <c r="S698" s="46"/>
      <c r="T698" s="46"/>
      <c r="W698" s="46"/>
      <c r="X698" s="46"/>
    </row>
    <row r="699" spans="3:24" x14ac:dyDescent="0.2">
      <c r="C699" s="46"/>
      <c r="D699" s="46"/>
      <c r="G699" s="46"/>
      <c r="H699" s="46"/>
      <c r="K699" s="46"/>
      <c r="L699" s="46"/>
      <c r="O699" s="46"/>
      <c r="P699" s="46"/>
      <c r="S699" s="46"/>
      <c r="T699" s="46"/>
      <c r="W699" s="46"/>
      <c r="X699" s="46"/>
    </row>
  </sheetData>
  <sheetProtection sheet="1" objects="1" scenarios="1"/>
  <mergeCells count="11">
    <mergeCell ref="A1:XFD1"/>
    <mergeCell ref="AA6:AC6"/>
    <mergeCell ref="A564:B564"/>
    <mergeCell ref="W6:Y6"/>
    <mergeCell ref="C6:E6"/>
    <mergeCell ref="G6:I6"/>
    <mergeCell ref="K6:M6"/>
    <mergeCell ref="O6:Q6"/>
    <mergeCell ref="S6:U6"/>
    <mergeCell ref="A7:B7"/>
    <mergeCell ref="AE6:AG6"/>
  </mergeCells>
  <hyperlinks>
    <hyperlink ref="A564:B564" r:id="rId1" display="© Commonwealth of Australia &lt;&lt;yyyy&gt;&gt;" xr:uid="{00000000-0004-0000-02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0</xdr:colOff>
                <xdr:row>66</xdr:row>
                <xdr:rowOff>114300</xdr:rowOff>
              </from>
              <to>
                <xdr:col>3</xdr:col>
                <xdr:colOff>19050</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61"/>
  <sheetViews>
    <sheetView workbookViewId="0">
      <pane xSplit="2" ySplit="8" topLeftCell="C9" activePane="bottomRight" state="frozen"/>
      <selection pane="topRight" activeCell="C1" sqref="C1"/>
      <selection pane="bottomLeft" activeCell="A9" sqref="A9"/>
      <selection pane="bottomRight" activeCell="O660" sqref="O660"/>
    </sheetView>
  </sheetViews>
  <sheetFormatPr defaultColWidth="9.33203125" defaultRowHeight="11.25" x14ac:dyDescent="0.2"/>
  <cols>
    <col min="1" max="1" width="15.83203125" style="47" customWidth="1"/>
    <col min="2" max="2" width="40.33203125" style="47" customWidth="1"/>
    <col min="3" max="3" width="14.83203125" style="30" customWidth="1"/>
    <col min="4" max="4" width="10.83203125" style="30" customWidth="1"/>
    <col min="5" max="5" width="10.83203125" style="51" customWidth="1"/>
    <col min="6" max="6" width="4.83203125" style="30" customWidth="1"/>
    <col min="7" max="7" width="15" style="30" customWidth="1"/>
    <col min="8" max="8" width="9.33203125" style="30"/>
    <col min="9" max="9" width="9.33203125" style="51"/>
    <col min="10" max="10" width="5.1640625" style="30" customWidth="1"/>
    <col min="11" max="11" width="13.6640625" style="30" customWidth="1"/>
    <col min="12" max="12" width="9.33203125" style="30"/>
    <col min="13" max="13" width="9.33203125" style="51"/>
    <col min="14" max="14" width="4.6640625" style="30" customWidth="1"/>
    <col min="15" max="15" width="13.6640625" style="30" customWidth="1"/>
    <col min="16" max="16" width="9.33203125" style="30"/>
    <col min="17" max="17" width="9.33203125" style="51"/>
    <col min="18" max="18" width="4.6640625" style="30" customWidth="1"/>
    <col min="19" max="19" width="14" style="30" customWidth="1"/>
    <col min="20" max="20" width="9.33203125" style="30"/>
    <col min="21" max="21" width="9.33203125" style="51"/>
    <col min="22" max="22" width="5.1640625" style="30" customWidth="1"/>
    <col min="23" max="23" width="15.5" style="30" customWidth="1"/>
    <col min="24" max="24" width="9.33203125" style="30"/>
    <col min="25" max="25" width="9.33203125" style="51"/>
    <col min="26" max="26" width="4.5" style="30" customWidth="1"/>
    <col min="27" max="27" width="16.6640625" style="30" customWidth="1"/>
    <col min="28" max="29" width="9.33203125" style="30"/>
    <col min="30" max="30" width="4.83203125" style="30" customWidth="1"/>
    <col min="31" max="31" width="15.6640625" style="46" bestFit="1" customWidth="1"/>
    <col min="32" max="32" width="9.33203125" style="46"/>
    <col min="33" max="33" width="7.6640625" style="51" bestFit="1" customWidth="1"/>
    <col min="34" max="16384" width="9.33203125" style="30"/>
  </cols>
  <sheetData>
    <row r="1" spans="1:33" s="137" customFormat="1" ht="72" customHeight="1" x14ac:dyDescent="0.2">
      <c r="A1" s="136" t="s">
        <v>2668</v>
      </c>
    </row>
    <row r="2" spans="1:33" s="4" customFormat="1" ht="20.100000000000001" customHeight="1" x14ac:dyDescent="0.25">
      <c r="A2" s="57" t="str">
        <f>Contents!A2</f>
        <v>33010DO002 Births, Australia 2019</v>
      </c>
      <c r="B2" s="58"/>
      <c r="E2" s="82"/>
      <c r="I2" s="82"/>
      <c r="M2" s="82"/>
      <c r="Q2" s="82"/>
      <c r="U2" s="82"/>
      <c r="Y2" s="82"/>
      <c r="AE2" s="102"/>
      <c r="AF2" s="102"/>
      <c r="AG2" s="82"/>
    </row>
    <row r="3" spans="1:33" s="37" customFormat="1" ht="12.75" customHeight="1" x14ac:dyDescent="0.2">
      <c r="A3" s="59" t="str">
        <f>Contents!A3</f>
        <v>Released at 11.30am (Canberra time) Wed 9 Dec 2020</v>
      </c>
      <c r="B3" s="60"/>
      <c r="E3" s="83"/>
      <c r="I3" s="83"/>
      <c r="M3" s="83"/>
      <c r="Q3" s="83"/>
      <c r="U3" s="83"/>
      <c r="Y3" s="83"/>
      <c r="AE3" s="103"/>
      <c r="AF3" s="103"/>
      <c r="AG3" s="83"/>
    </row>
    <row r="4" spans="1:33" s="41" customFormat="1" ht="20.100000000000001" customHeight="1" x14ac:dyDescent="0.2">
      <c r="A4" s="61" t="s">
        <v>2683</v>
      </c>
      <c r="B4" s="62"/>
      <c r="E4" s="84"/>
      <c r="I4" s="84"/>
      <c r="M4" s="84"/>
      <c r="Q4" s="84"/>
      <c r="U4" s="84"/>
      <c r="Y4" s="84"/>
      <c r="AE4" s="104"/>
      <c r="AF4" s="104"/>
      <c r="AG4" s="84"/>
    </row>
    <row r="5" spans="1:33" customFormat="1" ht="21.95" customHeight="1" x14ac:dyDescent="0.2">
      <c r="A5" s="26"/>
      <c r="B5" s="63"/>
      <c r="E5" s="85"/>
      <c r="I5" s="85"/>
      <c r="M5" s="85"/>
      <c r="Q5" s="85"/>
      <c r="U5" s="85"/>
      <c r="Y5" s="85"/>
      <c r="AE5" s="91"/>
      <c r="AF5" s="91"/>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8" t="s">
        <v>2700</v>
      </c>
      <c r="AB7" s="49" t="s">
        <v>8</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301011001</v>
      </c>
      <c r="B9" s="66" t="s">
        <v>1117</v>
      </c>
      <c r="C9" s="65">
        <v>17238</v>
      </c>
      <c r="D9" s="66">
        <v>227</v>
      </c>
      <c r="E9" s="86">
        <v>2.09</v>
      </c>
      <c r="F9" s="66"/>
      <c r="G9" s="65">
        <v>17235</v>
      </c>
      <c r="H9" s="66">
        <v>204</v>
      </c>
      <c r="I9" s="86">
        <v>1.87</v>
      </c>
      <c r="J9" s="66"/>
      <c r="K9" s="65">
        <v>17175</v>
      </c>
      <c r="L9" s="66">
        <v>212</v>
      </c>
      <c r="M9" s="86">
        <v>1.78</v>
      </c>
      <c r="N9" s="66"/>
      <c r="O9" s="65">
        <v>17029</v>
      </c>
      <c r="P9" s="66">
        <v>206</v>
      </c>
      <c r="Q9" s="86">
        <v>1.74</v>
      </c>
      <c r="R9" s="66"/>
      <c r="S9" s="65">
        <v>16906</v>
      </c>
      <c r="T9" s="66">
        <v>226</v>
      </c>
      <c r="U9" s="86">
        <v>1.83</v>
      </c>
      <c r="V9" s="66"/>
      <c r="W9" s="65">
        <v>16906</v>
      </c>
      <c r="X9" s="66">
        <v>210</v>
      </c>
      <c r="Y9" s="86">
        <v>1.82</v>
      </c>
      <c r="AA9" s="29">
        <v>16792</v>
      </c>
      <c r="AB9" s="29">
        <v>234</v>
      </c>
      <c r="AC9" s="51">
        <v>1.92</v>
      </c>
      <c r="AE9" s="46">
        <v>16933</v>
      </c>
      <c r="AF9" s="46">
        <v>222</v>
      </c>
      <c r="AG9" s="51">
        <v>1.91</v>
      </c>
    </row>
    <row r="10" spans="1:33" ht="11.25" customHeight="1" x14ac:dyDescent="0.2">
      <c r="A10" s="66">
        <v>301011002</v>
      </c>
      <c r="B10" s="66" t="s">
        <v>1118</v>
      </c>
      <c r="C10" s="65">
        <v>7770</v>
      </c>
      <c r="D10" s="66">
        <v>75</v>
      </c>
      <c r="E10" s="86">
        <v>1.91</v>
      </c>
      <c r="F10" s="66"/>
      <c r="G10" s="65">
        <v>7799</v>
      </c>
      <c r="H10" s="66">
        <v>76</v>
      </c>
      <c r="I10" s="86">
        <v>1.7</v>
      </c>
      <c r="J10" s="66"/>
      <c r="K10" s="65">
        <v>7783</v>
      </c>
      <c r="L10" s="66">
        <v>71</v>
      </c>
      <c r="M10" s="86">
        <v>1.63</v>
      </c>
      <c r="N10" s="66"/>
      <c r="O10" s="65">
        <v>7776</v>
      </c>
      <c r="P10" s="66">
        <v>72</v>
      </c>
      <c r="Q10" s="86">
        <v>1.65</v>
      </c>
      <c r="R10" s="66"/>
      <c r="S10" s="65">
        <v>7748</v>
      </c>
      <c r="T10" s="66">
        <v>83</v>
      </c>
      <c r="U10" s="86">
        <v>1.73</v>
      </c>
      <c r="V10" s="66"/>
      <c r="W10" s="65">
        <v>7767</v>
      </c>
      <c r="X10" s="66">
        <v>80</v>
      </c>
      <c r="Y10" s="86">
        <v>1.82</v>
      </c>
      <c r="AA10" s="29">
        <v>7854</v>
      </c>
      <c r="AB10" s="29">
        <v>62</v>
      </c>
      <c r="AC10" s="51">
        <v>1.74</v>
      </c>
      <c r="AE10" s="46">
        <v>7943</v>
      </c>
      <c r="AF10" s="46">
        <v>74</v>
      </c>
      <c r="AG10" s="51">
        <v>1.66</v>
      </c>
    </row>
    <row r="11" spans="1:33" ht="11.25" customHeight="1" x14ac:dyDescent="0.2">
      <c r="A11" s="66">
        <v>301011003</v>
      </c>
      <c r="B11" s="66" t="s">
        <v>1119</v>
      </c>
      <c r="C11" s="65">
        <v>15094</v>
      </c>
      <c r="D11" s="66">
        <v>178</v>
      </c>
      <c r="E11" s="86">
        <v>2.0699999999999998</v>
      </c>
      <c r="F11" s="66"/>
      <c r="G11" s="65">
        <v>15235</v>
      </c>
      <c r="H11" s="66">
        <v>149</v>
      </c>
      <c r="I11" s="86">
        <v>1.94</v>
      </c>
      <c r="J11" s="66"/>
      <c r="K11" s="65">
        <v>15307</v>
      </c>
      <c r="L11" s="66">
        <v>162</v>
      </c>
      <c r="M11" s="86">
        <v>1.84</v>
      </c>
      <c r="N11" s="66"/>
      <c r="O11" s="65">
        <v>15367</v>
      </c>
      <c r="P11" s="66">
        <v>149</v>
      </c>
      <c r="Q11" s="86">
        <v>1.71</v>
      </c>
      <c r="R11" s="66"/>
      <c r="S11" s="65">
        <v>15394</v>
      </c>
      <c r="T11" s="66">
        <v>154</v>
      </c>
      <c r="U11" s="86">
        <v>1.72</v>
      </c>
      <c r="V11" s="66"/>
      <c r="W11" s="65">
        <v>15614</v>
      </c>
      <c r="X11" s="66">
        <v>166</v>
      </c>
      <c r="Y11" s="86">
        <v>1.72</v>
      </c>
      <c r="AA11" s="29">
        <v>15637</v>
      </c>
      <c r="AB11" s="29">
        <v>174</v>
      </c>
      <c r="AC11" s="51">
        <v>1.78</v>
      </c>
      <c r="AE11" s="46">
        <v>15676</v>
      </c>
      <c r="AF11" s="46">
        <v>163</v>
      </c>
      <c r="AG11" s="51">
        <v>1.79</v>
      </c>
    </row>
    <row r="12" spans="1:33" ht="11.25" customHeight="1" x14ac:dyDescent="0.2">
      <c r="A12" s="66">
        <v>301011004</v>
      </c>
      <c r="B12" s="66" t="s">
        <v>1120</v>
      </c>
      <c r="C12" s="65">
        <v>17675</v>
      </c>
      <c r="D12" s="66">
        <v>253</v>
      </c>
      <c r="E12" s="86">
        <v>2.02</v>
      </c>
      <c r="F12" s="66"/>
      <c r="G12" s="65">
        <v>17727</v>
      </c>
      <c r="H12" s="66">
        <v>233</v>
      </c>
      <c r="I12" s="86">
        <v>2.04</v>
      </c>
      <c r="J12" s="66"/>
      <c r="K12" s="65">
        <v>17731</v>
      </c>
      <c r="L12" s="66">
        <v>212</v>
      </c>
      <c r="M12" s="86">
        <v>1.94</v>
      </c>
      <c r="N12" s="66"/>
      <c r="O12" s="65">
        <v>18044</v>
      </c>
      <c r="P12" s="66">
        <v>227</v>
      </c>
      <c r="Q12" s="86">
        <v>1.85</v>
      </c>
      <c r="R12" s="66"/>
      <c r="S12" s="65">
        <v>18271</v>
      </c>
      <c r="T12" s="66">
        <v>229</v>
      </c>
      <c r="U12" s="86">
        <v>1.81</v>
      </c>
      <c r="V12" s="66"/>
      <c r="W12" s="65">
        <v>18650</v>
      </c>
      <c r="X12" s="66">
        <v>236</v>
      </c>
      <c r="Y12" s="86">
        <v>1.83</v>
      </c>
      <c r="AA12" s="29">
        <v>18773</v>
      </c>
      <c r="AB12" s="29">
        <v>246</v>
      </c>
      <c r="AC12" s="51">
        <v>1.86</v>
      </c>
      <c r="AE12" s="46">
        <v>18813</v>
      </c>
      <c r="AF12" s="46">
        <v>206</v>
      </c>
      <c r="AG12" s="51">
        <v>1.78</v>
      </c>
    </row>
    <row r="13" spans="1:33" ht="11.25" customHeight="1" x14ac:dyDescent="0.2">
      <c r="A13" s="66">
        <v>301011005</v>
      </c>
      <c r="B13" s="66" t="s">
        <v>1121</v>
      </c>
      <c r="C13" s="65">
        <v>3709</v>
      </c>
      <c r="D13" s="66">
        <v>51</v>
      </c>
      <c r="E13" s="86">
        <v>1.91</v>
      </c>
      <c r="F13" s="66"/>
      <c r="G13" s="65">
        <v>3754</v>
      </c>
      <c r="H13" s="66">
        <v>53</v>
      </c>
      <c r="I13" s="86">
        <v>2</v>
      </c>
      <c r="J13" s="66"/>
      <c r="K13" s="65">
        <v>3841</v>
      </c>
      <c r="L13" s="66">
        <v>64</v>
      </c>
      <c r="M13" s="86">
        <v>2.13</v>
      </c>
      <c r="N13" s="66"/>
      <c r="O13" s="65">
        <v>3827</v>
      </c>
      <c r="P13" s="66">
        <v>54</v>
      </c>
      <c r="Q13" s="86">
        <v>2.1800000000000002</v>
      </c>
      <c r="R13" s="66"/>
      <c r="S13" s="65">
        <v>3884</v>
      </c>
      <c r="T13" s="66">
        <v>53</v>
      </c>
      <c r="U13" s="86">
        <v>2.2000000000000002</v>
      </c>
      <c r="V13" s="66"/>
      <c r="W13" s="65">
        <v>3924</v>
      </c>
      <c r="X13" s="66">
        <v>51</v>
      </c>
      <c r="Y13" s="86">
        <v>2.0699999999999998</v>
      </c>
      <c r="AA13" s="29">
        <v>3979</v>
      </c>
      <c r="AB13" s="29">
        <v>46</v>
      </c>
      <c r="AC13" s="51">
        <v>1.98</v>
      </c>
      <c r="AE13" s="46">
        <v>3967</v>
      </c>
      <c r="AF13" s="46">
        <v>54</v>
      </c>
      <c r="AG13" s="51">
        <v>2.0299999999999998</v>
      </c>
    </row>
    <row r="14" spans="1:33" ht="11.25" customHeight="1" x14ac:dyDescent="0.2">
      <c r="A14" s="66">
        <v>301011006</v>
      </c>
      <c r="B14" s="66" t="s">
        <v>1122</v>
      </c>
      <c r="C14" s="65">
        <v>11657</v>
      </c>
      <c r="D14" s="66">
        <v>121</v>
      </c>
      <c r="E14" s="86">
        <v>1.82</v>
      </c>
      <c r="F14" s="66"/>
      <c r="G14" s="65">
        <v>11759</v>
      </c>
      <c r="H14" s="66">
        <v>110</v>
      </c>
      <c r="I14" s="86">
        <v>1.77</v>
      </c>
      <c r="J14" s="66"/>
      <c r="K14" s="65">
        <v>11805</v>
      </c>
      <c r="L14" s="66">
        <v>95</v>
      </c>
      <c r="M14" s="86">
        <v>1.65</v>
      </c>
      <c r="N14" s="66"/>
      <c r="O14" s="65">
        <v>11980</v>
      </c>
      <c r="P14" s="66">
        <v>129</v>
      </c>
      <c r="Q14" s="86">
        <v>1.73</v>
      </c>
      <c r="R14" s="66"/>
      <c r="S14" s="65">
        <v>12097</v>
      </c>
      <c r="T14" s="66">
        <v>110</v>
      </c>
      <c r="U14" s="86">
        <v>1.75</v>
      </c>
      <c r="V14" s="66"/>
      <c r="W14" s="65">
        <v>12216</v>
      </c>
      <c r="X14" s="66">
        <v>121</v>
      </c>
      <c r="Y14" s="86">
        <v>1.89</v>
      </c>
      <c r="AA14" s="29">
        <v>12321</v>
      </c>
      <c r="AB14" s="29">
        <v>101</v>
      </c>
      <c r="AC14" s="51">
        <v>1.72</v>
      </c>
      <c r="AE14" s="46">
        <v>12322</v>
      </c>
      <c r="AF14" s="46">
        <v>103</v>
      </c>
      <c r="AG14" s="51">
        <v>1.73</v>
      </c>
    </row>
    <row r="15" spans="1:33" ht="11.25" customHeight="1" x14ac:dyDescent="0.2">
      <c r="A15" s="66">
        <v>30101</v>
      </c>
      <c r="B15" s="66" t="s">
        <v>1120</v>
      </c>
      <c r="C15" s="65">
        <v>73143</v>
      </c>
      <c r="D15" s="66">
        <v>905</v>
      </c>
      <c r="E15" s="86">
        <v>2</v>
      </c>
      <c r="F15" s="66"/>
      <c r="G15" s="65">
        <v>73509</v>
      </c>
      <c r="H15" s="66">
        <v>825</v>
      </c>
      <c r="I15" s="86">
        <v>1.9</v>
      </c>
      <c r="J15" s="66"/>
      <c r="K15" s="65">
        <v>73642</v>
      </c>
      <c r="L15" s="66">
        <v>816</v>
      </c>
      <c r="M15" s="86">
        <v>1.81</v>
      </c>
      <c r="N15" s="66"/>
      <c r="O15" s="65">
        <v>74023</v>
      </c>
      <c r="P15" s="66">
        <v>837</v>
      </c>
      <c r="Q15" s="86">
        <v>1.77</v>
      </c>
      <c r="R15" s="66"/>
      <c r="S15" s="65">
        <v>74300</v>
      </c>
      <c r="T15" s="66">
        <v>855</v>
      </c>
      <c r="U15" s="86">
        <v>1.79</v>
      </c>
      <c r="V15" s="66"/>
      <c r="W15" s="65">
        <v>75077</v>
      </c>
      <c r="X15" s="66">
        <v>864</v>
      </c>
      <c r="Y15" s="86">
        <v>1.81</v>
      </c>
      <c r="AA15" s="29">
        <v>75356</v>
      </c>
      <c r="AB15" s="29">
        <v>863</v>
      </c>
      <c r="AC15" s="51">
        <v>1.82</v>
      </c>
      <c r="AE15" s="46">
        <v>75654</v>
      </c>
      <c r="AF15" s="46">
        <v>822</v>
      </c>
      <c r="AG15" s="51">
        <v>1.79</v>
      </c>
    </row>
    <row r="16" spans="1:33" ht="11.25" customHeight="1" x14ac:dyDescent="0.2">
      <c r="A16" s="66">
        <v>301021007</v>
      </c>
      <c r="B16" s="66" t="s">
        <v>1123</v>
      </c>
      <c r="C16" s="65">
        <v>15204</v>
      </c>
      <c r="D16" s="66">
        <v>125</v>
      </c>
      <c r="E16" s="86">
        <v>1.67</v>
      </c>
      <c r="F16" s="66"/>
      <c r="G16" s="65">
        <v>15365</v>
      </c>
      <c r="H16" s="66">
        <v>111</v>
      </c>
      <c r="I16" s="86">
        <v>1.57</v>
      </c>
      <c r="J16" s="66"/>
      <c r="K16" s="65">
        <v>15467</v>
      </c>
      <c r="L16" s="66">
        <v>113</v>
      </c>
      <c r="M16" s="86">
        <v>1.51</v>
      </c>
      <c r="N16" s="66"/>
      <c r="O16" s="65">
        <v>15248</v>
      </c>
      <c r="P16" s="66">
        <v>120</v>
      </c>
      <c r="Q16" s="86">
        <v>1.51</v>
      </c>
      <c r="R16" s="66"/>
      <c r="S16" s="65">
        <v>15344</v>
      </c>
      <c r="T16" s="66">
        <v>106</v>
      </c>
      <c r="U16" s="86">
        <v>1.52</v>
      </c>
      <c r="V16" s="66"/>
      <c r="W16" s="65">
        <v>15500</v>
      </c>
      <c r="X16" s="66">
        <v>103</v>
      </c>
      <c r="Y16" s="86">
        <v>1.49</v>
      </c>
      <c r="AA16" s="29">
        <v>15658</v>
      </c>
      <c r="AB16" s="29">
        <v>109</v>
      </c>
      <c r="AC16" s="51">
        <v>1.45</v>
      </c>
      <c r="AE16" s="46">
        <v>15703</v>
      </c>
      <c r="AF16" s="46">
        <v>110</v>
      </c>
      <c r="AG16" s="51">
        <v>1.48</v>
      </c>
    </row>
    <row r="17" spans="1:33" ht="11.25" customHeight="1" x14ac:dyDescent="0.2">
      <c r="A17" s="66">
        <v>301021008</v>
      </c>
      <c r="B17" s="66" t="s">
        <v>1124</v>
      </c>
      <c r="C17" s="65">
        <v>5909</v>
      </c>
      <c r="D17" s="66">
        <v>51</v>
      </c>
      <c r="E17" s="86">
        <v>1.76</v>
      </c>
      <c r="F17" s="66"/>
      <c r="G17" s="65">
        <v>5922</v>
      </c>
      <c r="H17" s="66">
        <v>45</v>
      </c>
      <c r="I17" s="86">
        <v>1.78</v>
      </c>
      <c r="J17" s="66"/>
      <c r="K17" s="65">
        <v>5971</v>
      </c>
      <c r="L17" s="66">
        <v>50</v>
      </c>
      <c r="M17" s="86">
        <v>1.8</v>
      </c>
      <c r="N17" s="66"/>
      <c r="O17" s="65">
        <v>5997</v>
      </c>
      <c r="P17" s="66">
        <v>37</v>
      </c>
      <c r="Q17" s="86">
        <v>1.6</v>
      </c>
      <c r="R17" s="66"/>
      <c r="S17" s="65">
        <v>6007</v>
      </c>
      <c r="T17" s="66">
        <v>36</v>
      </c>
      <c r="U17" s="86">
        <v>1.46</v>
      </c>
      <c r="V17" s="66"/>
      <c r="W17" s="65">
        <v>6030</v>
      </c>
      <c r="X17" s="66">
        <v>40</v>
      </c>
      <c r="Y17" s="86">
        <v>1.32</v>
      </c>
      <c r="AA17" s="29">
        <v>6088</v>
      </c>
      <c r="AB17" s="29">
        <v>40</v>
      </c>
      <c r="AC17" s="51">
        <v>1.38</v>
      </c>
      <c r="AE17" s="46">
        <v>6141</v>
      </c>
      <c r="AF17" s="46">
        <v>47</v>
      </c>
      <c r="AG17" s="51">
        <v>1.54</v>
      </c>
    </row>
    <row r="18" spans="1:33" ht="11.25" customHeight="1" x14ac:dyDescent="0.2">
      <c r="A18" s="66">
        <v>301021009</v>
      </c>
      <c r="B18" s="66" t="s">
        <v>1125</v>
      </c>
      <c r="C18" s="65">
        <v>14423</v>
      </c>
      <c r="D18" s="66">
        <v>175</v>
      </c>
      <c r="E18" s="86">
        <v>2.08</v>
      </c>
      <c r="F18" s="66"/>
      <c r="G18" s="65">
        <v>14896</v>
      </c>
      <c r="H18" s="66">
        <v>174</v>
      </c>
      <c r="I18" s="86">
        <v>1.96</v>
      </c>
      <c r="J18" s="66"/>
      <c r="K18" s="65">
        <v>15155</v>
      </c>
      <c r="L18" s="66">
        <v>186</v>
      </c>
      <c r="M18" s="86">
        <v>2.04</v>
      </c>
      <c r="N18" s="66"/>
      <c r="O18" s="65">
        <v>15544</v>
      </c>
      <c r="P18" s="66">
        <v>186</v>
      </c>
      <c r="Q18" s="86">
        <v>2.04</v>
      </c>
      <c r="R18" s="66"/>
      <c r="S18" s="65">
        <v>16097</v>
      </c>
      <c r="T18" s="66">
        <v>195</v>
      </c>
      <c r="U18" s="86">
        <v>2.0499999999999998</v>
      </c>
      <c r="V18" s="66"/>
      <c r="W18" s="65">
        <v>16615</v>
      </c>
      <c r="X18" s="66">
        <v>186</v>
      </c>
      <c r="Y18" s="86">
        <v>1.96</v>
      </c>
      <c r="AA18" s="29">
        <v>17249</v>
      </c>
      <c r="AB18" s="29">
        <v>206</v>
      </c>
      <c r="AC18" s="51">
        <v>1.92</v>
      </c>
      <c r="AE18" s="46">
        <v>17750</v>
      </c>
      <c r="AF18" s="46">
        <v>200</v>
      </c>
      <c r="AG18" s="51">
        <v>1.85</v>
      </c>
    </row>
    <row r="19" spans="1:33" ht="11.25" customHeight="1" x14ac:dyDescent="0.2">
      <c r="A19" s="66">
        <v>301021011</v>
      </c>
      <c r="B19" s="66" t="s">
        <v>1127</v>
      </c>
      <c r="C19" s="65">
        <v>7035</v>
      </c>
      <c r="D19" s="66">
        <v>104</v>
      </c>
      <c r="E19" s="86">
        <v>2.16</v>
      </c>
      <c r="F19" s="66"/>
      <c r="G19" s="65">
        <v>7325</v>
      </c>
      <c r="H19" s="66">
        <v>140</v>
      </c>
      <c r="I19" s="86">
        <v>2.27</v>
      </c>
      <c r="J19" s="66"/>
      <c r="K19" s="65">
        <v>7662</v>
      </c>
      <c r="L19" s="66">
        <v>123</v>
      </c>
      <c r="M19" s="86">
        <v>2.27</v>
      </c>
      <c r="N19" s="66"/>
      <c r="O19" s="65">
        <v>7923</v>
      </c>
      <c r="P19" s="66">
        <v>119</v>
      </c>
      <c r="Q19" s="86">
        <v>2.29</v>
      </c>
      <c r="R19" s="66"/>
      <c r="S19" s="65">
        <v>8204</v>
      </c>
      <c r="T19" s="66">
        <v>117</v>
      </c>
      <c r="U19" s="86">
        <v>2.08</v>
      </c>
      <c r="V19" s="66"/>
      <c r="W19" s="65">
        <v>8490</v>
      </c>
      <c r="X19" s="66">
        <v>117</v>
      </c>
      <c r="Y19" s="86">
        <v>1.98</v>
      </c>
      <c r="AA19" s="29">
        <v>8741</v>
      </c>
      <c r="AB19" s="29">
        <v>123</v>
      </c>
      <c r="AC19" s="51">
        <v>1.93</v>
      </c>
      <c r="AE19" s="46">
        <v>8861</v>
      </c>
      <c r="AF19" s="46">
        <v>104</v>
      </c>
      <c r="AG19" s="51">
        <v>1.83</v>
      </c>
    </row>
    <row r="20" spans="1:33" ht="11.25" customHeight="1" x14ac:dyDescent="0.2">
      <c r="A20" s="66">
        <v>301021012</v>
      </c>
      <c r="B20" s="66" t="s">
        <v>1128</v>
      </c>
      <c r="C20" s="65">
        <v>13611</v>
      </c>
      <c r="D20" s="66">
        <v>138</v>
      </c>
      <c r="E20" s="86">
        <v>1.8</v>
      </c>
      <c r="F20" s="66"/>
      <c r="G20" s="65">
        <v>13773</v>
      </c>
      <c r="H20" s="66">
        <v>142</v>
      </c>
      <c r="I20" s="86">
        <v>1.82</v>
      </c>
      <c r="J20" s="66"/>
      <c r="K20" s="65">
        <v>14144</v>
      </c>
      <c r="L20" s="66">
        <v>117</v>
      </c>
      <c r="M20" s="86">
        <v>1.7</v>
      </c>
      <c r="N20" s="66"/>
      <c r="O20" s="65">
        <v>14421</v>
      </c>
      <c r="P20" s="66">
        <v>151</v>
      </c>
      <c r="Q20" s="86">
        <v>1.72</v>
      </c>
      <c r="R20" s="66"/>
      <c r="S20" s="65">
        <v>15203</v>
      </c>
      <c r="T20" s="66">
        <v>150</v>
      </c>
      <c r="U20" s="86">
        <v>1.68</v>
      </c>
      <c r="V20" s="66"/>
      <c r="W20" s="65">
        <v>15663</v>
      </c>
      <c r="X20" s="66">
        <v>159</v>
      </c>
      <c r="Y20" s="86">
        <v>1.79</v>
      </c>
      <c r="AA20" s="29">
        <v>16350</v>
      </c>
      <c r="AB20" s="29">
        <v>207</v>
      </c>
      <c r="AC20" s="51">
        <v>1.89</v>
      </c>
      <c r="AE20" s="46">
        <v>17242</v>
      </c>
      <c r="AF20" s="46">
        <v>238</v>
      </c>
      <c r="AG20" s="51">
        <v>2.04</v>
      </c>
    </row>
    <row r="21" spans="1:33" ht="11.25" customHeight="1" x14ac:dyDescent="0.2">
      <c r="A21" s="66">
        <v>301021013</v>
      </c>
      <c r="B21" s="66" t="s">
        <v>1129</v>
      </c>
      <c r="C21" s="65">
        <v>15369</v>
      </c>
      <c r="D21" s="66">
        <v>158</v>
      </c>
      <c r="E21" s="86">
        <v>1.97</v>
      </c>
      <c r="F21" s="66"/>
      <c r="G21" s="65">
        <v>15424</v>
      </c>
      <c r="H21" s="66">
        <v>178</v>
      </c>
      <c r="I21" s="86">
        <v>2.08</v>
      </c>
      <c r="J21" s="66"/>
      <c r="K21" s="65">
        <v>15441</v>
      </c>
      <c r="L21" s="66">
        <v>154</v>
      </c>
      <c r="M21" s="86">
        <v>2.08</v>
      </c>
      <c r="N21" s="66"/>
      <c r="O21" s="65">
        <v>15470</v>
      </c>
      <c r="P21" s="66">
        <v>155</v>
      </c>
      <c r="Q21" s="86">
        <v>2.09</v>
      </c>
      <c r="R21" s="66"/>
      <c r="S21" s="65">
        <v>15533</v>
      </c>
      <c r="T21" s="66">
        <v>141</v>
      </c>
      <c r="U21" s="86">
        <v>1.94</v>
      </c>
      <c r="V21" s="66"/>
      <c r="W21" s="65">
        <v>15572</v>
      </c>
      <c r="X21" s="66">
        <v>155</v>
      </c>
      <c r="Y21" s="86">
        <v>1.98</v>
      </c>
      <c r="AA21" s="29">
        <v>15619</v>
      </c>
      <c r="AB21" s="29">
        <v>132</v>
      </c>
      <c r="AC21" s="51">
        <v>1.92</v>
      </c>
      <c r="AE21" s="46">
        <v>15555</v>
      </c>
      <c r="AF21" s="46">
        <v>108</v>
      </c>
      <c r="AG21" s="51">
        <v>1.81</v>
      </c>
    </row>
    <row r="22" spans="1:33" ht="11.25" customHeight="1" x14ac:dyDescent="0.2">
      <c r="A22" s="66">
        <v>301021527</v>
      </c>
      <c r="B22" s="66" t="s">
        <v>1126</v>
      </c>
      <c r="C22" s="65">
        <v>8795</v>
      </c>
      <c r="D22" s="66">
        <v>84</v>
      </c>
      <c r="E22" s="86">
        <v>2.7</v>
      </c>
      <c r="F22" s="66"/>
      <c r="G22" s="65">
        <v>8913</v>
      </c>
      <c r="H22" s="66">
        <v>75</v>
      </c>
      <c r="I22" s="86">
        <v>2.42</v>
      </c>
      <c r="J22" s="66"/>
      <c r="K22" s="65">
        <v>9134</v>
      </c>
      <c r="L22" s="66">
        <v>87</v>
      </c>
      <c r="M22" s="86">
        <v>2.44</v>
      </c>
      <c r="N22" s="66"/>
      <c r="O22" s="65">
        <v>9257</v>
      </c>
      <c r="P22" s="66">
        <v>72</v>
      </c>
      <c r="Q22" s="86">
        <v>2.34</v>
      </c>
      <c r="R22" s="66"/>
      <c r="S22" s="65">
        <v>9276</v>
      </c>
      <c r="T22" s="66">
        <v>72</v>
      </c>
      <c r="U22" s="86">
        <v>2.42</v>
      </c>
      <c r="V22" s="66"/>
      <c r="W22" s="65">
        <v>9410</v>
      </c>
      <c r="X22" s="66">
        <v>76</v>
      </c>
      <c r="Y22" s="86">
        <v>2.41</v>
      </c>
      <c r="AA22" s="29">
        <v>9618</v>
      </c>
      <c r="AB22" s="29">
        <v>71</v>
      </c>
      <c r="AC22" s="51">
        <v>2.4900000000000002</v>
      </c>
      <c r="AE22" s="46">
        <v>9852</v>
      </c>
      <c r="AF22" s="46">
        <v>65</v>
      </c>
      <c r="AG22" s="51">
        <v>2.46</v>
      </c>
    </row>
    <row r="23" spans="1:33" ht="11.25" customHeight="1" x14ac:dyDescent="0.2">
      <c r="A23" s="66">
        <v>30102</v>
      </c>
      <c r="B23" s="66" t="s">
        <v>1130</v>
      </c>
      <c r="C23" s="65">
        <v>80346</v>
      </c>
      <c r="D23" s="66">
        <v>835</v>
      </c>
      <c r="E23" s="86">
        <v>1.96</v>
      </c>
      <c r="F23" s="66"/>
      <c r="G23" s="65">
        <v>81618</v>
      </c>
      <c r="H23" s="66">
        <v>865</v>
      </c>
      <c r="I23" s="86">
        <v>1.93</v>
      </c>
      <c r="J23" s="66"/>
      <c r="K23" s="65">
        <v>82974</v>
      </c>
      <c r="L23" s="66">
        <v>830</v>
      </c>
      <c r="M23" s="86">
        <v>1.92</v>
      </c>
      <c r="N23" s="66"/>
      <c r="O23" s="65">
        <v>83860</v>
      </c>
      <c r="P23" s="66">
        <v>840</v>
      </c>
      <c r="Q23" s="86">
        <v>1.91</v>
      </c>
      <c r="R23" s="66"/>
      <c r="S23" s="65">
        <v>85664</v>
      </c>
      <c r="T23" s="66">
        <v>817</v>
      </c>
      <c r="U23" s="86">
        <v>1.86</v>
      </c>
      <c r="V23" s="66"/>
      <c r="W23" s="65">
        <v>87280</v>
      </c>
      <c r="X23" s="66">
        <v>836</v>
      </c>
      <c r="Y23" s="86">
        <v>1.84</v>
      </c>
      <c r="AA23" s="29">
        <v>89323</v>
      </c>
      <c r="AB23" s="29">
        <v>888</v>
      </c>
      <c r="AC23" s="51">
        <v>1.84</v>
      </c>
      <c r="AE23" s="46">
        <v>91104</v>
      </c>
      <c r="AF23" s="46">
        <v>872</v>
      </c>
      <c r="AG23" s="51">
        <v>1.84</v>
      </c>
    </row>
    <row r="24" spans="1:33" ht="11.25" customHeight="1" x14ac:dyDescent="0.2">
      <c r="A24" s="66">
        <v>301031014</v>
      </c>
      <c r="B24" s="66" t="s">
        <v>1131</v>
      </c>
      <c r="C24" s="66">
        <v>8</v>
      </c>
      <c r="D24" s="66">
        <v>0</v>
      </c>
      <c r="E24" s="86" t="s">
        <v>11</v>
      </c>
      <c r="F24" s="66"/>
      <c r="G24" s="66">
        <v>8</v>
      </c>
      <c r="H24" s="66">
        <v>0</v>
      </c>
      <c r="I24" s="86" t="s">
        <v>11</v>
      </c>
      <c r="J24" s="66"/>
      <c r="K24" s="66">
        <v>9</v>
      </c>
      <c r="L24" s="66">
        <v>0</v>
      </c>
      <c r="M24" s="86" t="s">
        <v>11</v>
      </c>
      <c r="N24" s="66"/>
      <c r="O24" s="66">
        <v>9</v>
      </c>
      <c r="P24" s="66">
        <v>0</v>
      </c>
      <c r="Q24" s="86" t="s">
        <v>11</v>
      </c>
      <c r="R24" s="66"/>
      <c r="S24" s="66">
        <v>9</v>
      </c>
      <c r="T24" s="66">
        <v>0</v>
      </c>
      <c r="U24" s="86" t="s">
        <v>11</v>
      </c>
      <c r="V24" s="66"/>
      <c r="W24" s="66">
        <v>9</v>
      </c>
      <c r="X24" s="66">
        <v>0</v>
      </c>
      <c r="Y24" s="86" t="s">
        <v>11</v>
      </c>
      <c r="AA24" s="29">
        <v>9</v>
      </c>
      <c r="AB24" s="29">
        <v>0</v>
      </c>
      <c r="AC24" s="51" t="s">
        <v>11</v>
      </c>
      <c r="AE24" s="46">
        <v>9</v>
      </c>
      <c r="AF24" s="46">
        <v>0</v>
      </c>
      <c r="AG24" s="51" t="s">
        <v>11</v>
      </c>
    </row>
    <row r="25" spans="1:33" ht="11.25" customHeight="1" x14ac:dyDescent="0.2">
      <c r="A25" s="66">
        <v>301031015</v>
      </c>
      <c r="B25" s="66" t="s">
        <v>1132</v>
      </c>
      <c r="C25" s="65">
        <v>7517</v>
      </c>
      <c r="D25" s="66">
        <v>94</v>
      </c>
      <c r="E25" s="86">
        <v>2.0699999999999998</v>
      </c>
      <c r="F25" s="66"/>
      <c r="G25" s="65">
        <v>7569</v>
      </c>
      <c r="H25" s="66">
        <v>61</v>
      </c>
      <c r="I25" s="86">
        <v>1.88</v>
      </c>
      <c r="J25" s="66"/>
      <c r="K25" s="65">
        <v>7600</v>
      </c>
      <c r="L25" s="66">
        <v>85</v>
      </c>
      <c r="M25" s="86">
        <v>1.83</v>
      </c>
      <c r="N25" s="66"/>
      <c r="O25" s="65">
        <v>7623</v>
      </c>
      <c r="P25" s="66">
        <v>80</v>
      </c>
      <c r="Q25" s="86">
        <v>1.75</v>
      </c>
      <c r="R25" s="66"/>
      <c r="S25" s="65">
        <v>7660</v>
      </c>
      <c r="T25" s="66">
        <v>93</v>
      </c>
      <c r="U25" s="86">
        <v>2.02</v>
      </c>
      <c r="V25" s="66"/>
      <c r="W25" s="65">
        <v>7736</v>
      </c>
      <c r="X25" s="66">
        <v>79</v>
      </c>
      <c r="Y25" s="86">
        <v>1.99</v>
      </c>
      <c r="AA25" s="29">
        <v>7791</v>
      </c>
      <c r="AB25" s="29">
        <v>66</v>
      </c>
      <c r="AC25" s="51">
        <v>1.93</v>
      </c>
      <c r="AE25" s="46">
        <v>7851</v>
      </c>
      <c r="AF25" s="46">
        <v>75</v>
      </c>
      <c r="AG25" s="51">
        <v>1.8</v>
      </c>
    </row>
    <row r="26" spans="1:33" ht="11.25" customHeight="1" x14ac:dyDescent="0.2">
      <c r="A26" s="66">
        <v>301031016</v>
      </c>
      <c r="B26" s="66" t="s">
        <v>1133</v>
      </c>
      <c r="C26" s="65">
        <v>11245</v>
      </c>
      <c r="D26" s="66">
        <v>126</v>
      </c>
      <c r="E26" s="86">
        <v>1.84</v>
      </c>
      <c r="F26" s="66"/>
      <c r="G26" s="65">
        <v>11374</v>
      </c>
      <c r="H26" s="66">
        <v>149</v>
      </c>
      <c r="I26" s="86">
        <v>1.84</v>
      </c>
      <c r="J26" s="66"/>
      <c r="K26" s="65">
        <v>11656</v>
      </c>
      <c r="L26" s="66">
        <v>138</v>
      </c>
      <c r="M26" s="86">
        <v>1.75</v>
      </c>
      <c r="N26" s="66"/>
      <c r="O26" s="65">
        <v>11719</v>
      </c>
      <c r="P26" s="66">
        <v>170</v>
      </c>
      <c r="Q26" s="86">
        <v>1.96</v>
      </c>
      <c r="R26" s="66"/>
      <c r="S26" s="65">
        <v>11830</v>
      </c>
      <c r="T26" s="66">
        <v>116</v>
      </c>
      <c r="U26" s="86">
        <v>1.83</v>
      </c>
      <c r="V26" s="66"/>
      <c r="W26" s="65">
        <v>11972</v>
      </c>
      <c r="X26" s="66">
        <v>137</v>
      </c>
      <c r="Y26" s="86">
        <v>1.82</v>
      </c>
      <c r="AA26" s="29">
        <v>12137</v>
      </c>
      <c r="AB26" s="29">
        <v>127</v>
      </c>
      <c r="AC26" s="51">
        <v>1.63</v>
      </c>
      <c r="AE26" s="46">
        <v>12145</v>
      </c>
      <c r="AF26" s="46">
        <v>133</v>
      </c>
      <c r="AG26" s="51">
        <v>1.73</v>
      </c>
    </row>
    <row r="27" spans="1:33" ht="11.25" customHeight="1" x14ac:dyDescent="0.2">
      <c r="A27" s="66">
        <v>301031017</v>
      </c>
      <c r="B27" s="66" t="s">
        <v>1134</v>
      </c>
      <c r="C27" s="65">
        <v>4240</v>
      </c>
      <c r="D27" s="66">
        <v>79</v>
      </c>
      <c r="E27" s="86">
        <v>1.92</v>
      </c>
      <c r="F27" s="66"/>
      <c r="G27" s="65">
        <v>4279</v>
      </c>
      <c r="H27" s="66">
        <v>62</v>
      </c>
      <c r="I27" s="86">
        <v>1.88</v>
      </c>
      <c r="J27" s="66"/>
      <c r="K27" s="65">
        <v>4301</v>
      </c>
      <c r="L27" s="66">
        <v>69</v>
      </c>
      <c r="M27" s="86">
        <v>1.93</v>
      </c>
      <c r="N27" s="66"/>
      <c r="O27" s="65">
        <v>4304</v>
      </c>
      <c r="P27" s="66">
        <v>85</v>
      </c>
      <c r="Q27" s="86">
        <v>1.99</v>
      </c>
      <c r="R27" s="66"/>
      <c r="S27" s="65">
        <v>4306</v>
      </c>
      <c r="T27" s="66">
        <v>78</v>
      </c>
      <c r="U27" s="86">
        <v>2.12</v>
      </c>
      <c r="V27" s="66"/>
      <c r="W27" s="65">
        <v>4377</v>
      </c>
      <c r="X27" s="66">
        <v>75</v>
      </c>
      <c r="Y27" s="86">
        <v>2.14</v>
      </c>
      <c r="AA27" s="29">
        <v>4451</v>
      </c>
      <c r="AB27" s="29">
        <v>64</v>
      </c>
      <c r="AC27" s="51">
        <v>1.89</v>
      </c>
      <c r="AE27" s="46">
        <v>4592</v>
      </c>
      <c r="AF27" s="46">
        <v>69</v>
      </c>
      <c r="AG27" s="51">
        <v>1.73</v>
      </c>
    </row>
    <row r="28" spans="1:33" ht="11.25" customHeight="1" x14ac:dyDescent="0.2">
      <c r="A28" s="66">
        <v>301031018</v>
      </c>
      <c r="B28" s="66" t="s">
        <v>1135</v>
      </c>
      <c r="C28" s="65">
        <v>8911</v>
      </c>
      <c r="D28" s="66">
        <v>139</v>
      </c>
      <c r="E28" s="86">
        <v>1.95</v>
      </c>
      <c r="F28" s="66"/>
      <c r="G28" s="65">
        <v>8975</v>
      </c>
      <c r="H28" s="66">
        <v>142</v>
      </c>
      <c r="I28" s="86">
        <v>2.0099999999999998</v>
      </c>
      <c r="J28" s="66"/>
      <c r="K28" s="65">
        <v>8999</v>
      </c>
      <c r="L28" s="66">
        <v>135</v>
      </c>
      <c r="M28" s="86">
        <v>2.02</v>
      </c>
      <c r="N28" s="66"/>
      <c r="O28" s="65">
        <v>9046</v>
      </c>
      <c r="P28" s="66">
        <v>119</v>
      </c>
      <c r="Q28" s="86">
        <v>1.93</v>
      </c>
      <c r="R28" s="66"/>
      <c r="S28" s="65">
        <v>9115</v>
      </c>
      <c r="T28" s="66">
        <v>113</v>
      </c>
      <c r="U28" s="86">
        <v>1.81</v>
      </c>
      <c r="V28" s="66"/>
      <c r="W28" s="65">
        <v>9150</v>
      </c>
      <c r="X28" s="66">
        <v>142</v>
      </c>
      <c r="Y28" s="86">
        <v>1.85</v>
      </c>
      <c r="AA28" s="29">
        <v>9223</v>
      </c>
      <c r="AB28" s="29">
        <v>119</v>
      </c>
      <c r="AC28" s="51">
        <v>1.85</v>
      </c>
      <c r="AE28" s="46">
        <v>9305</v>
      </c>
      <c r="AF28" s="46">
        <v>119</v>
      </c>
      <c r="AG28" s="51">
        <v>1.84</v>
      </c>
    </row>
    <row r="29" spans="1:33" ht="12.75" customHeight="1" x14ac:dyDescent="0.2">
      <c r="A29" s="66">
        <v>301031019</v>
      </c>
      <c r="B29" s="66" t="s">
        <v>1136</v>
      </c>
      <c r="C29" s="65">
        <v>8296</v>
      </c>
      <c r="D29" s="66">
        <v>151</v>
      </c>
      <c r="E29" s="86">
        <v>2.2599999999999998</v>
      </c>
      <c r="F29" s="66"/>
      <c r="G29" s="65">
        <v>8762</v>
      </c>
      <c r="H29" s="66">
        <v>164</v>
      </c>
      <c r="I29" s="86">
        <v>2.31</v>
      </c>
      <c r="J29" s="66"/>
      <c r="K29" s="65">
        <v>9193</v>
      </c>
      <c r="L29" s="66">
        <v>166</v>
      </c>
      <c r="M29" s="86">
        <v>2.27</v>
      </c>
      <c r="N29" s="66"/>
      <c r="O29" s="65">
        <v>9366</v>
      </c>
      <c r="P29" s="66">
        <v>152</v>
      </c>
      <c r="Q29" s="86">
        <v>2.2799999999999998</v>
      </c>
      <c r="R29" s="66"/>
      <c r="S29" s="65">
        <v>9429</v>
      </c>
      <c r="T29" s="66">
        <v>151</v>
      </c>
      <c r="U29" s="86">
        <v>2.2200000000000002</v>
      </c>
      <c r="V29" s="66"/>
      <c r="W29" s="65">
        <v>9510</v>
      </c>
      <c r="X29" s="66">
        <v>109</v>
      </c>
      <c r="Y29" s="86">
        <v>1.99</v>
      </c>
      <c r="AA29" s="29">
        <v>9576</v>
      </c>
      <c r="AB29" s="29">
        <v>119</v>
      </c>
      <c r="AC29" s="51">
        <v>1.79</v>
      </c>
      <c r="AE29" s="46">
        <v>9794</v>
      </c>
      <c r="AF29" s="46">
        <v>125</v>
      </c>
      <c r="AG29" s="51">
        <v>1.67</v>
      </c>
    </row>
    <row r="30" spans="1:33" ht="11.25" customHeight="1" x14ac:dyDescent="0.2">
      <c r="A30" s="66">
        <v>301031020</v>
      </c>
      <c r="B30" s="66" t="s">
        <v>1137</v>
      </c>
      <c r="C30" s="65">
        <v>13258</v>
      </c>
      <c r="D30" s="66">
        <v>154</v>
      </c>
      <c r="E30" s="86">
        <v>2.19</v>
      </c>
      <c r="F30" s="66"/>
      <c r="G30" s="65">
        <v>13463</v>
      </c>
      <c r="H30" s="66">
        <v>198</v>
      </c>
      <c r="I30" s="86">
        <v>2.1800000000000002</v>
      </c>
      <c r="J30" s="66"/>
      <c r="K30" s="65">
        <v>13550</v>
      </c>
      <c r="L30" s="66">
        <v>156</v>
      </c>
      <c r="M30" s="86">
        <v>2.02</v>
      </c>
      <c r="N30" s="66"/>
      <c r="O30" s="65">
        <v>13644</v>
      </c>
      <c r="P30" s="66">
        <v>159</v>
      </c>
      <c r="Q30" s="86">
        <v>2</v>
      </c>
      <c r="R30" s="66"/>
      <c r="S30" s="65">
        <v>13757</v>
      </c>
      <c r="T30" s="66">
        <v>181</v>
      </c>
      <c r="U30" s="86">
        <v>1.92</v>
      </c>
      <c r="V30" s="66"/>
      <c r="W30" s="65">
        <v>13990</v>
      </c>
      <c r="X30" s="66">
        <v>167</v>
      </c>
      <c r="Y30" s="86">
        <v>1.95</v>
      </c>
      <c r="AA30" s="29">
        <v>14141</v>
      </c>
      <c r="AB30" s="29">
        <v>178</v>
      </c>
      <c r="AC30" s="51">
        <v>2.0299999999999998</v>
      </c>
      <c r="AE30" s="46">
        <v>14466</v>
      </c>
      <c r="AF30" s="46">
        <v>158</v>
      </c>
      <c r="AG30" s="51">
        <v>1.92</v>
      </c>
    </row>
    <row r="31" spans="1:33" ht="11.25" customHeight="1" x14ac:dyDescent="0.2">
      <c r="A31" s="66">
        <v>301031021</v>
      </c>
      <c r="B31" s="66" t="s">
        <v>1138</v>
      </c>
      <c r="C31" s="65">
        <v>15097</v>
      </c>
      <c r="D31" s="66">
        <v>235</v>
      </c>
      <c r="E31" s="86">
        <v>2.1800000000000002</v>
      </c>
      <c r="F31" s="66"/>
      <c r="G31" s="65">
        <v>15272</v>
      </c>
      <c r="H31" s="66">
        <v>226</v>
      </c>
      <c r="I31" s="86">
        <v>2.16</v>
      </c>
      <c r="J31" s="66"/>
      <c r="K31" s="65">
        <v>15345</v>
      </c>
      <c r="L31" s="66">
        <v>208</v>
      </c>
      <c r="M31" s="86">
        <v>2.04</v>
      </c>
      <c r="N31" s="66"/>
      <c r="O31" s="65">
        <v>15334</v>
      </c>
      <c r="P31" s="66">
        <v>222</v>
      </c>
      <c r="Q31" s="86">
        <v>2</v>
      </c>
      <c r="R31" s="66"/>
      <c r="S31" s="65">
        <v>15333</v>
      </c>
      <c r="T31" s="66">
        <v>217</v>
      </c>
      <c r="U31" s="86">
        <v>1.98</v>
      </c>
      <c r="V31" s="66"/>
      <c r="W31" s="65">
        <v>15481</v>
      </c>
      <c r="X31" s="66">
        <v>210</v>
      </c>
      <c r="Y31" s="86">
        <v>2</v>
      </c>
      <c r="AA31" s="29">
        <v>15611</v>
      </c>
      <c r="AB31" s="29">
        <v>232</v>
      </c>
      <c r="AC31" s="51">
        <v>2.04</v>
      </c>
      <c r="AE31" s="46">
        <v>15738</v>
      </c>
      <c r="AF31" s="46">
        <v>226</v>
      </c>
      <c r="AG31" s="51">
        <v>2.04</v>
      </c>
    </row>
    <row r="32" spans="1:33" ht="11.25" customHeight="1" x14ac:dyDescent="0.2">
      <c r="A32" s="66">
        <v>30103</v>
      </c>
      <c r="B32" s="66" t="s">
        <v>1139</v>
      </c>
      <c r="C32" s="65">
        <v>68572</v>
      </c>
      <c r="D32" s="66">
        <v>978</v>
      </c>
      <c r="E32" s="86">
        <v>2.08</v>
      </c>
      <c r="F32" s="66"/>
      <c r="G32" s="65">
        <v>69702</v>
      </c>
      <c r="H32" s="65">
        <v>1002</v>
      </c>
      <c r="I32" s="86">
        <v>2.0699999999999998</v>
      </c>
      <c r="J32" s="66"/>
      <c r="K32" s="65">
        <v>70653</v>
      </c>
      <c r="L32" s="66">
        <v>957</v>
      </c>
      <c r="M32" s="86">
        <v>1.99</v>
      </c>
      <c r="N32" s="66"/>
      <c r="O32" s="65">
        <v>71045</v>
      </c>
      <c r="P32" s="66">
        <v>987</v>
      </c>
      <c r="Q32" s="86">
        <v>1.99</v>
      </c>
      <c r="R32" s="66"/>
      <c r="S32" s="65">
        <v>71439</v>
      </c>
      <c r="T32" s="66">
        <v>949</v>
      </c>
      <c r="U32" s="86">
        <v>1.96</v>
      </c>
      <c r="V32" s="66"/>
      <c r="W32" s="65">
        <v>72225</v>
      </c>
      <c r="X32" s="66">
        <v>919</v>
      </c>
      <c r="Y32" s="86">
        <v>1.94</v>
      </c>
      <c r="AA32" s="29">
        <v>72939</v>
      </c>
      <c r="AB32" s="29">
        <v>905</v>
      </c>
      <c r="AC32" s="51">
        <v>1.89</v>
      </c>
      <c r="AE32" s="46">
        <v>73900</v>
      </c>
      <c r="AF32" s="46">
        <v>905</v>
      </c>
      <c r="AG32" s="51">
        <v>1.85</v>
      </c>
    </row>
    <row r="33" spans="1:33" s="53" customFormat="1" ht="11.25" customHeight="1" x14ac:dyDescent="0.2">
      <c r="A33" s="71">
        <v>301</v>
      </c>
      <c r="B33" s="71" t="s">
        <v>1140</v>
      </c>
      <c r="C33" s="67">
        <v>222061</v>
      </c>
      <c r="D33" s="67">
        <v>2718</v>
      </c>
      <c r="E33" s="87">
        <v>2.0099999999999998</v>
      </c>
      <c r="F33" s="71"/>
      <c r="G33" s="67">
        <v>224829</v>
      </c>
      <c r="H33" s="67">
        <v>2692</v>
      </c>
      <c r="I33" s="87">
        <v>1.97</v>
      </c>
      <c r="J33" s="71"/>
      <c r="K33" s="67">
        <v>227269</v>
      </c>
      <c r="L33" s="67">
        <v>2603</v>
      </c>
      <c r="M33" s="87">
        <v>1.91</v>
      </c>
      <c r="N33" s="71"/>
      <c r="O33" s="67">
        <v>228928</v>
      </c>
      <c r="P33" s="67">
        <v>2664</v>
      </c>
      <c r="Q33" s="87">
        <v>1.9</v>
      </c>
      <c r="R33" s="71"/>
      <c r="S33" s="67">
        <v>231403</v>
      </c>
      <c r="T33" s="67">
        <v>2621</v>
      </c>
      <c r="U33" s="87">
        <v>1.88</v>
      </c>
      <c r="V33" s="71"/>
      <c r="W33" s="67">
        <v>234582</v>
      </c>
      <c r="X33" s="67">
        <v>2619</v>
      </c>
      <c r="Y33" s="87">
        <v>1.87</v>
      </c>
      <c r="AA33" s="89">
        <v>237618</v>
      </c>
      <c r="AB33" s="89">
        <v>2656</v>
      </c>
      <c r="AC33" s="90">
        <v>1.85</v>
      </c>
      <c r="AE33" s="105">
        <v>240658</v>
      </c>
      <c r="AF33" s="105">
        <v>2599</v>
      </c>
      <c r="AG33" s="90">
        <v>1.83</v>
      </c>
    </row>
    <row r="34" spans="1:33" ht="11.25" customHeight="1" x14ac:dyDescent="0.2">
      <c r="A34" s="66">
        <v>302011022</v>
      </c>
      <c r="B34" s="66" t="s">
        <v>1141</v>
      </c>
      <c r="C34" s="65">
        <v>7245</v>
      </c>
      <c r="D34" s="66">
        <v>117</v>
      </c>
      <c r="E34" s="86">
        <v>2.1</v>
      </c>
      <c r="F34" s="66"/>
      <c r="G34" s="65">
        <v>7418</v>
      </c>
      <c r="H34" s="66">
        <v>119</v>
      </c>
      <c r="I34" s="86">
        <v>2.0299999999999998</v>
      </c>
      <c r="J34" s="66"/>
      <c r="K34" s="65">
        <v>7458</v>
      </c>
      <c r="L34" s="66">
        <v>124</v>
      </c>
      <c r="M34" s="86">
        <v>2.0699999999999998</v>
      </c>
      <c r="N34" s="66"/>
      <c r="O34" s="65">
        <v>7483</v>
      </c>
      <c r="P34" s="66">
        <v>104</v>
      </c>
      <c r="Q34" s="86">
        <v>1.99</v>
      </c>
      <c r="R34" s="66"/>
      <c r="S34" s="65">
        <v>7531</v>
      </c>
      <c r="T34" s="66">
        <v>132</v>
      </c>
      <c r="U34" s="86">
        <v>2.06</v>
      </c>
      <c r="V34" s="66"/>
      <c r="W34" s="65">
        <v>7628</v>
      </c>
      <c r="X34" s="66">
        <v>98</v>
      </c>
      <c r="Y34" s="86">
        <v>1.9</v>
      </c>
      <c r="AA34" s="29">
        <v>7685</v>
      </c>
      <c r="AB34" s="29">
        <v>134</v>
      </c>
      <c r="AC34" s="51">
        <v>2.06</v>
      </c>
      <c r="AE34" s="46">
        <v>7780</v>
      </c>
      <c r="AF34" s="46">
        <v>123</v>
      </c>
      <c r="AG34" s="51">
        <v>2.0099999999999998</v>
      </c>
    </row>
    <row r="35" spans="1:33" ht="11.25" customHeight="1" x14ac:dyDescent="0.2">
      <c r="A35" s="66">
        <v>302011023</v>
      </c>
      <c r="B35" s="66" t="s">
        <v>1142</v>
      </c>
      <c r="C35" s="65">
        <v>8001</v>
      </c>
      <c r="D35" s="66">
        <v>54</v>
      </c>
      <c r="E35" s="86">
        <v>1.58</v>
      </c>
      <c r="F35" s="66"/>
      <c r="G35" s="65">
        <v>8172</v>
      </c>
      <c r="H35" s="66">
        <v>55</v>
      </c>
      <c r="I35" s="86">
        <v>1.54</v>
      </c>
      <c r="J35" s="66"/>
      <c r="K35" s="65">
        <v>8268</v>
      </c>
      <c r="L35" s="66">
        <v>72</v>
      </c>
      <c r="M35" s="86">
        <v>1.61</v>
      </c>
      <c r="N35" s="66"/>
      <c r="O35" s="65">
        <v>8344</v>
      </c>
      <c r="P35" s="66">
        <v>53</v>
      </c>
      <c r="Q35" s="86">
        <v>1.54</v>
      </c>
      <c r="R35" s="66"/>
      <c r="S35" s="65">
        <v>8495</v>
      </c>
      <c r="T35" s="66">
        <v>62</v>
      </c>
      <c r="U35" s="86">
        <v>1.55</v>
      </c>
      <c r="V35" s="66"/>
      <c r="W35" s="65">
        <v>8670</v>
      </c>
      <c r="X35" s="66">
        <v>74</v>
      </c>
      <c r="Y35" s="86">
        <v>1.5</v>
      </c>
      <c r="AA35" s="29">
        <v>8900</v>
      </c>
      <c r="AB35" s="29">
        <v>84</v>
      </c>
      <c r="AC35" s="51">
        <v>1.66</v>
      </c>
      <c r="AE35" s="46">
        <v>9153</v>
      </c>
      <c r="AF35" s="46">
        <v>88</v>
      </c>
      <c r="AG35" s="51">
        <v>1.74</v>
      </c>
    </row>
    <row r="36" spans="1:33" ht="11.25" customHeight="1" x14ac:dyDescent="0.2">
      <c r="A36" s="66">
        <v>302011024</v>
      </c>
      <c r="B36" s="66" t="s">
        <v>1143</v>
      </c>
      <c r="C36" s="65">
        <v>8289</v>
      </c>
      <c r="D36" s="66">
        <v>85</v>
      </c>
      <c r="E36" s="86">
        <v>1.71</v>
      </c>
      <c r="F36" s="66"/>
      <c r="G36" s="65">
        <v>8689</v>
      </c>
      <c r="H36" s="66">
        <v>106</v>
      </c>
      <c r="I36" s="86">
        <v>1.77</v>
      </c>
      <c r="J36" s="66"/>
      <c r="K36" s="65">
        <v>9046</v>
      </c>
      <c r="L36" s="66">
        <v>98</v>
      </c>
      <c r="M36" s="86">
        <v>1.66</v>
      </c>
      <c r="N36" s="66"/>
      <c r="O36" s="65">
        <v>9255</v>
      </c>
      <c r="P36" s="66">
        <v>115</v>
      </c>
      <c r="Q36" s="86">
        <v>1.72</v>
      </c>
      <c r="R36" s="66"/>
      <c r="S36" s="65">
        <v>9415</v>
      </c>
      <c r="T36" s="66">
        <v>129</v>
      </c>
      <c r="U36" s="86">
        <v>1.77</v>
      </c>
      <c r="V36" s="66"/>
      <c r="W36" s="65">
        <v>9586</v>
      </c>
      <c r="X36" s="66">
        <v>115</v>
      </c>
      <c r="Y36" s="86">
        <v>1.81</v>
      </c>
      <c r="AA36" s="29">
        <v>9731</v>
      </c>
      <c r="AB36" s="29">
        <v>116</v>
      </c>
      <c r="AC36" s="51">
        <v>1.77</v>
      </c>
      <c r="AE36" s="46">
        <v>10028</v>
      </c>
      <c r="AF36" s="46">
        <v>128</v>
      </c>
      <c r="AG36" s="51">
        <v>1.71</v>
      </c>
    </row>
    <row r="37" spans="1:33" ht="11.25" customHeight="1" x14ac:dyDescent="0.2">
      <c r="A37" s="66">
        <v>302011025</v>
      </c>
      <c r="B37" s="66" t="s">
        <v>1144</v>
      </c>
      <c r="C37" s="65">
        <v>8770</v>
      </c>
      <c r="D37" s="66">
        <v>134</v>
      </c>
      <c r="E37" s="86">
        <v>1.81</v>
      </c>
      <c r="F37" s="66"/>
      <c r="G37" s="65">
        <v>8915</v>
      </c>
      <c r="H37" s="66">
        <v>131</v>
      </c>
      <c r="I37" s="86">
        <v>1.83</v>
      </c>
      <c r="J37" s="66"/>
      <c r="K37" s="65">
        <v>9027</v>
      </c>
      <c r="L37" s="66">
        <v>149</v>
      </c>
      <c r="M37" s="86">
        <v>1.86</v>
      </c>
      <c r="N37" s="66"/>
      <c r="O37" s="65">
        <v>9120</v>
      </c>
      <c r="P37" s="66">
        <v>133</v>
      </c>
      <c r="Q37" s="86">
        <v>1.82</v>
      </c>
      <c r="R37" s="66"/>
      <c r="S37" s="65">
        <v>9199</v>
      </c>
      <c r="T37" s="66">
        <v>136</v>
      </c>
      <c r="U37" s="86">
        <v>1.79</v>
      </c>
      <c r="V37" s="66"/>
      <c r="W37" s="65">
        <v>9383</v>
      </c>
      <c r="X37" s="66">
        <v>143</v>
      </c>
      <c r="Y37" s="86">
        <v>1.7</v>
      </c>
      <c r="AA37" s="29">
        <v>9605</v>
      </c>
      <c r="AB37" s="29">
        <v>153</v>
      </c>
      <c r="AC37" s="51">
        <v>1.72</v>
      </c>
      <c r="AE37" s="46">
        <v>9909</v>
      </c>
      <c r="AF37" s="46">
        <v>137</v>
      </c>
      <c r="AG37" s="51">
        <v>1.64</v>
      </c>
    </row>
    <row r="38" spans="1:33" ht="11.25" customHeight="1" x14ac:dyDescent="0.2">
      <c r="A38" s="66">
        <v>302011026</v>
      </c>
      <c r="B38" s="66" t="s">
        <v>1145</v>
      </c>
      <c r="C38" s="65">
        <v>7589</v>
      </c>
      <c r="D38" s="66">
        <v>110</v>
      </c>
      <c r="E38" s="86">
        <v>1.98</v>
      </c>
      <c r="F38" s="66"/>
      <c r="G38" s="65">
        <v>7731</v>
      </c>
      <c r="H38" s="66">
        <v>87</v>
      </c>
      <c r="I38" s="86">
        <v>1.97</v>
      </c>
      <c r="J38" s="66"/>
      <c r="K38" s="65">
        <v>7799</v>
      </c>
      <c r="L38" s="66">
        <v>89</v>
      </c>
      <c r="M38" s="86">
        <v>1.96</v>
      </c>
      <c r="N38" s="66"/>
      <c r="O38" s="65">
        <v>7847</v>
      </c>
      <c r="P38" s="66">
        <v>85</v>
      </c>
      <c r="Q38" s="86">
        <v>1.73</v>
      </c>
      <c r="R38" s="66"/>
      <c r="S38" s="65">
        <v>7890</v>
      </c>
      <c r="T38" s="66">
        <v>91</v>
      </c>
      <c r="U38" s="86">
        <v>1.74</v>
      </c>
      <c r="V38" s="66"/>
      <c r="W38" s="65">
        <v>7915</v>
      </c>
      <c r="X38" s="66">
        <v>96</v>
      </c>
      <c r="Y38" s="86">
        <v>1.78</v>
      </c>
      <c r="AA38" s="29">
        <v>8039</v>
      </c>
      <c r="AB38" s="29">
        <v>101</v>
      </c>
      <c r="AC38" s="51">
        <v>1.84</v>
      </c>
      <c r="AE38" s="46">
        <v>8116</v>
      </c>
      <c r="AF38" s="46">
        <v>70</v>
      </c>
      <c r="AG38" s="51">
        <v>1.67</v>
      </c>
    </row>
    <row r="39" spans="1:33" ht="11.25" customHeight="1" x14ac:dyDescent="0.2">
      <c r="A39" s="66">
        <v>30201</v>
      </c>
      <c r="B39" s="66" t="s">
        <v>1146</v>
      </c>
      <c r="C39" s="65">
        <v>39894</v>
      </c>
      <c r="D39" s="66">
        <v>500</v>
      </c>
      <c r="E39" s="86">
        <v>1.84</v>
      </c>
      <c r="F39" s="66"/>
      <c r="G39" s="65">
        <v>40925</v>
      </c>
      <c r="H39" s="66">
        <v>498</v>
      </c>
      <c r="I39" s="86">
        <v>1.83</v>
      </c>
      <c r="J39" s="66"/>
      <c r="K39" s="65">
        <v>41598</v>
      </c>
      <c r="L39" s="66">
        <v>532</v>
      </c>
      <c r="M39" s="86">
        <v>1.82</v>
      </c>
      <c r="N39" s="66"/>
      <c r="O39" s="65">
        <v>42049</v>
      </c>
      <c r="P39" s="66">
        <v>490</v>
      </c>
      <c r="Q39" s="86">
        <v>1.75</v>
      </c>
      <c r="R39" s="66"/>
      <c r="S39" s="65">
        <v>42530</v>
      </c>
      <c r="T39" s="66">
        <v>550</v>
      </c>
      <c r="U39" s="86">
        <v>1.77</v>
      </c>
      <c r="V39" s="66"/>
      <c r="W39" s="65">
        <v>43182</v>
      </c>
      <c r="X39" s="66">
        <v>526</v>
      </c>
      <c r="Y39" s="86">
        <v>1.73</v>
      </c>
      <c r="AA39" s="29">
        <v>43960</v>
      </c>
      <c r="AB39" s="29">
        <v>588</v>
      </c>
      <c r="AC39" s="51">
        <v>1.79</v>
      </c>
      <c r="AE39" s="46">
        <v>44986</v>
      </c>
      <c r="AF39" s="46">
        <v>546</v>
      </c>
      <c r="AG39" s="51">
        <v>1.73</v>
      </c>
    </row>
    <row r="40" spans="1:33" ht="11.25" customHeight="1" x14ac:dyDescent="0.2">
      <c r="A40" s="66">
        <v>302021027</v>
      </c>
      <c r="B40" s="66" t="s">
        <v>1147</v>
      </c>
      <c r="C40" s="65">
        <v>12893</v>
      </c>
      <c r="D40" s="66">
        <v>160</v>
      </c>
      <c r="E40" s="86">
        <v>1.91</v>
      </c>
      <c r="F40" s="66"/>
      <c r="G40" s="65">
        <v>12830</v>
      </c>
      <c r="H40" s="66">
        <v>140</v>
      </c>
      <c r="I40" s="86">
        <v>1.84</v>
      </c>
      <c r="J40" s="66"/>
      <c r="K40" s="65">
        <v>12800</v>
      </c>
      <c r="L40" s="66">
        <v>136</v>
      </c>
      <c r="M40" s="86">
        <v>1.76</v>
      </c>
      <c r="N40" s="66"/>
      <c r="O40" s="65">
        <v>12754</v>
      </c>
      <c r="P40" s="66">
        <v>159</v>
      </c>
      <c r="Q40" s="86">
        <v>1.78</v>
      </c>
      <c r="R40" s="66"/>
      <c r="S40" s="65">
        <v>12760</v>
      </c>
      <c r="T40" s="66">
        <v>132</v>
      </c>
      <c r="U40" s="86">
        <v>1.78</v>
      </c>
      <c r="V40" s="66"/>
      <c r="W40" s="65">
        <v>12796</v>
      </c>
      <c r="X40" s="66">
        <v>130</v>
      </c>
      <c r="Y40" s="86">
        <v>1.78</v>
      </c>
      <c r="AA40" s="29">
        <v>12910</v>
      </c>
      <c r="AB40" s="29">
        <v>147</v>
      </c>
      <c r="AC40" s="51">
        <v>1.74</v>
      </c>
      <c r="AE40" s="46">
        <v>12960</v>
      </c>
      <c r="AF40" s="46">
        <v>145</v>
      </c>
      <c r="AG40" s="51">
        <v>1.8</v>
      </c>
    </row>
    <row r="41" spans="1:33" ht="11.25" customHeight="1" x14ac:dyDescent="0.2">
      <c r="A41" s="66">
        <v>302021028</v>
      </c>
      <c r="B41" s="66" t="s">
        <v>1148</v>
      </c>
      <c r="C41" s="65">
        <v>8763</v>
      </c>
      <c r="D41" s="66">
        <v>134</v>
      </c>
      <c r="E41" s="86">
        <v>1.6</v>
      </c>
      <c r="F41" s="66"/>
      <c r="G41" s="65">
        <v>8998</v>
      </c>
      <c r="H41" s="66">
        <v>114</v>
      </c>
      <c r="I41" s="86">
        <v>1.52</v>
      </c>
      <c r="J41" s="66"/>
      <c r="K41" s="65">
        <v>9195</v>
      </c>
      <c r="L41" s="66">
        <v>113</v>
      </c>
      <c r="M41" s="86">
        <v>1.4</v>
      </c>
      <c r="N41" s="66"/>
      <c r="O41" s="65">
        <v>9364</v>
      </c>
      <c r="P41" s="66">
        <v>140</v>
      </c>
      <c r="Q41" s="86">
        <v>1.34</v>
      </c>
      <c r="R41" s="66"/>
      <c r="S41" s="65">
        <v>9669</v>
      </c>
      <c r="T41" s="66">
        <v>134</v>
      </c>
      <c r="U41" s="86">
        <v>1.38</v>
      </c>
      <c r="V41" s="66"/>
      <c r="W41" s="65">
        <v>9938</v>
      </c>
      <c r="X41" s="66">
        <v>151</v>
      </c>
      <c r="Y41" s="86">
        <v>1.49</v>
      </c>
      <c r="AA41" s="29">
        <v>10259</v>
      </c>
      <c r="AB41" s="29">
        <v>129</v>
      </c>
      <c r="AC41" s="51">
        <v>1.42</v>
      </c>
      <c r="AE41" s="46">
        <v>10425</v>
      </c>
      <c r="AF41" s="46">
        <v>122</v>
      </c>
      <c r="AG41" s="51">
        <v>1.33</v>
      </c>
    </row>
    <row r="42" spans="1:33" ht="11.25" customHeight="1" x14ac:dyDescent="0.2">
      <c r="A42" s="66">
        <v>302021029</v>
      </c>
      <c r="B42" s="66" t="s">
        <v>1149</v>
      </c>
      <c r="C42" s="65">
        <v>6458</v>
      </c>
      <c r="D42" s="66">
        <v>71</v>
      </c>
      <c r="E42" s="86">
        <v>1.94</v>
      </c>
      <c r="F42" s="66"/>
      <c r="G42" s="65">
        <v>6479</v>
      </c>
      <c r="H42" s="66">
        <v>71</v>
      </c>
      <c r="I42" s="86">
        <v>1.75</v>
      </c>
      <c r="J42" s="66"/>
      <c r="K42" s="65">
        <v>6473</v>
      </c>
      <c r="L42" s="66">
        <v>83</v>
      </c>
      <c r="M42" s="86">
        <v>1.78</v>
      </c>
      <c r="N42" s="66"/>
      <c r="O42" s="65">
        <v>6481</v>
      </c>
      <c r="P42" s="66">
        <v>72</v>
      </c>
      <c r="Q42" s="86">
        <v>1.77</v>
      </c>
      <c r="R42" s="66"/>
      <c r="S42" s="65">
        <v>6489</v>
      </c>
      <c r="T42" s="66">
        <v>88</v>
      </c>
      <c r="U42" s="86">
        <v>1.87</v>
      </c>
      <c r="V42" s="66"/>
      <c r="W42" s="65">
        <v>6532</v>
      </c>
      <c r="X42" s="66">
        <v>67</v>
      </c>
      <c r="Y42" s="86">
        <v>1.71</v>
      </c>
      <c r="AA42" s="29">
        <v>6647</v>
      </c>
      <c r="AB42" s="29">
        <v>74</v>
      </c>
      <c r="AC42" s="51">
        <v>1.66</v>
      </c>
      <c r="AE42" s="46">
        <v>6786</v>
      </c>
      <c r="AF42" s="46">
        <v>77</v>
      </c>
      <c r="AG42" s="51">
        <v>1.56</v>
      </c>
    </row>
    <row r="43" spans="1:33" ht="11.25" customHeight="1" x14ac:dyDescent="0.2">
      <c r="A43" s="66">
        <v>302021030</v>
      </c>
      <c r="B43" s="66" t="s">
        <v>1150</v>
      </c>
      <c r="C43" s="65">
        <v>4510</v>
      </c>
      <c r="D43" s="66">
        <v>56</v>
      </c>
      <c r="E43" s="86">
        <v>2.11</v>
      </c>
      <c r="F43" s="66"/>
      <c r="G43" s="65">
        <v>4517</v>
      </c>
      <c r="H43" s="66">
        <v>59</v>
      </c>
      <c r="I43" s="86">
        <v>1.91</v>
      </c>
      <c r="J43" s="66"/>
      <c r="K43" s="65">
        <v>4517</v>
      </c>
      <c r="L43" s="66">
        <v>57</v>
      </c>
      <c r="M43" s="86">
        <v>1.85</v>
      </c>
      <c r="N43" s="66"/>
      <c r="O43" s="65">
        <v>4518</v>
      </c>
      <c r="P43" s="66">
        <v>58</v>
      </c>
      <c r="Q43" s="86">
        <v>1.84</v>
      </c>
      <c r="R43" s="66"/>
      <c r="S43" s="65">
        <v>4474</v>
      </c>
      <c r="T43" s="66">
        <v>66</v>
      </c>
      <c r="U43" s="86">
        <v>1.86</v>
      </c>
      <c r="V43" s="66"/>
      <c r="W43" s="65">
        <v>4492</v>
      </c>
      <c r="X43" s="66">
        <v>50</v>
      </c>
      <c r="Y43" s="86">
        <v>1.75</v>
      </c>
      <c r="AA43" s="29">
        <v>4511</v>
      </c>
      <c r="AB43" s="29">
        <v>60</v>
      </c>
      <c r="AC43" s="51">
        <v>1.74</v>
      </c>
      <c r="AE43" s="46">
        <v>4488</v>
      </c>
      <c r="AF43" s="46">
        <v>62</v>
      </c>
      <c r="AG43" s="51">
        <v>1.71</v>
      </c>
    </row>
    <row r="44" spans="1:33" ht="11.25" customHeight="1" x14ac:dyDescent="0.2">
      <c r="A44" s="66">
        <v>302021031</v>
      </c>
      <c r="B44" s="66" t="s">
        <v>1151</v>
      </c>
      <c r="C44" s="65">
        <v>13411</v>
      </c>
      <c r="D44" s="66">
        <v>217</v>
      </c>
      <c r="E44" s="86">
        <v>1.86</v>
      </c>
      <c r="F44" s="66"/>
      <c r="G44" s="65">
        <v>13584</v>
      </c>
      <c r="H44" s="66">
        <v>218</v>
      </c>
      <c r="I44" s="86">
        <v>1.79</v>
      </c>
      <c r="J44" s="66"/>
      <c r="K44" s="65">
        <v>13791</v>
      </c>
      <c r="L44" s="66">
        <v>204</v>
      </c>
      <c r="M44" s="86">
        <v>1.72</v>
      </c>
      <c r="N44" s="66"/>
      <c r="O44" s="65">
        <v>14060</v>
      </c>
      <c r="P44" s="66">
        <v>201</v>
      </c>
      <c r="Q44" s="86">
        <v>1.66</v>
      </c>
      <c r="R44" s="66"/>
      <c r="S44" s="65">
        <v>14312</v>
      </c>
      <c r="T44" s="66">
        <v>199</v>
      </c>
      <c r="U44" s="86">
        <v>1.59</v>
      </c>
      <c r="V44" s="66"/>
      <c r="W44" s="65">
        <v>14653</v>
      </c>
      <c r="X44" s="66">
        <v>203</v>
      </c>
      <c r="Y44" s="86">
        <v>1.57</v>
      </c>
      <c r="AA44" s="29">
        <v>14822</v>
      </c>
      <c r="AB44" s="29">
        <v>191</v>
      </c>
      <c r="AC44" s="51">
        <v>1.51</v>
      </c>
      <c r="AE44" s="46">
        <v>14961</v>
      </c>
      <c r="AF44" s="46">
        <v>197</v>
      </c>
      <c r="AG44" s="51">
        <v>1.49</v>
      </c>
    </row>
    <row r="45" spans="1:33" ht="11.25" customHeight="1" x14ac:dyDescent="0.2">
      <c r="A45" s="66">
        <v>302021032</v>
      </c>
      <c r="B45" s="66" t="s">
        <v>1152</v>
      </c>
      <c r="C45" s="65">
        <v>6393</v>
      </c>
      <c r="D45" s="66">
        <v>114</v>
      </c>
      <c r="E45" s="86">
        <v>2.13</v>
      </c>
      <c r="F45" s="66"/>
      <c r="G45" s="65">
        <v>6547</v>
      </c>
      <c r="H45" s="66">
        <v>113</v>
      </c>
      <c r="I45" s="86">
        <v>2.0499999999999998</v>
      </c>
      <c r="J45" s="66"/>
      <c r="K45" s="65">
        <v>6631</v>
      </c>
      <c r="L45" s="66">
        <v>117</v>
      </c>
      <c r="M45" s="86">
        <v>1.94</v>
      </c>
      <c r="N45" s="66"/>
      <c r="O45" s="65">
        <v>6758</v>
      </c>
      <c r="P45" s="66">
        <v>124</v>
      </c>
      <c r="Q45" s="86">
        <v>1.92</v>
      </c>
      <c r="R45" s="66"/>
      <c r="S45" s="65">
        <v>6811</v>
      </c>
      <c r="T45" s="66">
        <v>113</v>
      </c>
      <c r="U45" s="86">
        <v>1.85</v>
      </c>
      <c r="V45" s="66"/>
      <c r="W45" s="65">
        <v>6940</v>
      </c>
      <c r="X45" s="66">
        <v>116</v>
      </c>
      <c r="Y45" s="86">
        <v>1.78</v>
      </c>
      <c r="AA45" s="29">
        <v>7056</v>
      </c>
      <c r="AB45" s="29">
        <v>116</v>
      </c>
      <c r="AC45" s="51">
        <v>1.68</v>
      </c>
      <c r="AE45" s="46">
        <v>7196</v>
      </c>
      <c r="AF45" s="46">
        <v>109</v>
      </c>
      <c r="AG45" s="51">
        <v>1.63</v>
      </c>
    </row>
    <row r="46" spans="1:33" ht="11.25" customHeight="1" x14ac:dyDescent="0.2">
      <c r="A46" s="66">
        <v>302021033</v>
      </c>
      <c r="B46" s="66" t="s">
        <v>1153</v>
      </c>
      <c r="C46" s="65">
        <v>7013</v>
      </c>
      <c r="D46" s="66">
        <v>101</v>
      </c>
      <c r="E46" s="86">
        <v>2.1</v>
      </c>
      <c r="F46" s="66"/>
      <c r="G46" s="65">
        <v>7037</v>
      </c>
      <c r="H46" s="66">
        <v>85</v>
      </c>
      <c r="I46" s="86">
        <v>1.93</v>
      </c>
      <c r="J46" s="66"/>
      <c r="K46" s="65">
        <v>7043</v>
      </c>
      <c r="L46" s="66">
        <v>112</v>
      </c>
      <c r="M46" s="86">
        <v>2.0499999999999998</v>
      </c>
      <c r="N46" s="66"/>
      <c r="O46" s="65">
        <v>7064</v>
      </c>
      <c r="P46" s="66">
        <v>101</v>
      </c>
      <c r="Q46" s="86">
        <v>2.0499999999999998</v>
      </c>
      <c r="R46" s="66"/>
      <c r="S46" s="65">
        <v>7075</v>
      </c>
      <c r="T46" s="66">
        <v>112</v>
      </c>
      <c r="U46" s="86">
        <v>2.2200000000000002</v>
      </c>
      <c r="V46" s="66"/>
      <c r="W46" s="65">
        <v>7145</v>
      </c>
      <c r="X46" s="66">
        <v>91</v>
      </c>
      <c r="Y46" s="86">
        <v>2.0499999999999998</v>
      </c>
      <c r="AA46" s="29">
        <v>7214</v>
      </c>
      <c r="AB46" s="29">
        <v>107</v>
      </c>
      <c r="AC46" s="51">
        <v>2.1</v>
      </c>
      <c r="AE46" s="46">
        <v>7277</v>
      </c>
      <c r="AF46" s="46">
        <v>105</v>
      </c>
      <c r="AG46" s="51">
        <v>2.06</v>
      </c>
    </row>
    <row r="47" spans="1:33" ht="11.25" customHeight="1" x14ac:dyDescent="0.2">
      <c r="A47" s="66">
        <v>302021034</v>
      </c>
      <c r="B47" s="66" t="s">
        <v>1154</v>
      </c>
      <c r="C47" s="65">
        <v>9997</v>
      </c>
      <c r="D47" s="66">
        <v>146</v>
      </c>
      <c r="E47" s="86">
        <v>2.1</v>
      </c>
      <c r="F47" s="66"/>
      <c r="G47" s="65">
        <v>10101</v>
      </c>
      <c r="H47" s="66">
        <v>175</v>
      </c>
      <c r="I47" s="86">
        <v>2.06</v>
      </c>
      <c r="J47" s="66"/>
      <c r="K47" s="65">
        <v>10139</v>
      </c>
      <c r="L47" s="66">
        <v>153</v>
      </c>
      <c r="M47" s="86">
        <v>1.94</v>
      </c>
      <c r="N47" s="66"/>
      <c r="O47" s="65">
        <v>10140</v>
      </c>
      <c r="P47" s="66">
        <v>149</v>
      </c>
      <c r="Q47" s="86">
        <v>1.96</v>
      </c>
      <c r="R47" s="66"/>
      <c r="S47" s="65">
        <v>10167</v>
      </c>
      <c r="T47" s="66">
        <v>144</v>
      </c>
      <c r="U47" s="86">
        <v>1.84</v>
      </c>
      <c r="V47" s="66"/>
      <c r="W47" s="65">
        <v>10302</v>
      </c>
      <c r="X47" s="66">
        <v>142</v>
      </c>
      <c r="Y47" s="86">
        <v>1.8</v>
      </c>
      <c r="AA47" s="29">
        <v>10487</v>
      </c>
      <c r="AB47" s="29">
        <v>153</v>
      </c>
      <c r="AC47" s="51">
        <v>1.78</v>
      </c>
      <c r="AE47" s="46">
        <v>10685</v>
      </c>
      <c r="AF47" s="46">
        <v>164</v>
      </c>
      <c r="AG47" s="51">
        <v>1.82</v>
      </c>
    </row>
    <row r="48" spans="1:33" ht="11.25" customHeight="1" x14ac:dyDescent="0.2">
      <c r="A48" s="66">
        <v>30202</v>
      </c>
      <c r="B48" s="66" t="s">
        <v>1148</v>
      </c>
      <c r="C48" s="65">
        <v>69438</v>
      </c>
      <c r="D48" s="66">
        <v>999</v>
      </c>
      <c r="E48" s="86">
        <v>1.92</v>
      </c>
      <c r="F48" s="66"/>
      <c r="G48" s="65">
        <v>70093</v>
      </c>
      <c r="H48" s="66">
        <v>975</v>
      </c>
      <c r="I48" s="86">
        <v>1.83</v>
      </c>
      <c r="J48" s="66"/>
      <c r="K48" s="65">
        <v>70589</v>
      </c>
      <c r="L48" s="66">
        <v>975</v>
      </c>
      <c r="M48" s="86">
        <v>1.77</v>
      </c>
      <c r="N48" s="66"/>
      <c r="O48" s="65">
        <v>71139</v>
      </c>
      <c r="P48" s="65">
        <v>1004</v>
      </c>
      <c r="Q48" s="86">
        <v>1.75</v>
      </c>
      <c r="R48" s="66"/>
      <c r="S48" s="65">
        <v>71757</v>
      </c>
      <c r="T48" s="66">
        <v>988</v>
      </c>
      <c r="U48" s="86">
        <v>1.73</v>
      </c>
      <c r="V48" s="66"/>
      <c r="W48" s="65">
        <v>72798</v>
      </c>
      <c r="X48" s="66">
        <v>950</v>
      </c>
      <c r="Y48" s="86">
        <v>1.7</v>
      </c>
      <c r="AA48" s="29">
        <v>73906</v>
      </c>
      <c r="AB48" s="29">
        <v>977</v>
      </c>
      <c r="AC48" s="51">
        <v>1.66</v>
      </c>
      <c r="AE48" s="46">
        <v>74778</v>
      </c>
      <c r="AF48" s="46">
        <v>981</v>
      </c>
      <c r="AG48" s="51">
        <v>1.62</v>
      </c>
    </row>
    <row r="49" spans="1:33" ht="11.25" customHeight="1" x14ac:dyDescent="0.2">
      <c r="A49" s="66">
        <v>302031035</v>
      </c>
      <c r="B49" s="66" t="s">
        <v>1155</v>
      </c>
      <c r="C49" s="65">
        <v>9131</v>
      </c>
      <c r="D49" s="66">
        <v>134</v>
      </c>
      <c r="E49" s="86">
        <v>2.23</v>
      </c>
      <c r="F49" s="66"/>
      <c r="G49" s="65">
        <v>9390</v>
      </c>
      <c r="H49" s="66">
        <v>117</v>
      </c>
      <c r="I49" s="86">
        <v>2.06</v>
      </c>
      <c r="J49" s="66"/>
      <c r="K49" s="65">
        <v>9522</v>
      </c>
      <c r="L49" s="66">
        <v>122</v>
      </c>
      <c r="M49" s="86">
        <v>1.95</v>
      </c>
      <c r="N49" s="66"/>
      <c r="O49" s="65">
        <v>9585</v>
      </c>
      <c r="P49" s="66">
        <v>130</v>
      </c>
      <c r="Q49" s="86">
        <v>1.86</v>
      </c>
      <c r="R49" s="66"/>
      <c r="S49" s="65">
        <v>9622</v>
      </c>
      <c r="T49" s="66">
        <v>121</v>
      </c>
      <c r="U49" s="86">
        <v>1.84</v>
      </c>
      <c r="V49" s="66"/>
      <c r="W49" s="65">
        <v>9749</v>
      </c>
      <c r="X49" s="66">
        <v>130</v>
      </c>
      <c r="Y49" s="86">
        <v>1.87</v>
      </c>
      <c r="AA49" s="29">
        <v>9835</v>
      </c>
      <c r="AB49" s="29">
        <v>114</v>
      </c>
      <c r="AC49" s="51">
        <v>1.79</v>
      </c>
      <c r="AE49" s="46">
        <v>9874</v>
      </c>
      <c r="AF49" s="46">
        <v>118</v>
      </c>
      <c r="AG49" s="51">
        <v>1.78</v>
      </c>
    </row>
    <row r="50" spans="1:33" ht="11.25" customHeight="1" x14ac:dyDescent="0.2">
      <c r="A50" s="66">
        <v>302031036</v>
      </c>
      <c r="B50" s="66" t="s">
        <v>1156</v>
      </c>
      <c r="C50" s="66">
        <v>193</v>
      </c>
      <c r="D50" s="66">
        <v>0</v>
      </c>
      <c r="E50" s="86" t="s">
        <v>11</v>
      </c>
      <c r="F50" s="66"/>
      <c r="G50" s="66">
        <v>204</v>
      </c>
      <c r="H50" s="66">
        <v>6</v>
      </c>
      <c r="I50" s="86" t="s">
        <v>11</v>
      </c>
      <c r="J50" s="66"/>
      <c r="K50" s="66">
        <v>204</v>
      </c>
      <c r="L50" s="66">
        <v>5</v>
      </c>
      <c r="M50" s="86" t="s">
        <v>11</v>
      </c>
      <c r="N50" s="66"/>
      <c r="O50" s="66">
        <v>200</v>
      </c>
      <c r="P50" s="66">
        <v>7</v>
      </c>
      <c r="Q50" s="86" t="s">
        <v>11</v>
      </c>
      <c r="R50" s="66"/>
      <c r="S50" s="66">
        <v>200</v>
      </c>
      <c r="T50" s="66">
        <v>0</v>
      </c>
      <c r="U50" s="86" t="s">
        <v>11</v>
      </c>
      <c r="V50" s="66"/>
      <c r="W50" s="66">
        <v>200</v>
      </c>
      <c r="X50" s="66">
        <v>4</v>
      </c>
      <c r="Y50" s="86" t="s">
        <v>11</v>
      </c>
      <c r="AA50" s="29">
        <v>200</v>
      </c>
      <c r="AB50" s="29">
        <v>0</v>
      </c>
      <c r="AC50" s="51" t="s">
        <v>11</v>
      </c>
      <c r="AE50" s="46">
        <v>200</v>
      </c>
      <c r="AF50" s="46">
        <v>3</v>
      </c>
      <c r="AG50" s="51" t="s">
        <v>11</v>
      </c>
    </row>
    <row r="51" spans="1:33" ht="11.25" customHeight="1" x14ac:dyDescent="0.2">
      <c r="A51" s="66">
        <v>302031037</v>
      </c>
      <c r="B51" s="66" t="s">
        <v>1157</v>
      </c>
      <c r="C51" s="66">
        <v>397</v>
      </c>
      <c r="D51" s="66">
        <v>4</v>
      </c>
      <c r="E51" s="86" t="s">
        <v>11</v>
      </c>
      <c r="F51" s="66"/>
      <c r="G51" s="66">
        <v>519</v>
      </c>
      <c r="H51" s="66">
        <v>6</v>
      </c>
      <c r="I51" s="86" t="s">
        <v>11</v>
      </c>
      <c r="J51" s="66"/>
      <c r="K51" s="66">
        <v>631</v>
      </c>
      <c r="L51" s="66">
        <v>5</v>
      </c>
      <c r="M51" s="86" t="s">
        <v>11</v>
      </c>
      <c r="N51" s="66"/>
      <c r="O51" s="66">
        <v>749</v>
      </c>
      <c r="P51" s="66">
        <v>5</v>
      </c>
      <c r="Q51" s="86" t="s">
        <v>11</v>
      </c>
      <c r="R51" s="66"/>
      <c r="S51" s="66">
        <v>852</v>
      </c>
      <c r="T51" s="66">
        <v>8</v>
      </c>
      <c r="U51" s="86" t="s">
        <v>11</v>
      </c>
      <c r="V51" s="66"/>
      <c r="W51" s="66">
        <v>988</v>
      </c>
      <c r="X51" s="66">
        <v>11</v>
      </c>
      <c r="Y51" s="86">
        <v>0.94</v>
      </c>
      <c r="AA51" s="29">
        <v>1124</v>
      </c>
      <c r="AB51" s="29">
        <v>15</v>
      </c>
      <c r="AC51" s="51" t="s">
        <v>11</v>
      </c>
      <c r="AE51" s="46">
        <v>1332</v>
      </c>
      <c r="AF51" s="46">
        <v>16</v>
      </c>
      <c r="AG51" s="51">
        <v>1.23</v>
      </c>
    </row>
    <row r="52" spans="1:33" ht="11.25" customHeight="1" x14ac:dyDescent="0.2">
      <c r="A52" s="66">
        <v>302031038</v>
      </c>
      <c r="B52" s="66" t="s">
        <v>1158</v>
      </c>
      <c r="C52" s="65">
        <v>6660</v>
      </c>
      <c r="D52" s="66">
        <v>124</v>
      </c>
      <c r="E52" s="86">
        <v>1.84</v>
      </c>
      <c r="F52" s="66"/>
      <c r="G52" s="65">
        <v>6798</v>
      </c>
      <c r="H52" s="66">
        <v>113</v>
      </c>
      <c r="I52" s="86">
        <v>1.94</v>
      </c>
      <c r="J52" s="66"/>
      <c r="K52" s="65">
        <v>6837</v>
      </c>
      <c r="L52" s="66">
        <v>117</v>
      </c>
      <c r="M52" s="86">
        <v>1.97</v>
      </c>
      <c r="N52" s="66"/>
      <c r="O52" s="65">
        <v>6884</v>
      </c>
      <c r="P52" s="66">
        <v>106</v>
      </c>
      <c r="Q52" s="86">
        <v>1.85</v>
      </c>
      <c r="R52" s="66"/>
      <c r="S52" s="65">
        <v>6869</v>
      </c>
      <c r="T52" s="66">
        <v>116</v>
      </c>
      <c r="U52" s="86">
        <v>1.86</v>
      </c>
      <c r="V52" s="66"/>
      <c r="W52" s="65">
        <v>6850</v>
      </c>
      <c r="X52" s="66">
        <v>117</v>
      </c>
      <c r="Y52" s="86">
        <v>1.82</v>
      </c>
      <c r="AA52" s="29">
        <v>6969</v>
      </c>
      <c r="AB52" s="29">
        <v>115</v>
      </c>
      <c r="AC52" s="51">
        <v>1.87</v>
      </c>
      <c r="AE52" s="46">
        <v>7087</v>
      </c>
      <c r="AF52" s="46">
        <v>103</v>
      </c>
      <c r="AG52" s="51">
        <v>1.78</v>
      </c>
    </row>
    <row r="53" spans="1:33" ht="11.25" customHeight="1" x14ac:dyDescent="0.2">
      <c r="A53" s="66">
        <v>302031039</v>
      </c>
      <c r="B53" s="66" t="s">
        <v>1159</v>
      </c>
      <c r="C53" s="65">
        <v>9174</v>
      </c>
      <c r="D53" s="66">
        <v>127</v>
      </c>
      <c r="E53" s="86">
        <v>2</v>
      </c>
      <c r="F53" s="66"/>
      <c r="G53" s="65">
        <v>9426</v>
      </c>
      <c r="H53" s="66">
        <v>126</v>
      </c>
      <c r="I53" s="86">
        <v>1.88</v>
      </c>
      <c r="J53" s="66"/>
      <c r="K53" s="65">
        <v>9662</v>
      </c>
      <c r="L53" s="66">
        <v>145</v>
      </c>
      <c r="M53" s="86">
        <v>1.82</v>
      </c>
      <c r="N53" s="66"/>
      <c r="O53" s="65">
        <v>9744</v>
      </c>
      <c r="P53" s="66">
        <v>159</v>
      </c>
      <c r="Q53" s="86">
        <v>1.91</v>
      </c>
      <c r="R53" s="66"/>
      <c r="S53" s="65">
        <v>9950</v>
      </c>
      <c r="T53" s="66">
        <v>162</v>
      </c>
      <c r="U53" s="86">
        <v>2.04</v>
      </c>
      <c r="V53" s="66"/>
      <c r="W53" s="65">
        <v>10140</v>
      </c>
      <c r="X53" s="66">
        <v>156</v>
      </c>
      <c r="Y53" s="86">
        <v>2.0699999999999998</v>
      </c>
      <c r="AA53" s="29">
        <v>10316</v>
      </c>
      <c r="AB53" s="29">
        <v>151</v>
      </c>
      <c r="AC53" s="51">
        <v>2</v>
      </c>
      <c r="AE53" s="46">
        <v>10584</v>
      </c>
      <c r="AF53" s="46">
        <v>170</v>
      </c>
      <c r="AG53" s="51">
        <v>1.96</v>
      </c>
    </row>
    <row r="54" spans="1:33" ht="11.25" customHeight="1" x14ac:dyDescent="0.2">
      <c r="A54" s="66">
        <v>302031040</v>
      </c>
      <c r="B54" s="66" t="s">
        <v>1160</v>
      </c>
      <c r="C54" s="65">
        <v>11275</v>
      </c>
      <c r="D54" s="66">
        <v>169</v>
      </c>
      <c r="E54" s="86">
        <v>1.51</v>
      </c>
      <c r="F54" s="66"/>
      <c r="G54" s="65">
        <v>11548</v>
      </c>
      <c r="H54" s="66">
        <v>178</v>
      </c>
      <c r="I54" s="86">
        <v>1.54</v>
      </c>
      <c r="J54" s="66"/>
      <c r="K54" s="65">
        <v>11913</v>
      </c>
      <c r="L54" s="66">
        <v>168</v>
      </c>
      <c r="M54" s="86">
        <v>1.47</v>
      </c>
      <c r="N54" s="66"/>
      <c r="O54" s="65">
        <v>12349</v>
      </c>
      <c r="P54" s="66">
        <v>169</v>
      </c>
      <c r="Q54" s="86">
        <v>1.39</v>
      </c>
      <c r="R54" s="66"/>
      <c r="S54" s="65">
        <v>12940</v>
      </c>
      <c r="T54" s="66">
        <v>192</v>
      </c>
      <c r="U54" s="86">
        <v>1.37</v>
      </c>
      <c r="V54" s="66"/>
      <c r="W54" s="65">
        <v>13358</v>
      </c>
      <c r="X54" s="66">
        <v>185</v>
      </c>
      <c r="Y54" s="86">
        <v>1.33</v>
      </c>
      <c r="AA54" s="29">
        <v>13776</v>
      </c>
      <c r="AB54" s="29">
        <v>187</v>
      </c>
      <c r="AC54" s="51">
        <v>1.32</v>
      </c>
      <c r="AE54" s="46">
        <v>14301</v>
      </c>
      <c r="AF54" s="46">
        <v>215</v>
      </c>
      <c r="AG54" s="51">
        <v>1.3</v>
      </c>
    </row>
    <row r="55" spans="1:33" ht="11.25" customHeight="1" x14ac:dyDescent="0.2">
      <c r="A55" s="66">
        <v>30203</v>
      </c>
      <c r="B55" s="66" t="s">
        <v>1160</v>
      </c>
      <c r="C55" s="65">
        <v>36830</v>
      </c>
      <c r="D55" s="66">
        <v>558</v>
      </c>
      <c r="E55" s="86">
        <v>1.81</v>
      </c>
      <c r="F55" s="66"/>
      <c r="G55" s="65">
        <v>37885</v>
      </c>
      <c r="H55" s="66">
        <v>546</v>
      </c>
      <c r="I55" s="86">
        <v>1.79</v>
      </c>
      <c r="J55" s="66"/>
      <c r="K55" s="65">
        <v>38769</v>
      </c>
      <c r="L55" s="66">
        <v>562</v>
      </c>
      <c r="M55" s="86">
        <v>1.72</v>
      </c>
      <c r="N55" s="66"/>
      <c r="O55" s="65">
        <v>39511</v>
      </c>
      <c r="P55" s="66">
        <v>576</v>
      </c>
      <c r="Q55" s="86">
        <v>1.67</v>
      </c>
      <c r="R55" s="66"/>
      <c r="S55" s="65">
        <v>40433</v>
      </c>
      <c r="T55" s="66">
        <v>599</v>
      </c>
      <c r="U55" s="86">
        <v>1.67</v>
      </c>
      <c r="V55" s="66"/>
      <c r="W55" s="65">
        <v>41285</v>
      </c>
      <c r="X55" s="66">
        <v>603</v>
      </c>
      <c r="Y55" s="86">
        <v>1.65</v>
      </c>
      <c r="AA55" s="29">
        <v>42220</v>
      </c>
      <c r="AB55" s="29">
        <v>582</v>
      </c>
      <c r="AC55" s="51">
        <v>1.61</v>
      </c>
      <c r="AE55" s="46">
        <v>43378</v>
      </c>
      <c r="AF55" s="46">
        <v>625</v>
      </c>
      <c r="AG55" s="51">
        <v>1.58</v>
      </c>
    </row>
    <row r="56" spans="1:33" ht="11.25" customHeight="1" x14ac:dyDescent="0.2">
      <c r="A56" s="66">
        <v>302041041</v>
      </c>
      <c r="B56" s="66" t="s">
        <v>1161</v>
      </c>
      <c r="C56" s="65">
        <v>17613</v>
      </c>
      <c r="D56" s="66">
        <v>286</v>
      </c>
      <c r="E56" s="86">
        <v>2.02</v>
      </c>
      <c r="F56" s="66"/>
      <c r="G56" s="65">
        <v>17642</v>
      </c>
      <c r="H56" s="66">
        <v>248</v>
      </c>
      <c r="I56" s="86">
        <v>2.02</v>
      </c>
      <c r="J56" s="66"/>
      <c r="K56" s="65">
        <v>17633</v>
      </c>
      <c r="L56" s="66">
        <v>232</v>
      </c>
      <c r="M56" s="86">
        <v>1.99</v>
      </c>
      <c r="N56" s="66"/>
      <c r="O56" s="65">
        <v>17565</v>
      </c>
      <c r="P56" s="66">
        <v>250</v>
      </c>
      <c r="Q56" s="86">
        <v>1.91</v>
      </c>
      <c r="R56" s="66"/>
      <c r="S56" s="65">
        <v>17579</v>
      </c>
      <c r="T56" s="66">
        <v>214</v>
      </c>
      <c r="U56" s="86">
        <v>1.84</v>
      </c>
      <c r="V56" s="66"/>
      <c r="W56" s="65">
        <v>17724</v>
      </c>
      <c r="X56" s="66">
        <v>221</v>
      </c>
      <c r="Y56" s="86">
        <v>1.82</v>
      </c>
      <c r="AA56" s="29">
        <v>17809</v>
      </c>
      <c r="AB56" s="29">
        <v>227</v>
      </c>
      <c r="AC56" s="51">
        <v>1.76</v>
      </c>
      <c r="AE56" s="46">
        <v>17825</v>
      </c>
      <c r="AF56" s="46">
        <v>230</v>
      </c>
      <c r="AG56" s="51">
        <v>1.81</v>
      </c>
    </row>
    <row r="57" spans="1:33" ht="11.25" customHeight="1" x14ac:dyDescent="0.2">
      <c r="A57" s="66">
        <v>302041042</v>
      </c>
      <c r="B57" s="66" t="s">
        <v>1162</v>
      </c>
      <c r="C57" s="65">
        <v>9403</v>
      </c>
      <c r="D57" s="66">
        <v>122</v>
      </c>
      <c r="E57" s="86">
        <v>2.16</v>
      </c>
      <c r="F57" s="66"/>
      <c r="G57" s="65">
        <v>9542</v>
      </c>
      <c r="H57" s="66">
        <v>126</v>
      </c>
      <c r="I57" s="86">
        <v>2.09</v>
      </c>
      <c r="J57" s="66"/>
      <c r="K57" s="65">
        <v>9664</v>
      </c>
      <c r="L57" s="66">
        <v>99</v>
      </c>
      <c r="M57" s="86">
        <v>1.93</v>
      </c>
      <c r="N57" s="66"/>
      <c r="O57" s="65">
        <v>9750</v>
      </c>
      <c r="P57" s="66">
        <v>116</v>
      </c>
      <c r="Q57" s="86">
        <v>1.87</v>
      </c>
      <c r="R57" s="66"/>
      <c r="S57" s="65">
        <v>9777</v>
      </c>
      <c r="T57" s="66">
        <v>115</v>
      </c>
      <c r="U57" s="86">
        <v>1.81</v>
      </c>
      <c r="V57" s="66"/>
      <c r="W57" s="65">
        <v>9855</v>
      </c>
      <c r="X57" s="66">
        <v>122</v>
      </c>
      <c r="Y57" s="86">
        <v>1.93</v>
      </c>
      <c r="AA57" s="29">
        <v>9946</v>
      </c>
      <c r="AB57" s="29">
        <v>109</v>
      </c>
      <c r="AC57" s="51">
        <v>1.9</v>
      </c>
      <c r="AE57" s="46">
        <v>10019</v>
      </c>
      <c r="AF57" s="46">
        <v>126</v>
      </c>
      <c r="AG57" s="51">
        <v>1.98</v>
      </c>
    </row>
    <row r="58" spans="1:33" ht="11.25" customHeight="1" x14ac:dyDescent="0.2">
      <c r="A58" s="66">
        <v>302041043</v>
      </c>
      <c r="B58" s="66" t="s">
        <v>1163</v>
      </c>
      <c r="C58" s="65">
        <v>3635</v>
      </c>
      <c r="D58" s="66">
        <v>53</v>
      </c>
      <c r="E58" s="86">
        <v>2.2599999999999998</v>
      </c>
      <c r="F58" s="66"/>
      <c r="G58" s="65">
        <v>3690</v>
      </c>
      <c r="H58" s="66">
        <v>50</v>
      </c>
      <c r="I58" s="86">
        <v>2.2000000000000002</v>
      </c>
      <c r="J58" s="66"/>
      <c r="K58" s="65">
        <v>3711</v>
      </c>
      <c r="L58" s="66">
        <v>43</v>
      </c>
      <c r="M58" s="86">
        <v>1.97</v>
      </c>
      <c r="N58" s="66"/>
      <c r="O58" s="65">
        <v>3741</v>
      </c>
      <c r="P58" s="66">
        <v>44</v>
      </c>
      <c r="Q58" s="86">
        <v>1.87</v>
      </c>
      <c r="R58" s="66"/>
      <c r="S58" s="65">
        <v>3770</v>
      </c>
      <c r="T58" s="66">
        <v>44</v>
      </c>
      <c r="U58" s="86">
        <v>1.81</v>
      </c>
      <c r="V58" s="66"/>
      <c r="W58" s="65">
        <v>3846</v>
      </c>
      <c r="X58" s="66">
        <v>42</v>
      </c>
      <c r="Y58" s="86">
        <v>1.82</v>
      </c>
      <c r="AA58" s="29">
        <v>3883</v>
      </c>
      <c r="AB58" s="29">
        <v>46</v>
      </c>
      <c r="AC58" s="51">
        <v>1.83</v>
      </c>
      <c r="AE58" s="46">
        <v>3996</v>
      </c>
      <c r="AF58" s="46">
        <v>36</v>
      </c>
      <c r="AG58" s="51">
        <v>1.7</v>
      </c>
    </row>
    <row r="59" spans="1:33" ht="11.25" customHeight="1" x14ac:dyDescent="0.2">
      <c r="A59" s="66">
        <v>302041044</v>
      </c>
      <c r="B59" s="66" t="s">
        <v>1164</v>
      </c>
      <c r="C59" s="65">
        <v>6856</v>
      </c>
      <c r="D59" s="66">
        <v>65</v>
      </c>
      <c r="E59" s="86">
        <v>1.75</v>
      </c>
      <c r="F59" s="66"/>
      <c r="G59" s="65">
        <v>6945</v>
      </c>
      <c r="H59" s="66">
        <v>63</v>
      </c>
      <c r="I59" s="86">
        <v>1.69</v>
      </c>
      <c r="J59" s="66"/>
      <c r="K59" s="65">
        <v>7016</v>
      </c>
      <c r="L59" s="66">
        <v>67</v>
      </c>
      <c r="M59" s="86">
        <v>1.81</v>
      </c>
      <c r="N59" s="66"/>
      <c r="O59" s="65">
        <v>7028</v>
      </c>
      <c r="P59" s="66">
        <v>48</v>
      </c>
      <c r="Q59" s="86">
        <v>1.66</v>
      </c>
      <c r="R59" s="66"/>
      <c r="S59" s="65">
        <v>7026</v>
      </c>
      <c r="T59" s="66">
        <v>50</v>
      </c>
      <c r="U59" s="86">
        <v>1.57</v>
      </c>
      <c r="V59" s="66"/>
      <c r="W59" s="65">
        <v>6987</v>
      </c>
      <c r="X59" s="66">
        <v>70</v>
      </c>
      <c r="Y59" s="86">
        <v>1.7</v>
      </c>
      <c r="AA59" s="29">
        <v>7024</v>
      </c>
      <c r="AB59" s="29">
        <v>50</v>
      </c>
      <c r="AC59" s="51">
        <v>1.79</v>
      </c>
      <c r="AE59" s="46">
        <v>6978</v>
      </c>
      <c r="AF59" s="46">
        <v>53</v>
      </c>
      <c r="AG59" s="51">
        <v>1.82</v>
      </c>
    </row>
    <row r="60" spans="1:33" ht="11.25" customHeight="1" x14ac:dyDescent="0.2">
      <c r="A60" s="66">
        <v>302041045</v>
      </c>
      <c r="B60" s="66" t="s">
        <v>1165</v>
      </c>
      <c r="C60" s="65">
        <v>9797</v>
      </c>
      <c r="D60" s="66">
        <v>153</v>
      </c>
      <c r="E60" s="86">
        <v>1.94</v>
      </c>
      <c r="F60" s="66"/>
      <c r="G60" s="65">
        <v>10233</v>
      </c>
      <c r="H60" s="66">
        <v>183</v>
      </c>
      <c r="I60" s="86">
        <v>1.95</v>
      </c>
      <c r="J60" s="66"/>
      <c r="K60" s="65">
        <v>10934</v>
      </c>
      <c r="L60" s="66">
        <v>192</v>
      </c>
      <c r="M60" s="86">
        <v>1.99</v>
      </c>
      <c r="N60" s="66"/>
      <c r="O60" s="65">
        <v>11725</v>
      </c>
      <c r="P60" s="66">
        <v>189</v>
      </c>
      <c r="Q60" s="86">
        <v>1.98</v>
      </c>
      <c r="R60" s="66"/>
      <c r="S60" s="65">
        <v>12619</v>
      </c>
      <c r="T60" s="66">
        <v>216</v>
      </c>
      <c r="U60" s="86">
        <v>1.91</v>
      </c>
      <c r="V60" s="66"/>
      <c r="W60" s="65">
        <v>13279</v>
      </c>
      <c r="X60" s="66">
        <v>244</v>
      </c>
      <c r="Y60" s="86">
        <v>1.88</v>
      </c>
      <c r="AA60" s="29">
        <v>13896</v>
      </c>
      <c r="AB60" s="29">
        <v>229</v>
      </c>
      <c r="AC60" s="51">
        <v>1.88</v>
      </c>
      <c r="AE60" s="46">
        <v>14302</v>
      </c>
      <c r="AF60" s="46">
        <v>229</v>
      </c>
      <c r="AG60" s="51">
        <v>1.82</v>
      </c>
    </row>
    <row r="61" spans="1:33" ht="11.25" customHeight="1" x14ac:dyDescent="0.2">
      <c r="A61" s="66">
        <v>302041046</v>
      </c>
      <c r="B61" s="66" t="s">
        <v>1166</v>
      </c>
      <c r="C61" s="65">
        <v>8543</v>
      </c>
      <c r="D61" s="66">
        <v>171</v>
      </c>
      <c r="E61" s="86">
        <v>2.34</v>
      </c>
      <c r="F61" s="66"/>
      <c r="G61" s="65">
        <v>8862</v>
      </c>
      <c r="H61" s="66">
        <v>149</v>
      </c>
      <c r="I61" s="86">
        <v>2.2799999999999998</v>
      </c>
      <c r="J61" s="66"/>
      <c r="K61" s="65">
        <v>9036</v>
      </c>
      <c r="L61" s="66">
        <v>154</v>
      </c>
      <c r="M61" s="86">
        <v>2.11</v>
      </c>
      <c r="N61" s="66"/>
      <c r="O61" s="65">
        <v>9204</v>
      </c>
      <c r="P61" s="66">
        <v>146</v>
      </c>
      <c r="Q61" s="86">
        <v>1.9</v>
      </c>
      <c r="R61" s="66"/>
      <c r="S61" s="65">
        <v>9274</v>
      </c>
      <c r="T61" s="66">
        <v>170</v>
      </c>
      <c r="U61" s="86">
        <v>1.92</v>
      </c>
      <c r="V61" s="66"/>
      <c r="W61" s="65">
        <v>9498</v>
      </c>
      <c r="X61" s="66">
        <v>168</v>
      </c>
      <c r="Y61" s="86">
        <v>1.9</v>
      </c>
      <c r="AA61" s="29">
        <v>9540</v>
      </c>
      <c r="AB61" s="29">
        <v>152</v>
      </c>
      <c r="AC61" s="51">
        <v>1.9</v>
      </c>
      <c r="AE61" s="46">
        <v>9623</v>
      </c>
      <c r="AF61" s="46">
        <v>150</v>
      </c>
      <c r="AG61" s="51">
        <v>1.8</v>
      </c>
    </row>
    <row r="62" spans="1:33" ht="11.25" customHeight="1" x14ac:dyDescent="0.2">
      <c r="A62" s="66">
        <v>30204</v>
      </c>
      <c r="B62" s="66" t="s">
        <v>1167</v>
      </c>
      <c r="C62" s="65">
        <v>55847</v>
      </c>
      <c r="D62" s="66">
        <v>850</v>
      </c>
      <c r="E62" s="86">
        <v>2.06</v>
      </c>
      <c r="F62" s="66"/>
      <c r="G62" s="65">
        <v>56914</v>
      </c>
      <c r="H62" s="66">
        <v>819</v>
      </c>
      <c r="I62" s="86">
        <v>2.04</v>
      </c>
      <c r="J62" s="66"/>
      <c r="K62" s="65">
        <v>57994</v>
      </c>
      <c r="L62" s="66">
        <v>787</v>
      </c>
      <c r="M62" s="86">
        <v>1.98</v>
      </c>
      <c r="N62" s="66"/>
      <c r="O62" s="65">
        <v>59013</v>
      </c>
      <c r="P62" s="66">
        <v>793</v>
      </c>
      <c r="Q62" s="86">
        <v>1.89</v>
      </c>
      <c r="R62" s="66"/>
      <c r="S62" s="65">
        <v>60045</v>
      </c>
      <c r="T62" s="66">
        <v>809</v>
      </c>
      <c r="U62" s="86">
        <v>1.84</v>
      </c>
      <c r="V62" s="66"/>
      <c r="W62" s="65">
        <v>61189</v>
      </c>
      <c r="X62" s="66">
        <v>867</v>
      </c>
      <c r="Y62" s="86">
        <v>1.86</v>
      </c>
      <c r="AA62" s="29">
        <v>62098</v>
      </c>
      <c r="AB62" s="29">
        <v>813</v>
      </c>
      <c r="AC62" s="51">
        <v>1.84</v>
      </c>
      <c r="AE62" s="46">
        <v>62743</v>
      </c>
      <c r="AF62" s="46">
        <v>824</v>
      </c>
      <c r="AG62" s="51">
        <v>1.82</v>
      </c>
    </row>
    <row r="63" spans="1:33" s="53" customFormat="1" ht="11.25" customHeight="1" x14ac:dyDescent="0.2">
      <c r="A63" s="71">
        <v>302</v>
      </c>
      <c r="B63" s="71" t="s">
        <v>1168</v>
      </c>
      <c r="C63" s="67">
        <v>202009</v>
      </c>
      <c r="D63" s="67">
        <v>2907</v>
      </c>
      <c r="E63" s="87">
        <v>1.91</v>
      </c>
      <c r="F63" s="71"/>
      <c r="G63" s="67">
        <v>205817</v>
      </c>
      <c r="H63" s="67">
        <v>2838</v>
      </c>
      <c r="I63" s="87">
        <v>1.87</v>
      </c>
      <c r="J63" s="71"/>
      <c r="K63" s="67">
        <v>208950</v>
      </c>
      <c r="L63" s="67">
        <v>2856</v>
      </c>
      <c r="M63" s="87">
        <v>1.81</v>
      </c>
      <c r="N63" s="71"/>
      <c r="O63" s="67">
        <v>211712</v>
      </c>
      <c r="P63" s="67">
        <v>2863</v>
      </c>
      <c r="Q63" s="87">
        <v>1.76</v>
      </c>
      <c r="R63" s="71"/>
      <c r="S63" s="67">
        <v>214765</v>
      </c>
      <c r="T63" s="67">
        <v>2946</v>
      </c>
      <c r="U63" s="87">
        <v>1.75</v>
      </c>
      <c r="V63" s="71"/>
      <c r="W63" s="67">
        <v>218454</v>
      </c>
      <c r="X63" s="67">
        <v>2946</v>
      </c>
      <c r="Y63" s="87">
        <v>1.73</v>
      </c>
      <c r="AA63" s="89">
        <v>222184</v>
      </c>
      <c r="AB63" s="89">
        <v>2960</v>
      </c>
      <c r="AC63" s="90">
        <v>1.71</v>
      </c>
      <c r="AE63" s="105">
        <v>225885</v>
      </c>
      <c r="AF63" s="105">
        <v>2976</v>
      </c>
      <c r="AG63" s="90">
        <v>1.68</v>
      </c>
    </row>
    <row r="64" spans="1:33" ht="11.25" customHeight="1" x14ac:dyDescent="0.2">
      <c r="A64" s="66">
        <v>303011047</v>
      </c>
      <c r="B64" s="66" t="s">
        <v>1169</v>
      </c>
      <c r="C64" s="65">
        <v>11104</v>
      </c>
      <c r="D64" s="66">
        <v>180</v>
      </c>
      <c r="E64" s="86">
        <v>2</v>
      </c>
      <c r="F64" s="66"/>
      <c r="G64" s="65">
        <v>11306</v>
      </c>
      <c r="H64" s="66">
        <v>188</v>
      </c>
      <c r="I64" s="86">
        <v>2.06</v>
      </c>
      <c r="J64" s="66"/>
      <c r="K64" s="65">
        <v>11444</v>
      </c>
      <c r="L64" s="66">
        <v>194</v>
      </c>
      <c r="M64" s="86">
        <v>1.99</v>
      </c>
      <c r="N64" s="66"/>
      <c r="O64" s="65">
        <v>11549</v>
      </c>
      <c r="P64" s="66">
        <v>172</v>
      </c>
      <c r="Q64" s="86">
        <v>1.97</v>
      </c>
      <c r="R64" s="66"/>
      <c r="S64" s="65">
        <v>11670</v>
      </c>
      <c r="T64" s="66">
        <v>178</v>
      </c>
      <c r="U64" s="86">
        <v>1.93</v>
      </c>
      <c r="V64" s="66"/>
      <c r="W64" s="65">
        <v>11864</v>
      </c>
      <c r="X64" s="66">
        <v>163</v>
      </c>
      <c r="Y64" s="86">
        <v>1.83</v>
      </c>
      <c r="AA64" s="29">
        <v>12090</v>
      </c>
      <c r="AB64" s="29">
        <v>177</v>
      </c>
      <c r="AC64" s="51">
        <v>1.83</v>
      </c>
      <c r="AE64" s="46">
        <v>12246</v>
      </c>
      <c r="AF64" s="46">
        <v>170</v>
      </c>
      <c r="AG64" s="51">
        <v>1.78</v>
      </c>
    </row>
    <row r="65" spans="1:33" ht="11.25" customHeight="1" x14ac:dyDescent="0.2">
      <c r="A65" s="66">
        <v>303011048</v>
      </c>
      <c r="B65" s="66" t="s">
        <v>1170</v>
      </c>
      <c r="C65" s="65">
        <v>5006</v>
      </c>
      <c r="D65" s="66">
        <v>73</v>
      </c>
      <c r="E65" s="86">
        <v>1.98</v>
      </c>
      <c r="F65" s="66"/>
      <c r="G65" s="65">
        <v>5245</v>
      </c>
      <c r="H65" s="66">
        <v>94</v>
      </c>
      <c r="I65" s="86">
        <v>1.96</v>
      </c>
      <c r="J65" s="66"/>
      <c r="K65" s="65">
        <v>5411</v>
      </c>
      <c r="L65" s="66">
        <v>69</v>
      </c>
      <c r="M65" s="86">
        <v>1.76</v>
      </c>
      <c r="N65" s="66"/>
      <c r="O65" s="65">
        <v>5675</v>
      </c>
      <c r="P65" s="66">
        <v>93</v>
      </c>
      <c r="Q65" s="86">
        <v>1.76</v>
      </c>
      <c r="R65" s="66"/>
      <c r="S65" s="65">
        <v>6013</v>
      </c>
      <c r="T65" s="66">
        <v>85</v>
      </c>
      <c r="U65" s="86">
        <v>1.58</v>
      </c>
      <c r="V65" s="66"/>
      <c r="W65" s="65">
        <v>6255</v>
      </c>
      <c r="X65" s="66">
        <v>74</v>
      </c>
      <c r="Y65" s="86">
        <v>1.48</v>
      </c>
      <c r="AA65" s="29">
        <v>6532</v>
      </c>
      <c r="AB65" s="29">
        <v>80</v>
      </c>
      <c r="AC65" s="51">
        <v>1.31</v>
      </c>
      <c r="AE65" s="46">
        <v>6877</v>
      </c>
      <c r="AF65" s="46">
        <v>84</v>
      </c>
      <c r="AG65" s="51">
        <v>1.23</v>
      </c>
    </row>
    <row r="66" spans="1:33" ht="11.25" customHeight="1" x14ac:dyDescent="0.2">
      <c r="A66" s="66">
        <v>303011049</v>
      </c>
      <c r="B66" s="66" t="s">
        <v>1171</v>
      </c>
      <c r="C66" s="65">
        <v>10881</v>
      </c>
      <c r="D66" s="66">
        <v>161</v>
      </c>
      <c r="E66" s="86">
        <v>1.78</v>
      </c>
      <c r="F66" s="66"/>
      <c r="G66" s="65">
        <v>11002</v>
      </c>
      <c r="H66" s="66">
        <v>182</v>
      </c>
      <c r="I66" s="86">
        <v>1.76</v>
      </c>
      <c r="J66" s="66"/>
      <c r="K66" s="65">
        <v>11086</v>
      </c>
      <c r="L66" s="66">
        <v>182</v>
      </c>
      <c r="M66" s="86">
        <v>1.79</v>
      </c>
      <c r="N66" s="66"/>
      <c r="O66" s="65">
        <v>11333</v>
      </c>
      <c r="P66" s="66">
        <v>188</v>
      </c>
      <c r="Q66" s="86">
        <v>1.87</v>
      </c>
      <c r="R66" s="66"/>
      <c r="S66" s="65">
        <v>11562</v>
      </c>
      <c r="T66" s="66">
        <v>195</v>
      </c>
      <c r="U66" s="86">
        <v>1.89</v>
      </c>
      <c r="V66" s="66"/>
      <c r="W66" s="65">
        <v>11775</v>
      </c>
      <c r="X66" s="66">
        <v>190</v>
      </c>
      <c r="Y66" s="86">
        <v>1.89</v>
      </c>
      <c r="AA66" s="29">
        <v>11904</v>
      </c>
      <c r="AB66" s="29">
        <v>164</v>
      </c>
      <c r="AC66" s="51">
        <v>1.8</v>
      </c>
      <c r="AE66" s="46">
        <v>12094</v>
      </c>
      <c r="AF66" s="46">
        <v>194</v>
      </c>
      <c r="AG66" s="51">
        <v>1.74</v>
      </c>
    </row>
    <row r="67" spans="1:33" ht="11.25" customHeight="1" x14ac:dyDescent="0.2">
      <c r="A67" s="66">
        <v>303011050</v>
      </c>
      <c r="B67" s="66" t="s">
        <v>1172</v>
      </c>
      <c r="C67" s="65">
        <v>6454</v>
      </c>
      <c r="D67" s="66">
        <v>92</v>
      </c>
      <c r="E67" s="86">
        <v>1.74</v>
      </c>
      <c r="F67" s="66"/>
      <c r="G67" s="65">
        <v>6543</v>
      </c>
      <c r="H67" s="66">
        <v>105</v>
      </c>
      <c r="I67" s="86">
        <v>1.6</v>
      </c>
      <c r="J67" s="66"/>
      <c r="K67" s="65">
        <v>6600</v>
      </c>
      <c r="L67" s="66">
        <v>85</v>
      </c>
      <c r="M67" s="86">
        <v>1.61</v>
      </c>
      <c r="N67" s="66"/>
      <c r="O67" s="65">
        <v>6715</v>
      </c>
      <c r="P67" s="66">
        <v>98</v>
      </c>
      <c r="Q67" s="86">
        <v>1.58</v>
      </c>
      <c r="R67" s="66"/>
      <c r="S67" s="65">
        <v>6808</v>
      </c>
      <c r="T67" s="66">
        <v>99</v>
      </c>
      <c r="U67" s="86">
        <v>1.48</v>
      </c>
      <c r="V67" s="66"/>
      <c r="W67" s="65">
        <v>6926</v>
      </c>
      <c r="X67" s="66">
        <v>78</v>
      </c>
      <c r="Y67" s="86">
        <v>1.4</v>
      </c>
      <c r="AA67" s="29">
        <v>7024</v>
      </c>
      <c r="AB67" s="29">
        <v>104</v>
      </c>
      <c r="AC67" s="51">
        <v>1.44</v>
      </c>
      <c r="AE67" s="46">
        <v>7108</v>
      </c>
      <c r="AF67" s="46">
        <v>91</v>
      </c>
      <c r="AG67" s="51">
        <v>1.4</v>
      </c>
    </row>
    <row r="68" spans="1:33" ht="11.25" customHeight="1" x14ac:dyDescent="0.2">
      <c r="A68" s="66">
        <v>303011051</v>
      </c>
      <c r="B68" s="66" t="s">
        <v>1173</v>
      </c>
      <c r="C68" s="65">
        <v>16313</v>
      </c>
      <c r="D68" s="66">
        <v>115</v>
      </c>
      <c r="E68" s="86">
        <v>1.47</v>
      </c>
      <c r="F68" s="66"/>
      <c r="G68" s="65">
        <v>16325</v>
      </c>
      <c r="H68" s="66">
        <v>129</v>
      </c>
      <c r="I68" s="86">
        <v>1.46</v>
      </c>
      <c r="J68" s="66"/>
      <c r="K68" s="65">
        <v>16331</v>
      </c>
      <c r="L68" s="66">
        <v>124</v>
      </c>
      <c r="M68" s="86">
        <v>1.45</v>
      </c>
      <c r="N68" s="66"/>
      <c r="O68" s="65">
        <v>16354</v>
      </c>
      <c r="P68" s="66">
        <v>127</v>
      </c>
      <c r="Q68" s="86">
        <v>1.48</v>
      </c>
      <c r="R68" s="66"/>
      <c r="S68" s="65">
        <v>16373</v>
      </c>
      <c r="T68" s="66">
        <v>134</v>
      </c>
      <c r="U68" s="86">
        <v>1.5</v>
      </c>
      <c r="V68" s="66"/>
      <c r="W68" s="65">
        <v>16613</v>
      </c>
      <c r="X68" s="66">
        <v>136</v>
      </c>
      <c r="Y68" s="86">
        <v>1.54</v>
      </c>
      <c r="AA68" s="29">
        <v>16775</v>
      </c>
      <c r="AB68" s="29">
        <v>132</v>
      </c>
      <c r="AC68" s="51">
        <v>1.55</v>
      </c>
      <c r="AE68" s="46">
        <v>16845</v>
      </c>
      <c r="AF68" s="46">
        <v>133</v>
      </c>
      <c r="AG68" s="51">
        <v>1.52</v>
      </c>
    </row>
    <row r="69" spans="1:33" ht="11.25" customHeight="1" x14ac:dyDescent="0.2">
      <c r="A69" s="66">
        <v>30301</v>
      </c>
      <c r="B69" s="66" t="s">
        <v>1173</v>
      </c>
      <c r="C69" s="65">
        <v>49758</v>
      </c>
      <c r="D69" s="66">
        <v>621</v>
      </c>
      <c r="E69" s="86">
        <v>1.77</v>
      </c>
      <c r="F69" s="66"/>
      <c r="G69" s="65">
        <v>50421</v>
      </c>
      <c r="H69" s="66">
        <v>698</v>
      </c>
      <c r="I69" s="86">
        <v>1.76</v>
      </c>
      <c r="J69" s="66"/>
      <c r="K69" s="65">
        <v>50872</v>
      </c>
      <c r="L69" s="66">
        <v>654</v>
      </c>
      <c r="M69" s="86">
        <v>1.72</v>
      </c>
      <c r="N69" s="66"/>
      <c r="O69" s="65">
        <v>51626</v>
      </c>
      <c r="P69" s="66">
        <v>678</v>
      </c>
      <c r="Q69" s="86">
        <v>1.74</v>
      </c>
      <c r="R69" s="66"/>
      <c r="S69" s="65">
        <v>52426</v>
      </c>
      <c r="T69" s="66">
        <v>691</v>
      </c>
      <c r="U69" s="86">
        <v>1.7</v>
      </c>
      <c r="V69" s="66"/>
      <c r="W69" s="65">
        <v>53433</v>
      </c>
      <c r="X69" s="66">
        <v>641</v>
      </c>
      <c r="Y69" s="86">
        <v>1.66</v>
      </c>
      <c r="AA69" s="29">
        <v>54325</v>
      </c>
      <c r="AB69" s="29">
        <v>657</v>
      </c>
      <c r="AC69" s="51">
        <v>1.6</v>
      </c>
      <c r="AE69" s="46">
        <v>55170</v>
      </c>
      <c r="AF69" s="46">
        <v>672</v>
      </c>
      <c r="AG69" s="51">
        <v>1.55</v>
      </c>
    </row>
    <row r="70" spans="1:33" ht="11.25" customHeight="1" x14ac:dyDescent="0.2">
      <c r="A70" s="66">
        <v>303021052</v>
      </c>
      <c r="B70" s="66" t="s">
        <v>1174</v>
      </c>
      <c r="C70" s="65">
        <v>11482</v>
      </c>
      <c r="D70" s="66">
        <v>173</v>
      </c>
      <c r="E70" s="86">
        <v>1.54</v>
      </c>
      <c r="F70" s="66"/>
      <c r="G70" s="65">
        <v>11705</v>
      </c>
      <c r="H70" s="66">
        <v>177</v>
      </c>
      <c r="I70" s="86">
        <v>1.47</v>
      </c>
      <c r="J70" s="66"/>
      <c r="K70" s="65">
        <v>11895</v>
      </c>
      <c r="L70" s="66">
        <v>169</v>
      </c>
      <c r="M70" s="86">
        <v>1.48</v>
      </c>
      <c r="N70" s="66"/>
      <c r="O70" s="65">
        <v>12021</v>
      </c>
      <c r="P70" s="66">
        <v>171</v>
      </c>
      <c r="Q70" s="86">
        <v>1.44</v>
      </c>
      <c r="R70" s="66"/>
      <c r="S70" s="65">
        <v>12065</v>
      </c>
      <c r="T70" s="66">
        <v>173</v>
      </c>
      <c r="U70" s="86">
        <v>1.42</v>
      </c>
      <c r="V70" s="66"/>
      <c r="W70" s="65">
        <v>12223</v>
      </c>
      <c r="X70" s="66">
        <v>166</v>
      </c>
      <c r="Y70" s="86">
        <v>1.38</v>
      </c>
      <c r="AA70" s="29">
        <v>12327</v>
      </c>
      <c r="AB70" s="29">
        <v>160</v>
      </c>
      <c r="AC70" s="51">
        <v>1.33</v>
      </c>
      <c r="AE70" s="46">
        <v>12489</v>
      </c>
      <c r="AF70" s="46">
        <v>142</v>
      </c>
      <c r="AG70" s="51">
        <v>1.21</v>
      </c>
    </row>
    <row r="71" spans="1:33" ht="11.25" customHeight="1" x14ac:dyDescent="0.2">
      <c r="A71" s="66">
        <v>303021053</v>
      </c>
      <c r="B71" s="66" t="s">
        <v>1175</v>
      </c>
      <c r="C71" s="65">
        <v>15963</v>
      </c>
      <c r="D71" s="66">
        <v>218</v>
      </c>
      <c r="E71" s="86">
        <v>1.45</v>
      </c>
      <c r="F71" s="66"/>
      <c r="G71" s="65">
        <v>16089</v>
      </c>
      <c r="H71" s="66">
        <v>211</v>
      </c>
      <c r="I71" s="86">
        <v>1.42</v>
      </c>
      <c r="J71" s="66"/>
      <c r="K71" s="65">
        <v>16266</v>
      </c>
      <c r="L71" s="66">
        <v>216</v>
      </c>
      <c r="M71" s="86">
        <v>1.39</v>
      </c>
      <c r="N71" s="66"/>
      <c r="O71" s="65">
        <v>16457</v>
      </c>
      <c r="P71" s="66">
        <v>215</v>
      </c>
      <c r="Q71" s="86">
        <v>1.37</v>
      </c>
      <c r="R71" s="66"/>
      <c r="S71" s="65">
        <v>16795</v>
      </c>
      <c r="T71" s="66">
        <v>214</v>
      </c>
      <c r="U71" s="86">
        <v>1.35</v>
      </c>
      <c r="V71" s="66"/>
      <c r="W71" s="65">
        <v>17348</v>
      </c>
      <c r="X71" s="66">
        <v>236</v>
      </c>
      <c r="Y71" s="86">
        <v>1.35</v>
      </c>
      <c r="AA71" s="29">
        <v>17895</v>
      </c>
      <c r="AB71" s="29">
        <v>224</v>
      </c>
      <c r="AC71" s="51">
        <v>1.33</v>
      </c>
      <c r="AE71" s="46">
        <v>18330</v>
      </c>
      <c r="AF71" s="46">
        <v>220</v>
      </c>
      <c r="AG71" s="51">
        <v>1.31</v>
      </c>
    </row>
    <row r="72" spans="1:33" ht="11.25" customHeight="1" x14ac:dyDescent="0.2">
      <c r="A72" s="66">
        <v>303021054</v>
      </c>
      <c r="B72" s="66" t="s">
        <v>1176</v>
      </c>
      <c r="C72" s="65">
        <v>4469</v>
      </c>
      <c r="D72" s="66">
        <v>41</v>
      </c>
      <c r="E72" s="86">
        <v>1.41</v>
      </c>
      <c r="F72" s="66"/>
      <c r="G72" s="65">
        <v>4790</v>
      </c>
      <c r="H72" s="66">
        <v>42</v>
      </c>
      <c r="I72" s="86">
        <v>1.23</v>
      </c>
      <c r="J72" s="66"/>
      <c r="K72" s="65">
        <v>4941</v>
      </c>
      <c r="L72" s="66">
        <v>53</v>
      </c>
      <c r="M72" s="86">
        <v>1.1000000000000001</v>
      </c>
      <c r="N72" s="66"/>
      <c r="O72" s="65">
        <v>4977</v>
      </c>
      <c r="P72" s="66">
        <v>51</v>
      </c>
      <c r="Q72" s="86">
        <v>1.1499999999999999</v>
      </c>
      <c r="R72" s="66"/>
      <c r="S72" s="65">
        <v>5082</v>
      </c>
      <c r="T72" s="66">
        <v>59</v>
      </c>
      <c r="U72" s="86">
        <v>1.3</v>
      </c>
      <c r="V72" s="66"/>
      <c r="W72" s="65">
        <v>5295</v>
      </c>
      <c r="X72" s="66">
        <v>59</v>
      </c>
      <c r="Y72" s="86">
        <v>1.33</v>
      </c>
      <c r="AA72" s="29">
        <v>5468</v>
      </c>
      <c r="AB72" s="29">
        <v>58</v>
      </c>
      <c r="AC72" s="51">
        <v>1.29</v>
      </c>
      <c r="AE72" s="46">
        <v>5596</v>
      </c>
      <c r="AF72" s="46">
        <v>47</v>
      </c>
      <c r="AG72" s="51">
        <v>1.1399999999999999</v>
      </c>
    </row>
    <row r="73" spans="1:33" ht="11.25" customHeight="1" x14ac:dyDescent="0.2">
      <c r="A73" s="66">
        <v>303021055</v>
      </c>
      <c r="B73" s="66" t="s">
        <v>1177</v>
      </c>
      <c r="C73" s="65">
        <v>9364</v>
      </c>
      <c r="D73" s="66">
        <v>124</v>
      </c>
      <c r="E73" s="86">
        <v>1.42</v>
      </c>
      <c r="F73" s="66"/>
      <c r="G73" s="65">
        <v>9441</v>
      </c>
      <c r="H73" s="66">
        <v>131</v>
      </c>
      <c r="I73" s="86">
        <v>1.39</v>
      </c>
      <c r="J73" s="66"/>
      <c r="K73" s="65">
        <v>9509</v>
      </c>
      <c r="L73" s="66">
        <v>146</v>
      </c>
      <c r="M73" s="86">
        <v>1.36</v>
      </c>
      <c r="N73" s="66"/>
      <c r="O73" s="65">
        <v>9528</v>
      </c>
      <c r="P73" s="66">
        <v>119</v>
      </c>
      <c r="Q73" s="86">
        <v>1.33</v>
      </c>
      <c r="R73" s="66"/>
      <c r="S73" s="65">
        <v>9606</v>
      </c>
      <c r="T73" s="66">
        <v>144</v>
      </c>
      <c r="U73" s="86">
        <v>1.36</v>
      </c>
      <c r="V73" s="66"/>
      <c r="W73" s="65">
        <v>9779</v>
      </c>
      <c r="X73" s="66">
        <v>144</v>
      </c>
      <c r="Y73" s="86">
        <v>1.35</v>
      </c>
      <c r="AA73" s="29">
        <v>9991</v>
      </c>
      <c r="AB73" s="29">
        <v>129</v>
      </c>
      <c r="AC73" s="51">
        <v>1.38</v>
      </c>
      <c r="AE73" s="46">
        <v>10223</v>
      </c>
      <c r="AF73" s="46">
        <v>151</v>
      </c>
      <c r="AG73" s="51">
        <v>1.39</v>
      </c>
    </row>
    <row r="74" spans="1:33" ht="11.25" customHeight="1" x14ac:dyDescent="0.2">
      <c r="A74" s="66">
        <v>303021056</v>
      </c>
      <c r="B74" s="66" t="s">
        <v>1178</v>
      </c>
      <c r="C74" s="65">
        <v>8247</v>
      </c>
      <c r="D74" s="66">
        <v>131</v>
      </c>
      <c r="E74" s="86">
        <v>1.92</v>
      </c>
      <c r="F74" s="66"/>
      <c r="G74" s="65">
        <v>8399</v>
      </c>
      <c r="H74" s="66">
        <v>147</v>
      </c>
      <c r="I74" s="86">
        <v>2.04</v>
      </c>
      <c r="J74" s="66"/>
      <c r="K74" s="65">
        <v>8480</v>
      </c>
      <c r="L74" s="66">
        <v>144</v>
      </c>
      <c r="M74" s="86">
        <v>2.11</v>
      </c>
      <c r="N74" s="66"/>
      <c r="O74" s="65">
        <v>8498</v>
      </c>
      <c r="P74" s="66">
        <v>121</v>
      </c>
      <c r="Q74" s="86">
        <v>2.0499999999999998</v>
      </c>
      <c r="R74" s="66"/>
      <c r="S74" s="65">
        <v>8678</v>
      </c>
      <c r="T74" s="66">
        <v>119</v>
      </c>
      <c r="U74" s="86">
        <v>1.9</v>
      </c>
      <c r="V74" s="66"/>
      <c r="W74" s="65">
        <v>8899</v>
      </c>
      <c r="X74" s="66">
        <v>121</v>
      </c>
      <c r="Y74" s="86">
        <v>1.79</v>
      </c>
      <c r="AA74" s="29">
        <v>9022</v>
      </c>
      <c r="AB74" s="29">
        <v>121</v>
      </c>
      <c r="AC74" s="51">
        <v>1.78</v>
      </c>
      <c r="AE74" s="46">
        <v>9098</v>
      </c>
      <c r="AF74" s="46">
        <v>121</v>
      </c>
      <c r="AG74" s="51">
        <v>1.79</v>
      </c>
    </row>
    <row r="75" spans="1:33" ht="11.25" customHeight="1" x14ac:dyDescent="0.2">
      <c r="A75" s="66">
        <v>303021057</v>
      </c>
      <c r="B75" s="66" t="s">
        <v>1179</v>
      </c>
      <c r="C75" s="65">
        <v>6325</v>
      </c>
      <c r="D75" s="66">
        <v>96</v>
      </c>
      <c r="E75" s="86">
        <v>1.85</v>
      </c>
      <c r="F75" s="66"/>
      <c r="G75" s="65">
        <v>6374</v>
      </c>
      <c r="H75" s="66">
        <v>90</v>
      </c>
      <c r="I75" s="86">
        <v>1.7</v>
      </c>
      <c r="J75" s="66"/>
      <c r="K75" s="65">
        <v>6447</v>
      </c>
      <c r="L75" s="66">
        <v>96</v>
      </c>
      <c r="M75" s="86">
        <v>1.67</v>
      </c>
      <c r="N75" s="66"/>
      <c r="O75" s="65">
        <v>6552</v>
      </c>
      <c r="P75" s="66">
        <v>84</v>
      </c>
      <c r="Q75" s="86">
        <v>1.59</v>
      </c>
      <c r="R75" s="66"/>
      <c r="S75" s="65">
        <v>6599</v>
      </c>
      <c r="T75" s="66">
        <v>98</v>
      </c>
      <c r="U75" s="86">
        <v>1.62</v>
      </c>
      <c r="V75" s="66"/>
      <c r="W75" s="65">
        <v>6707</v>
      </c>
      <c r="X75" s="66">
        <v>99</v>
      </c>
      <c r="Y75" s="86">
        <v>1.62</v>
      </c>
      <c r="AA75" s="29">
        <v>6733</v>
      </c>
      <c r="AB75" s="29">
        <v>77</v>
      </c>
      <c r="AC75" s="51">
        <v>1.59</v>
      </c>
      <c r="AE75" s="46">
        <v>6811</v>
      </c>
      <c r="AF75" s="46">
        <v>74</v>
      </c>
      <c r="AG75" s="51">
        <v>1.45</v>
      </c>
    </row>
    <row r="76" spans="1:33" ht="11.25" customHeight="1" x14ac:dyDescent="0.2">
      <c r="A76" s="66">
        <v>303021058</v>
      </c>
      <c r="B76" s="66" t="s">
        <v>1180</v>
      </c>
      <c r="C76" s="65">
        <v>5242</v>
      </c>
      <c r="D76" s="66">
        <v>49</v>
      </c>
      <c r="E76" s="86">
        <v>1.2</v>
      </c>
      <c r="F76" s="66"/>
      <c r="G76" s="65">
        <v>5483</v>
      </c>
      <c r="H76" s="66">
        <v>82</v>
      </c>
      <c r="I76" s="86">
        <v>1.29</v>
      </c>
      <c r="J76" s="66"/>
      <c r="K76" s="65">
        <v>5569</v>
      </c>
      <c r="L76" s="66">
        <v>52</v>
      </c>
      <c r="M76" s="86">
        <v>1.19</v>
      </c>
      <c r="N76" s="66"/>
      <c r="O76" s="65">
        <v>5693</v>
      </c>
      <c r="P76" s="66">
        <v>57</v>
      </c>
      <c r="Q76" s="86">
        <v>1.21</v>
      </c>
      <c r="R76" s="66"/>
      <c r="S76" s="65">
        <v>5843</v>
      </c>
      <c r="T76" s="66">
        <v>52</v>
      </c>
      <c r="U76" s="86">
        <v>0.98</v>
      </c>
      <c r="V76" s="66"/>
      <c r="W76" s="65">
        <v>6069</v>
      </c>
      <c r="X76" s="66">
        <v>70</v>
      </c>
      <c r="Y76" s="86">
        <v>1.02</v>
      </c>
      <c r="AA76" s="29">
        <v>6155</v>
      </c>
      <c r="AB76" s="29">
        <v>86</v>
      </c>
      <c r="AC76" s="51">
        <v>1.1100000000000001</v>
      </c>
      <c r="AE76" s="46">
        <v>6363</v>
      </c>
      <c r="AF76" s="46">
        <v>63</v>
      </c>
      <c r="AG76" s="51">
        <v>1.07</v>
      </c>
    </row>
    <row r="77" spans="1:33" ht="11.25" customHeight="1" x14ac:dyDescent="0.2">
      <c r="A77" s="66">
        <v>303021059</v>
      </c>
      <c r="B77" s="66" t="s">
        <v>1181</v>
      </c>
      <c r="C77" s="65">
        <v>9110</v>
      </c>
      <c r="D77" s="66">
        <v>121</v>
      </c>
      <c r="E77" s="86">
        <v>1.57</v>
      </c>
      <c r="F77" s="66"/>
      <c r="G77" s="65">
        <v>9323</v>
      </c>
      <c r="H77" s="66">
        <v>110</v>
      </c>
      <c r="I77" s="86">
        <v>1.61</v>
      </c>
      <c r="J77" s="66"/>
      <c r="K77" s="65">
        <v>9430</v>
      </c>
      <c r="L77" s="66">
        <v>127</v>
      </c>
      <c r="M77" s="86">
        <v>1.59</v>
      </c>
      <c r="N77" s="66"/>
      <c r="O77" s="65">
        <v>9687</v>
      </c>
      <c r="P77" s="66">
        <v>94</v>
      </c>
      <c r="Q77" s="86">
        <v>1.46</v>
      </c>
      <c r="R77" s="66"/>
      <c r="S77" s="65">
        <v>9988</v>
      </c>
      <c r="T77" s="66">
        <v>108</v>
      </c>
      <c r="U77" s="86">
        <v>1.42</v>
      </c>
      <c r="V77" s="66"/>
      <c r="W77" s="65">
        <v>10210</v>
      </c>
      <c r="X77" s="66">
        <v>121</v>
      </c>
      <c r="Y77" s="86">
        <v>1.35</v>
      </c>
      <c r="AA77" s="29">
        <v>10405</v>
      </c>
      <c r="AB77" s="29">
        <v>126</v>
      </c>
      <c r="AC77" s="51">
        <v>1.44</v>
      </c>
      <c r="AE77" s="46">
        <v>10582</v>
      </c>
      <c r="AF77" s="46">
        <v>124</v>
      </c>
      <c r="AG77" s="51">
        <v>1.47</v>
      </c>
    </row>
    <row r="78" spans="1:33" ht="11.25" customHeight="1" x14ac:dyDescent="0.2">
      <c r="A78" s="66">
        <v>30302</v>
      </c>
      <c r="B78" s="66" t="s">
        <v>1182</v>
      </c>
      <c r="C78" s="65">
        <v>70202</v>
      </c>
      <c r="D78" s="66">
        <v>953</v>
      </c>
      <c r="E78" s="86">
        <v>1.52</v>
      </c>
      <c r="F78" s="66"/>
      <c r="G78" s="65">
        <v>71604</v>
      </c>
      <c r="H78" s="66">
        <v>990</v>
      </c>
      <c r="I78" s="86">
        <v>1.5</v>
      </c>
      <c r="J78" s="66"/>
      <c r="K78" s="65">
        <v>72537</v>
      </c>
      <c r="L78" s="65">
        <v>1003</v>
      </c>
      <c r="M78" s="86">
        <v>1.47</v>
      </c>
      <c r="N78" s="66"/>
      <c r="O78" s="65">
        <v>73413</v>
      </c>
      <c r="P78" s="66">
        <v>912</v>
      </c>
      <c r="Q78" s="86">
        <v>1.43</v>
      </c>
      <c r="R78" s="66"/>
      <c r="S78" s="65">
        <v>74656</v>
      </c>
      <c r="T78" s="66">
        <v>967</v>
      </c>
      <c r="U78" s="86">
        <v>1.4</v>
      </c>
      <c r="V78" s="66"/>
      <c r="W78" s="65">
        <v>76530</v>
      </c>
      <c r="X78" s="65">
        <v>1016</v>
      </c>
      <c r="Y78" s="86">
        <v>1.37</v>
      </c>
      <c r="AA78" s="29">
        <v>77996</v>
      </c>
      <c r="AB78" s="29">
        <v>981</v>
      </c>
      <c r="AC78" s="51">
        <v>1.37</v>
      </c>
      <c r="AE78" s="46">
        <v>79492</v>
      </c>
      <c r="AF78" s="46">
        <v>942</v>
      </c>
      <c r="AG78" s="51">
        <v>1.32</v>
      </c>
    </row>
    <row r="79" spans="1:33" ht="11.25" customHeight="1" x14ac:dyDescent="0.2">
      <c r="A79" s="66">
        <v>303031060</v>
      </c>
      <c r="B79" s="66" t="s">
        <v>1183</v>
      </c>
      <c r="C79" s="65">
        <v>15028</v>
      </c>
      <c r="D79" s="66">
        <v>202</v>
      </c>
      <c r="E79" s="86">
        <v>1.65</v>
      </c>
      <c r="F79" s="66"/>
      <c r="G79" s="65">
        <v>15330</v>
      </c>
      <c r="H79" s="66">
        <v>213</v>
      </c>
      <c r="I79" s="86">
        <v>1.63</v>
      </c>
      <c r="J79" s="66"/>
      <c r="K79" s="65">
        <v>15634</v>
      </c>
      <c r="L79" s="66">
        <v>228</v>
      </c>
      <c r="M79" s="86">
        <v>1.58</v>
      </c>
      <c r="N79" s="66"/>
      <c r="O79" s="65">
        <v>15794</v>
      </c>
      <c r="P79" s="66">
        <v>197</v>
      </c>
      <c r="Q79" s="86">
        <v>1.53</v>
      </c>
      <c r="R79" s="66"/>
      <c r="S79" s="65">
        <v>15903</v>
      </c>
      <c r="T79" s="66">
        <v>218</v>
      </c>
      <c r="U79" s="86">
        <v>1.5</v>
      </c>
      <c r="V79" s="66"/>
      <c r="W79" s="65">
        <v>16039</v>
      </c>
      <c r="X79" s="66">
        <v>237</v>
      </c>
      <c r="Y79" s="86">
        <v>1.49</v>
      </c>
      <c r="AA79" s="29">
        <v>16137</v>
      </c>
      <c r="AB79" s="29">
        <v>188</v>
      </c>
      <c r="AC79" s="51">
        <v>1.46</v>
      </c>
      <c r="AE79" s="46">
        <v>16106</v>
      </c>
      <c r="AF79" s="46">
        <v>190</v>
      </c>
      <c r="AG79" s="51">
        <v>1.39</v>
      </c>
    </row>
    <row r="80" spans="1:33" ht="11.25" customHeight="1" x14ac:dyDescent="0.2">
      <c r="A80" s="66">
        <v>303031061</v>
      </c>
      <c r="B80" s="66" t="s">
        <v>1184</v>
      </c>
      <c r="C80" s="65">
        <v>5957</v>
      </c>
      <c r="D80" s="66">
        <v>43</v>
      </c>
      <c r="E80" s="86">
        <v>1.26</v>
      </c>
      <c r="F80" s="66"/>
      <c r="G80" s="65">
        <v>6066</v>
      </c>
      <c r="H80" s="66">
        <v>56</v>
      </c>
      <c r="I80" s="86">
        <v>1.27</v>
      </c>
      <c r="J80" s="66"/>
      <c r="K80" s="65">
        <v>6139</v>
      </c>
      <c r="L80" s="66">
        <v>53</v>
      </c>
      <c r="M80" s="86">
        <v>1.1000000000000001</v>
      </c>
      <c r="N80" s="66"/>
      <c r="O80" s="65">
        <v>6186</v>
      </c>
      <c r="P80" s="66">
        <v>45</v>
      </c>
      <c r="Q80" s="86">
        <v>1.0900000000000001</v>
      </c>
      <c r="R80" s="66"/>
      <c r="S80" s="65">
        <v>6198</v>
      </c>
      <c r="T80" s="66">
        <v>45</v>
      </c>
      <c r="U80" s="86">
        <v>0.97</v>
      </c>
      <c r="V80" s="66"/>
      <c r="W80" s="65">
        <v>6295</v>
      </c>
      <c r="X80" s="66">
        <v>52</v>
      </c>
      <c r="Y80" s="86">
        <v>0.92</v>
      </c>
      <c r="AA80" s="29">
        <v>6364</v>
      </c>
      <c r="AB80" s="29">
        <v>50</v>
      </c>
      <c r="AC80" s="51">
        <v>0.91</v>
      </c>
      <c r="AE80" s="46">
        <v>6454</v>
      </c>
      <c r="AF80" s="46">
        <v>41</v>
      </c>
      <c r="AG80" s="51">
        <v>0.85</v>
      </c>
    </row>
    <row r="81" spans="1:33" ht="11.25" customHeight="1" x14ac:dyDescent="0.2">
      <c r="A81" s="66">
        <v>303031062</v>
      </c>
      <c r="B81" s="66" t="s">
        <v>1185</v>
      </c>
      <c r="C81" s="65">
        <v>8978</v>
      </c>
      <c r="D81" s="66">
        <v>91</v>
      </c>
      <c r="E81" s="86">
        <v>1.62</v>
      </c>
      <c r="F81" s="66"/>
      <c r="G81" s="65">
        <v>8998</v>
      </c>
      <c r="H81" s="66">
        <v>113</v>
      </c>
      <c r="I81" s="86">
        <v>1.75</v>
      </c>
      <c r="J81" s="66"/>
      <c r="K81" s="65">
        <v>8993</v>
      </c>
      <c r="L81" s="66">
        <v>99</v>
      </c>
      <c r="M81" s="86">
        <v>1.72</v>
      </c>
      <c r="N81" s="66"/>
      <c r="O81" s="65">
        <v>8985</v>
      </c>
      <c r="P81" s="66">
        <v>84</v>
      </c>
      <c r="Q81" s="86">
        <v>1.69</v>
      </c>
      <c r="R81" s="66"/>
      <c r="S81" s="65">
        <v>9033</v>
      </c>
      <c r="T81" s="66">
        <v>95</v>
      </c>
      <c r="U81" s="86">
        <v>1.62</v>
      </c>
      <c r="V81" s="66"/>
      <c r="W81" s="65">
        <v>9128</v>
      </c>
      <c r="X81" s="66">
        <v>79</v>
      </c>
      <c r="Y81" s="86">
        <v>1.51</v>
      </c>
      <c r="AA81" s="29">
        <v>9246</v>
      </c>
      <c r="AB81" s="29">
        <v>86</v>
      </c>
      <c r="AC81" s="51">
        <v>1.52</v>
      </c>
      <c r="AE81" s="46">
        <v>9335</v>
      </c>
      <c r="AF81" s="46">
        <v>76</v>
      </c>
      <c r="AG81" s="51">
        <v>1.41</v>
      </c>
    </row>
    <row r="82" spans="1:33" ht="11.25" customHeight="1" x14ac:dyDescent="0.2">
      <c r="A82" s="66">
        <v>303031063</v>
      </c>
      <c r="B82" s="66" t="s">
        <v>1186</v>
      </c>
      <c r="C82" s="65">
        <v>14823</v>
      </c>
      <c r="D82" s="66">
        <v>277</v>
      </c>
      <c r="E82" s="86">
        <v>2.1</v>
      </c>
      <c r="F82" s="66"/>
      <c r="G82" s="65">
        <v>15064</v>
      </c>
      <c r="H82" s="66">
        <v>255</v>
      </c>
      <c r="I82" s="86">
        <v>2</v>
      </c>
      <c r="J82" s="66"/>
      <c r="K82" s="65">
        <v>15197</v>
      </c>
      <c r="L82" s="66">
        <v>253</v>
      </c>
      <c r="M82" s="86">
        <v>2.0499999999999998</v>
      </c>
      <c r="N82" s="66"/>
      <c r="O82" s="65">
        <v>15291</v>
      </c>
      <c r="P82" s="66">
        <v>227</v>
      </c>
      <c r="Q82" s="86">
        <v>1.88</v>
      </c>
      <c r="R82" s="66"/>
      <c r="S82" s="65">
        <v>15578</v>
      </c>
      <c r="T82" s="66">
        <v>261</v>
      </c>
      <c r="U82" s="86">
        <v>1.86</v>
      </c>
      <c r="V82" s="66"/>
      <c r="W82" s="65">
        <v>15941</v>
      </c>
      <c r="X82" s="66">
        <v>230</v>
      </c>
      <c r="Y82" s="86">
        <v>1.75</v>
      </c>
      <c r="AA82" s="29">
        <v>16328</v>
      </c>
      <c r="AB82" s="29">
        <v>245</v>
      </c>
      <c r="AC82" s="51">
        <v>1.75</v>
      </c>
      <c r="AE82" s="46">
        <v>16577</v>
      </c>
      <c r="AF82" s="46">
        <v>224</v>
      </c>
      <c r="AG82" s="51">
        <v>1.62</v>
      </c>
    </row>
    <row r="83" spans="1:33" ht="11.25" customHeight="1" x14ac:dyDescent="0.2">
      <c r="A83" s="66">
        <v>303031064</v>
      </c>
      <c r="B83" s="66" t="s">
        <v>1187</v>
      </c>
      <c r="C83" s="65">
        <v>4609</v>
      </c>
      <c r="D83" s="66">
        <v>34</v>
      </c>
      <c r="E83" s="86">
        <v>1.59</v>
      </c>
      <c r="F83" s="66"/>
      <c r="G83" s="65">
        <v>4983</v>
      </c>
      <c r="H83" s="66">
        <v>30</v>
      </c>
      <c r="I83" s="86">
        <v>1.26</v>
      </c>
      <c r="J83" s="66"/>
      <c r="K83" s="65">
        <v>5364</v>
      </c>
      <c r="L83" s="66">
        <v>44</v>
      </c>
      <c r="M83" s="86">
        <v>1.1200000000000001</v>
      </c>
      <c r="N83" s="66"/>
      <c r="O83" s="65">
        <v>5920</v>
      </c>
      <c r="P83" s="66">
        <v>76</v>
      </c>
      <c r="Q83" s="86">
        <v>1.29</v>
      </c>
      <c r="R83" s="66"/>
      <c r="S83" s="65">
        <v>6665</v>
      </c>
      <c r="T83" s="66">
        <v>91</v>
      </c>
      <c r="U83" s="86">
        <v>1.59</v>
      </c>
      <c r="V83" s="66"/>
      <c r="W83" s="65">
        <v>7255</v>
      </c>
      <c r="X83" s="66">
        <v>107</v>
      </c>
      <c r="Y83" s="86">
        <v>1.83</v>
      </c>
      <c r="AA83" s="29">
        <v>7895</v>
      </c>
      <c r="AB83" s="29">
        <v>119</v>
      </c>
      <c r="AC83" s="51">
        <v>1.87</v>
      </c>
      <c r="AE83" s="46">
        <v>8642</v>
      </c>
      <c r="AF83" s="46">
        <v>152</v>
      </c>
      <c r="AG83" s="51">
        <v>1.97</v>
      </c>
    </row>
    <row r="84" spans="1:33" ht="11.25" customHeight="1" x14ac:dyDescent="0.2">
      <c r="A84" s="66">
        <v>303031065</v>
      </c>
      <c r="B84" s="66" t="s">
        <v>1188</v>
      </c>
      <c r="C84" s="65">
        <v>9357</v>
      </c>
      <c r="D84" s="66">
        <v>137</v>
      </c>
      <c r="E84" s="86">
        <v>1.68</v>
      </c>
      <c r="F84" s="66"/>
      <c r="G84" s="65">
        <v>9442</v>
      </c>
      <c r="H84" s="66">
        <v>149</v>
      </c>
      <c r="I84" s="86">
        <v>1.82</v>
      </c>
      <c r="J84" s="66"/>
      <c r="K84" s="65">
        <v>9560</v>
      </c>
      <c r="L84" s="66">
        <v>131</v>
      </c>
      <c r="M84" s="86">
        <v>1.8</v>
      </c>
      <c r="N84" s="66"/>
      <c r="O84" s="65">
        <v>9663</v>
      </c>
      <c r="P84" s="66">
        <v>97</v>
      </c>
      <c r="Q84" s="86">
        <v>1.6</v>
      </c>
      <c r="R84" s="66"/>
      <c r="S84" s="65">
        <v>9841</v>
      </c>
      <c r="T84" s="66">
        <v>130</v>
      </c>
      <c r="U84" s="86">
        <v>1.48</v>
      </c>
      <c r="V84" s="66"/>
      <c r="W84" s="65">
        <v>10095</v>
      </c>
      <c r="X84" s="66">
        <v>124</v>
      </c>
      <c r="Y84" s="86">
        <v>1.38</v>
      </c>
      <c r="AA84" s="29">
        <v>10340</v>
      </c>
      <c r="AB84" s="29">
        <v>137</v>
      </c>
      <c r="AC84" s="51">
        <v>1.45</v>
      </c>
      <c r="AE84" s="46">
        <v>10661</v>
      </c>
      <c r="AF84" s="46">
        <v>133</v>
      </c>
      <c r="AG84" s="51">
        <v>1.36</v>
      </c>
    </row>
    <row r="85" spans="1:33" ht="11.25" customHeight="1" x14ac:dyDescent="0.2">
      <c r="A85" s="66">
        <v>303031066</v>
      </c>
      <c r="B85" s="66" t="s">
        <v>1189</v>
      </c>
      <c r="C85" s="65">
        <v>11129</v>
      </c>
      <c r="D85" s="66">
        <v>113</v>
      </c>
      <c r="E85" s="86">
        <v>1.59</v>
      </c>
      <c r="F85" s="66"/>
      <c r="G85" s="65">
        <v>11108</v>
      </c>
      <c r="H85" s="66">
        <v>121</v>
      </c>
      <c r="I85" s="86">
        <v>1.54</v>
      </c>
      <c r="J85" s="66"/>
      <c r="K85" s="65">
        <v>11086</v>
      </c>
      <c r="L85" s="66">
        <v>115</v>
      </c>
      <c r="M85" s="86">
        <v>1.53</v>
      </c>
      <c r="N85" s="66"/>
      <c r="O85" s="65">
        <v>11112</v>
      </c>
      <c r="P85" s="66">
        <v>91</v>
      </c>
      <c r="Q85" s="86">
        <v>1.45</v>
      </c>
      <c r="R85" s="66"/>
      <c r="S85" s="65">
        <v>11237</v>
      </c>
      <c r="T85" s="66">
        <v>110</v>
      </c>
      <c r="U85" s="86">
        <v>1.43</v>
      </c>
      <c r="V85" s="66"/>
      <c r="W85" s="65">
        <v>11440</v>
      </c>
      <c r="X85" s="66">
        <v>97</v>
      </c>
      <c r="Y85" s="86">
        <v>1.34</v>
      </c>
      <c r="AA85" s="29">
        <v>11568</v>
      </c>
      <c r="AB85" s="29">
        <v>86</v>
      </c>
      <c r="AC85" s="51">
        <v>1.31</v>
      </c>
      <c r="AE85" s="46">
        <v>11586</v>
      </c>
      <c r="AF85" s="46">
        <v>112</v>
      </c>
      <c r="AG85" s="51">
        <v>1.32</v>
      </c>
    </row>
    <row r="86" spans="1:33" ht="11.25" customHeight="1" x14ac:dyDescent="0.2">
      <c r="A86" s="66">
        <v>30303</v>
      </c>
      <c r="B86" s="66" t="s">
        <v>1190</v>
      </c>
      <c r="C86" s="65">
        <v>69881</v>
      </c>
      <c r="D86" s="66">
        <v>897</v>
      </c>
      <c r="E86" s="86">
        <v>1.7</v>
      </c>
      <c r="F86" s="66"/>
      <c r="G86" s="65">
        <v>70991</v>
      </c>
      <c r="H86" s="66">
        <v>937</v>
      </c>
      <c r="I86" s="86">
        <v>1.67</v>
      </c>
      <c r="J86" s="66"/>
      <c r="K86" s="65">
        <v>71973</v>
      </c>
      <c r="L86" s="66">
        <v>923</v>
      </c>
      <c r="M86" s="86">
        <v>1.63</v>
      </c>
      <c r="N86" s="66"/>
      <c r="O86" s="65">
        <v>72951</v>
      </c>
      <c r="P86" s="66">
        <v>817</v>
      </c>
      <c r="Q86" s="86">
        <v>1.55</v>
      </c>
      <c r="R86" s="66"/>
      <c r="S86" s="65">
        <v>74455</v>
      </c>
      <c r="T86" s="66">
        <v>950</v>
      </c>
      <c r="U86" s="86">
        <v>1.53</v>
      </c>
      <c r="V86" s="66"/>
      <c r="W86" s="65">
        <v>76193</v>
      </c>
      <c r="X86" s="66">
        <v>926</v>
      </c>
      <c r="Y86" s="86">
        <v>1.48</v>
      </c>
      <c r="AA86" s="29">
        <v>77878</v>
      </c>
      <c r="AB86" s="29">
        <v>911</v>
      </c>
      <c r="AC86" s="51">
        <v>1.49</v>
      </c>
      <c r="AE86" s="46">
        <v>79361</v>
      </c>
      <c r="AF86" s="46">
        <v>928</v>
      </c>
      <c r="AG86" s="51">
        <v>1.42</v>
      </c>
    </row>
    <row r="87" spans="1:33" ht="11.25" customHeight="1" x14ac:dyDescent="0.2">
      <c r="A87" s="66">
        <v>303041067</v>
      </c>
      <c r="B87" s="66" t="s">
        <v>1191</v>
      </c>
      <c r="C87" s="65">
        <v>4987</v>
      </c>
      <c r="D87" s="66">
        <v>74</v>
      </c>
      <c r="E87" s="86">
        <v>1.63</v>
      </c>
      <c r="F87" s="66"/>
      <c r="G87" s="65">
        <v>5175</v>
      </c>
      <c r="H87" s="66">
        <v>63</v>
      </c>
      <c r="I87" s="86">
        <v>1.57</v>
      </c>
      <c r="J87" s="66"/>
      <c r="K87" s="65">
        <v>5308</v>
      </c>
      <c r="L87" s="66">
        <v>74</v>
      </c>
      <c r="M87" s="86">
        <v>1.63</v>
      </c>
      <c r="N87" s="66"/>
      <c r="O87" s="65">
        <v>5451</v>
      </c>
      <c r="P87" s="66">
        <v>75</v>
      </c>
      <c r="Q87" s="86">
        <v>1.54</v>
      </c>
      <c r="R87" s="66"/>
      <c r="S87" s="65">
        <v>5721</v>
      </c>
      <c r="T87" s="66">
        <v>76</v>
      </c>
      <c r="U87" s="86">
        <v>1.53</v>
      </c>
      <c r="V87" s="66"/>
      <c r="W87" s="65">
        <v>5913</v>
      </c>
      <c r="X87" s="66">
        <v>79</v>
      </c>
      <c r="Y87" s="86">
        <v>1.49</v>
      </c>
      <c r="AA87" s="29">
        <v>6048</v>
      </c>
      <c r="AB87" s="29">
        <v>67</v>
      </c>
      <c r="AC87" s="51">
        <v>1.39</v>
      </c>
      <c r="AE87" s="46">
        <v>6180</v>
      </c>
      <c r="AF87" s="46">
        <v>81</v>
      </c>
      <c r="AG87" s="51">
        <v>1.34</v>
      </c>
    </row>
    <row r="88" spans="1:33" ht="11.25" customHeight="1" x14ac:dyDescent="0.2">
      <c r="A88" s="66">
        <v>303041068</v>
      </c>
      <c r="B88" s="66" t="s">
        <v>1192</v>
      </c>
      <c r="C88" s="65">
        <v>10576</v>
      </c>
      <c r="D88" s="66">
        <v>191</v>
      </c>
      <c r="E88" s="86">
        <v>2.08</v>
      </c>
      <c r="F88" s="66"/>
      <c r="G88" s="65">
        <v>10597</v>
      </c>
      <c r="H88" s="66">
        <v>166</v>
      </c>
      <c r="I88" s="86">
        <v>2.02</v>
      </c>
      <c r="J88" s="66"/>
      <c r="K88" s="65">
        <v>10720</v>
      </c>
      <c r="L88" s="66">
        <v>206</v>
      </c>
      <c r="M88" s="86">
        <v>2.02</v>
      </c>
      <c r="N88" s="66"/>
      <c r="O88" s="65">
        <v>10778</v>
      </c>
      <c r="P88" s="66">
        <v>156</v>
      </c>
      <c r="Q88" s="86">
        <v>1.89</v>
      </c>
      <c r="R88" s="66"/>
      <c r="S88" s="65">
        <v>10837</v>
      </c>
      <c r="T88" s="66">
        <v>195</v>
      </c>
      <c r="U88" s="86">
        <v>1.96</v>
      </c>
      <c r="V88" s="66"/>
      <c r="W88" s="65">
        <v>11021</v>
      </c>
      <c r="X88" s="66">
        <v>161</v>
      </c>
      <c r="Y88" s="86">
        <v>1.77</v>
      </c>
      <c r="AA88" s="29">
        <v>11208</v>
      </c>
      <c r="AB88" s="29">
        <v>159</v>
      </c>
      <c r="AC88" s="51">
        <v>1.73</v>
      </c>
      <c r="AE88" s="46">
        <v>11418</v>
      </c>
      <c r="AF88" s="46">
        <v>177</v>
      </c>
      <c r="AG88" s="51">
        <v>1.61</v>
      </c>
    </row>
    <row r="89" spans="1:33" ht="11.25" customHeight="1" x14ac:dyDescent="0.2">
      <c r="A89" s="66">
        <v>303041069</v>
      </c>
      <c r="B89" s="66" t="s">
        <v>1193</v>
      </c>
      <c r="C89" s="65">
        <v>5247</v>
      </c>
      <c r="D89" s="66">
        <v>50</v>
      </c>
      <c r="E89" s="86">
        <v>1.31</v>
      </c>
      <c r="F89" s="66"/>
      <c r="G89" s="65">
        <v>5336</v>
      </c>
      <c r="H89" s="66">
        <v>63</v>
      </c>
      <c r="I89" s="86">
        <v>1.35</v>
      </c>
      <c r="J89" s="66"/>
      <c r="K89" s="65">
        <v>5375</v>
      </c>
      <c r="L89" s="66">
        <v>52</v>
      </c>
      <c r="M89" s="86">
        <v>1.33</v>
      </c>
      <c r="N89" s="66"/>
      <c r="O89" s="65">
        <v>5410</v>
      </c>
      <c r="P89" s="66">
        <v>56</v>
      </c>
      <c r="Q89" s="86">
        <v>1.37</v>
      </c>
      <c r="R89" s="66"/>
      <c r="S89" s="65">
        <v>5430</v>
      </c>
      <c r="T89" s="66">
        <v>63</v>
      </c>
      <c r="U89" s="86">
        <v>1.34</v>
      </c>
      <c r="V89" s="66"/>
      <c r="W89" s="65">
        <v>5447</v>
      </c>
      <c r="X89" s="66">
        <v>48</v>
      </c>
      <c r="Y89" s="86">
        <v>1.23</v>
      </c>
      <c r="AA89" s="29">
        <v>5502</v>
      </c>
      <c r="AB89" s="29">
        <v>53</v>
      </c>
      <c r="AC89" s="51">
        <v>1.19</v>
      </c>
      <c r="AE89" s="46">
        <v>5592</v>
      </c>
      <c r="AF89" s="46">
        <v>45</v>
      </c>
      <c r="AG89" s="51">
        <v>1.04</v>
      </c>
    </row>
    <row r="90" spans="1:33" ht="11.25" customHeight="1" x14ac:dyDescent="0.2">
      <c r="A90" s="66">
        <v>303041070</v>
      </c>
      <c r="B90" s="66" t="s">
        <v>1194</v>
      </c>
      <c r="C90" s="65">
        <v>7464</v>
      </c>
      <c r="D90" s="66">
        <v>102</v>
      </c>
      <c r="E90" s="86">
        <v>1.92</v>
      </c>
      <c r="F90" s="66"/>
      <c r="G90" s="65">
        <v>7477</v>
      </c>
      <c r="H90" s="66">
        <v>116</v>
      </c>
      <c r="I90" s="86">
        <v>1.84</v>
      </c>
      <c r="J90" s="66"/>
      <c r="K90" s="65">
        <v>7477</v>
      </c>
      <c r="L90" s="66">
        <v>114</v>
      </c>
      <c r="M90" s="86">
        <v>1.86</v>
      </c>
      <c r="N90" s="66"/>
      <c r="O90" s="65">
        <v>7482</v>
      </c>
      <c r="P90" s="66">
        <v>104</v>
      </c>
      <c r="Q90" s="86">
        <v>1.86</v>
      </c>
      <c r="R90" s="66"/>
      <c r="S90" s="65">
        <v>7498</v>
      </c>
      <c r="T90" s="66">
        <v>99</v>
      </c>
      <c r="U90" s="86">
        <v>1.74</v>
      </c>
      <c r="V90" s="66"/>
      <c r="W90" s="65">
        <v>7525</v>
      </c>
      <c r="X90" s="66">
        <v>112</v>
      </c>
      <c r="Y90" s="86">
        <v>1.7</v>
      </c>
      <c r="AA90" s="29">
        <v>7534</v>
      </c>
      <c r="AB90" s="29">
        <v>113</v>
      </c>
      <c r="AC90" s="51">
        <v>1.73</v>
      </c>
      <c r="AE90" s="46">
        <v>7611</v>
      </c>
      <c r="AF90" s="46">
        <v>103</v>
      </c>
      <c r="AG90" s="51">
        <v>1.76</v>
      </c>
    </row>
    <row r="91" spans="1:33" ht="11.25" customHeight="1" x14ac:dyDescent="0.2">
      <c r="A91" s="66">
        <v>303041071</v>
      </c>
      <c r="B91" s="66" t="s">
        <v>1195</v>
      </c>
      <c r="C91" s="65">
        <v>10540</v>
      </c>
      <c r="D91" s="66">
        <v>165</v>
      </c>
      <c r="E91" s="86">
        <v>2.14</v>
      </c>
      <c r="F91" s="66"/>
      <c r="G91" s="65">
        <v>10694</v>
      </c>
      <c r="H91" s="66">
        <v>159</v>
      </c>
      <c r="I91" s="86">
        <v>2.0699999999999998</v>
      </c>
      <c r="J91" s="66"/>
      <c r="K91" s="65">
        <v>10890</v>
      </c>
      <c r="L91" s="66">
        <v>151</v>
      </c>
      <c r="M91" s="86">
        <v>2.02</v>
      </c>
      <c r="N91" s="66"/>
      <c r="O91" s="65">
        <v>11028</v>
      </c>
      <c r="P91" s="66">
        <v>172</v>
      </c>
      <c r="Q91" s="86">
        <v>2.02</v>
      </c>
      <c r="R91" s="66"/>
      <c r="S91" s="65">
        <v>11095</v>
      </c>
      <c r="T91" s="66">
        <v>168</v>
      </c>
      <c r="U91" s="86">
        <v>2.0299999999999998</v>
      </c>
      <c r="V91" s="66"/>
      <c r="W91" s="65">
        <v>11300</v>
      </c>
      <c r="X91" s="66">
        <v>167</v>
      </c>
      <c r="Y91" s="86">
        <v>2.09</v>
      </c>
      <c r="AA91" s="29">
        <v>11509</v>
      </c>
      <c r="AB91" s="29">
        <v>128</v>
      </c>
      <c r="AC91" s="51">
        <v>1.89</v>
      </c>
      <c r="AE91" s="46">
        <v>11647</v>
      </c>
      <c r="AF91" s="46">
        <v>132</v>
      </c>
      <c r="AG91" s="51">
        <v>1.73</v>
      </c>
    </row>
    <row r="92" spans="1:33" ht="11.25" customHeight="1" x14ac:dyDescent="0.2">
      <c r="A92" s="66">
        <v>30304</v>
      </c>
      <c r="B92" s="66" t="s">
        <v>1196</v>
      </c>
      <c r="C92" s="65">
        <v>38814</v>
      </c>
      <c r="D92" s="66">
        <v>582</v>
      </c>
      <c r="E92" s="86">
        <v>1.91</v>
      </c>
      <c r="F92" s="66"/>
      <c r="G92" s="65">
        <v>39279</v>
      </c>
      <c r="H92" s="66">
        <v>567</v>
      </c>
      <c r="I92" s="86">
        <v>1.85</v>
      </c>
      <c r="J92" s="66"/>
      <c r="K92" s="65">
        <v>39770</v>
      </c>
      <c r="L92" s="66">
        <v>597</v>
      </c>
      <c r="M92" s="86">
        <v>1.84</v>
      </c>
      <c r="N92" s="66"/>
      <c r="O92" s="65">
        <v>40149</v>
      </c>
      <c r="P92" s="66">
        <v>563</v>
      </c>
      <c r="Q92" s="86">
        <v>1.79</v>
      </c>
      <c r="R92" s="66"/>
      <c r="S92" s="65">
        <v>40581</v>
      </c>
      <c r="T92" s="66">
        <v>601</v>
      </c>
      <c r="U92" s="86">
        <v>1.79</v>
      </c>
      <c r="V92" s="66"/>
      <c r="W92" s="65">
        <v>41206</v>
      </c>
      <c r="X92" s="66">
        <v>567</v>
      </c>
      <c r="Y92" s="86">
        <v>1.72</v>
      </c>
      <c r="AA92" s="29">
        <v>41801</v>
      </c>
      <c r="AB92" s="29">
        <v>520</v>
      </c>
      <c r="AC92" s="51">
        <v>1.63</v>
      </c>
      <c r="AE92" s="46">
        <v>42448</v>
      </c>
      <c r="AF92" s="46">
        <v>538</v>
      </c>
      <c r="AG92" s="51">
        <v>1.53</v>
      </c>
    </row>
    <row r="93" spans="1:33" ht="11.25" customHeight="1" x14ac:dyDescent="0.2">
      <c r="A93" s="66">
        <v>303051072</v>
      </c>
      <c r="B93" s="66" t="s">
        <v>1197</v>
      </c>
      <c r="C93" s="65">
        <v>8606</v>
      </c>
      <c r="D93" s="66">
        <v>162</v>
      </c>
      <c r="E93" s="86">
        <v>1.89</v>
      </c>
      <c r="F93" s="66"/>
      <c r="G93" s="65">
        <v>8670</v>
      </c>
      <c r="H93" s="66">
        <v>155</v>
      </c>
      <c r="I93" s="86">
        <v>2.04</v>
      </c>
      <c r="J93" s="66"/>
      <c r="K93" s="65">
        <v>8706</v>
      </c>
      <c r="L93" s="66">
        <v>131</v>
      </c>
      <c r="M93" s="86">
        <v>2.08</v>
      </c>
      <c r="N93" s="66"/>
      <c r="O93" s="65">
        <v>8745</v>
      </c>
      <c r="P93" s="66">
        <v>136</v>
      </c>
      <c r="Q93" s="86">
        <v>1.97</v>
      </c>
      <c r="R93" s="66"/>
      <c r="S93" s="65">
        <v>8810</v>
      </c>
      <c r="T93" s="66">
        <v>141</v>
      </c>
      <c r="U93" s="86">
        <v>1.91</v>
      </c>
      <c r="V93" s="66"/>
      <c r="W93" s="65">
        <v>8882</v>
      </c>
      <c r="X93" s="66">
        <v>142</v>
      </c>
      <c r="Y93" s="86">
        <v>1.97</v>
      </c>
      <c r="AA93" s="29">
        <v>9005</v>
      </c>
      <c r="AB93" s="29">
        <v>139</v>
      </c>
      <c r="AC93" s="51">
        <v>1.97</v>
      </c>
      <c r="AE93" s="46">
        <v>9161</v>
      </c>
      <c r="AF93" s="46">
        <v>136</v>
      </c>
      <c r="AG93" s="51">
        <v>1.92</v>
      </c>
    </row>
    <row r="94" spans="1:33" ht="11.25" customHeight="1" x14ac:dyDescent="0.2">
      <c r="A94" s="66">
        <v>303051073</v>
      </c>
      <c r="B94" s="66" t="s">
        <v>1198</v>
      </c>
      <c r="C94" s="65">
        <v>20160</v>
      </c>
      <c r="D94" s="66">
        <v>347</v>
      </c>
      <c r="E94" s="86">
        <v>1.81</v>
      </c>
      <c r="F94" s="66"/>
      <c r="G94" s="65">
        <v>20785</v>
      </c>
      <c r="H94" s="66">
        <v>355</v>
      </c>
      <c r="I94" s="86">
        <v>1.82</v>
      </c>
      <c r="J94" s="66"/>
      <c r="K94" s="65">
        <v>21251</v>
      </c>
      <c r="L94" s="66">
        <v>365</v>
      </c>
      <c r="M94" s="86">
        <v>1.87</v>
      </c>
      <c r="N94" s="66"/>
      <c r="O94" s="65">
        <v>21723</v>
      </c>
      <c r="P94" s="66">
        <v>340</v>
      </c>
      <c r="Q94" s="86">
        <v>1.79</v>
      </c>
      <c r="R94" s="66"/>
      <c r="S94" s="65">
        <v>22419</v>
      </c>
      <c r="T94" s="66">
        <v>373</v>
      </c>
      <c r="U94" s="86">
        <v>1.76</v>
      </c>
      <c r="V94" s="66"/>
      <c r="W94" s="65">
        <v>22896</v>
      </c>
      <c r="X94" s="66">
        <v>332</v>
      </c>
      <c r="Y94" s="86">
        <v>1.65</v>
      </c>
      <c r="AA94" s="29">
        <v>23377</v>
      </c>
      <c r="AB94" s="29">
        <v>338</v>
      </c>
      <c r="AC94" s="51">
        <v>1.61</v>
      </c>
      <c r="AE94" s="46">
        <v>23863</v>
      </c>
      <c r="AF94" s="46">
        <v>314</v>
      </c>
      <c r="AG94" s="51">
        <v>1.49</v>
      </c>
    </row>
    <row r="95" spans="1:33" ht="11.25" customHeight="1" x14ac:dyDescent="0.2">
      <c r="A95" s="66">
        <v>303051074</v>
      </c>
      <c r="B95" s="66" t="s">
        <v>1199</v>
      </c>
      <c r="C95" s="65">
        <v>4182</v>
      </c>
      <c r="D95" s="66">
        <v>80</v>
      </c>
      <c r="E95" s="86">
        <v>2.2000000000000002</v>
      </c>
      <c r="F95" s="66"/>
      <c r="G95" s="65">
        <v>4308</v>
      </c>
      <c r="H95" s="66">
        <v>73</v>
      </c>
      <c r="I95" s="86">
        <v>2.09</v>
      </c>
      <c r="J95" s="66"/>
      <c r="K95" s="65">
        <v>4496</v>
      </c>
      <c r="L95" s="66">
        <v>80</v>
      </c>
      <c r="M95" s="86">
        <v>2.14</v>
      </c>
      <c r="N95" s="66"/>
      <c r="O95" s="65">
        <v>4719</v>
      </c>
      <c r="P95" s="66">
        <v>83</v>
      </c>
      <c r="Q95" s="86">
        <v>2.12</v>
      </c>
      <c r="R95" s="66"/>
      <c r="S95" s="65">
        <v>4892</v>
      </c>
      <c r="T95" s="66">
        <v>81</v>
      </c>
      <c r="U95" s="86">
        <v>2.11</v>
      </c>
      <c r="V95" s="66"/>
      <c r="W95" s="65">
        <v>5061</v>
      </c>
      <c r="X95" s="66">
        <v>88</v>
      </c>
      <c r="Y95" s="86">
        <v>2.0699999999999998</v>
      </c>
      <c r="AA95" s="29">
        <v>5323</v>
      </c>
      <c r="AB95" s="29">
        <v>102</v>
      </c>
      <c r="AC95" s="51">
        <v>2.1</v>
      </c>
      <c r="AE95" s="46">
        <v>5826</v>
      </c>
      <c r="AF95" s="46">
        <v>155</v>
      </c>
      <c r="AG95" s="51">
        <v>2.38</v>
      </c>
    </row>
    <row r="96" spans="1:33" ht="11.25" customHeight="1" x14ac:dyDescent="0.2">
      <c r="A96" s="66">
        <v>303051075</v>
      </c>
      <c r="B96" s="66" t="s">
        <v>1200</v>
      </c>
      <c r="C96" s="65">
        <v>15265</v>
      </c>
      <c r="D96" s="66">
        <v>259</v>
      </c>
      <c r="E96" s="86">
        <v>2.19</v>
      </c>
      <c r="F96" s="66"/>
      <c r="G96" s="65">
        <v>15454</v>
      </c>
      <c r="H96" s="66">
        <v>244</v>
      </c>
      <c r="I96" s="86">
        <v>2.09</v>
      </c>
      <c r="J96" s="66"/>
      <c r="K96" s="65">
        <v>15618</v>
      </c>
      <c r="L96" s="66">
        <v>237</v>
      </c>
      <c r="M96" s="86">
        <v>2.06</v>
      </c>
      <c r="N96" s="66"/>
      <c r="O96" s="65">
        <v>15896</v>
      </c>
      <c r="P96" s="66">
        <v>224</v>
      </c>
      <c r="Q96" s="86">
        <v>1.92</v>
      </c>
      <c r="R96" s="66"/>
      <c r="S96" s="65">
        <v>16250</v>
      </c>
      <c r="T96" s="66">
        <v>225</v>
      </c>
      <c r="U96" s="86">
        <v>1.83</v>
      </c>
      <c r="V96" s="66"/>
      <c r="W96" s="65">
        <v>16455</v>
      </c>
      <c r="X96" s="66">
        <v>215</v>
      </c>
      <c r="Y96" s="86">
        <v>1.72</v>
      </c>
      <c r="AA96" s="29">
        <v>16619</v>
      </c>
      <c r="AB96" s="29">
        <v>203</v>
      </c>
      <c r="AC96" s="51">
        <v>1.64</v>
      </c>
      <c r="AE96" s="46">
        <v>16580</v>
      </c>
      <c r="AF96" s="46">
        <v>192</v>
      </c>
      <c r="AG96" s="51">
        <v>1.56</v>
      </c>
    </row>
    <row r="97" spans="1:33" ht="11.25" customHeight="1" x14ac:dyDescent="0.2">
      <c r="A97" s="66">
        <v>303051076</v>
      </c>
      <c r="B97" s="66" t="s">
        <v>1201</v>
      </c>
      <c r="C97" s="65">
        <v>9218</v>
      </c>
      <c r="D97" s="66">
        <v>157</v>
      </c>
      <c r="E97" s="86">
        <v>2.46</v>
      </c>
      <c r="F97" s="66"/>
      <c r="G97" s="65">
        <v>9325</v>
      </c>
      <c r="H97" s="66">
        <v>179</v>
      </c>
      <c r="I97" s="86">
        <v>2.41</v>
      </c>
      <c r="J97" s="66"/>
      <c r="K97" s="65">
        <v>9513</v>
      </c>
      <c r="L97" s="66">
        <v>196</v>
      </c>
      <c r="M97" s="86">
        <v>2.5099999999999998</v>
      </c>
      <c r="N97" s="66"/>
      <c r="O97" s="65">
        <v>9724</v>
      </c>
      <c r="P97" s="66">
        <v>197</v>
      </c>
      <c r="Q97" s="86">
        <v>2.62</v>
      </c>
      <c r="R97" s="66"/>
      <c r="S97" s="65">
        <v>9945</v>
      </c>
      <c r="T97" s="66">
        <v>186</v>
      </c>
      <c r="U97" s="86">
        <v>2.58</v>
      </c>
      <c r="V97" s="66"/>
      <c r="W97" s="65">
        <v>10130</v>
      </c>
      <c r="X97" s="66">
        <v>171</v>
      </c>
      <c r="Y97" s="86">
        <v>2.39</v>
      </c>
      <c r="AA97" s="29">
        <v>10289</v>
      </c>
      <c r="AB97" s="29">
        <v>178</v>
      </c>
      <c r="AC97" s="51">
        <v>2.2599999999999998</v>
      </c>
      <c r="AE97" s="46">
        <v>10380</v>
      </c>
      <c r="AF97" s="46">
        <v>185</v>
      </c>
      <c r="AG97" s="51">
        <v>2.16</v>
      </c>
    </row>
    <row r="98" spans="1:33" ht="11.25" customHeight="1" x14ac:dyDescent="0.2">
      <c r="A98" s="66">
        <v>30305</v>
      </c>
      <c r="B98" s="66" t="s">
        <v>1201</v>
      </c>
      <c r="C98" s="65">
        <v>57431</v>
      </c>
      <c r="D98" s="65">
        <v>1005</v>
      </c>
      <c r="E98" s="86">
        <v>2.0299999999999998</v>
      </c>
      <c r="F98" s="66"/>
      <c r="G98" s="65">
        <v>58542</v>
      </c>
      <c r="H98" s="65">
        <v>1006</v>
      </c>
      <c r="I98" s="86">
        <v>2.02</v>
      </c>
      <c r="J98" s="66"/>
      <c r="K98" s="65">
        <v>59584</v>
      </c>
      <c r="L98" s="65">
        <v>1009</v>
      </c>
      <c r="M98" s="86">
        <v>2.06</v>
      </c>
      <c r="N98" s="66"/>
      <c r="O98" s="65">
        <v>60807</v>
      </c>
      <c r="P98" s="66">
        <v>980</v>
      </c>
      <c r="Q98" s="86">
        <v>1.99</v>
      </c>
      <c r="R98" s="66"/>
      <c r="S98" s="65">
        <v>62316</v>
      </c>
      <c r="T98" s="65">
        <v>1006</v>
      </c>
      <c r="U98" s="86">
        <v>1.94</v>
      </c>
      <c r="V98" s="66"/>
      <c r="W98" s="65">
        <v>63424</v>
      </c>
      <c r="X98" s="66">
        <v>948</v>
      </c>
      <c r="Y98" s="86">
        <v>1.85</v>
      </c>
      <c r="AA98" s="29">
        <v>64613</v>
      </c>
      <c r="AB98" s="29">
        <v>960</v>
      </c>
      <c r="AC98" s="51">
        <v>1.8</v>
      </c>
      <c r="AE98" s="46">
        <v>65810</v>
      </c>
      <c r="AF98" s="46">
        <v>982</v>
      </c>
      <c r="AG98" s="51">
        <v>1.74</v>
      </c>
    </row>
    <row r="99" spans="1:33" ht="11.25" customHeight="1" x14ac:dyDescent="0.2">
      <c r="A99" s="66">
        <v>303061077</v>
      </c>
      <c r="B99" s="66" t="s">
        <v>1202</v>
      </c>
      <c r="C99" s="65">
        <v>8209</v>
      </c>
      <c r="D99" s="66">
        <v>116</v>
      </c>
      <c r="E99" s="86">
        <v>1.96</v>
      </c>
      <c r="F99" s="66"/>
      <c r="G99" s="65">
        <v>8368</v>
      </c>
      <c r="H99" s="66">
        <v>118</v>
      </c>
      <c r="I99" s="86">
        <v>1.94</v>
      </c>
      <c r="J99" s="66"/>
      <c r="K99" s="65">
        <v>8513</v>
      </c>
      <c r="L99" s="66">
        <v>134</v>
      </c>
      <c r="M99" s="86">
        <v>2.02</v>
      </c>
      <c r="N99" s="66"/>
      <c r="O99" s="65">
        <v>8690</v>
      </c>
      <c r="P99" s="66">
        <v>128</v>
      </c>
      <c r="Q99" s="86">
        <v>2.0699999999999998</v>
      </c>
      <c r="R99" s="66"/>
      <c r="S99" s="65">
        <v>8757</v>
      </c>
      <c r="T99" s="66">
        <v>128</v>
      </c>
      <c r="U99" s="86">
        <v>2.08</v>
      </c>
      <c r="V99" s="66"/>
      <c r="W99" s="65">
        <v>8915</v>
      </c>
      <c r="X99" s="66">
        <v>122</v>
      </c>
      <c r="Y99" s="86">
        <v>1.96</v>
      </c>
      <c r="AA99" s="29">
        <v>9020</v>
      </c>
      <c r="AB99" s="29">
        <v>124</v>
      </c>
      <c r="AC99" s="51">
        <v>1.88</v>
      </c>
      <c r="AE99" s="46">
        <v>9198</v>
      </c>
      <c r="AF99" s="46">
        <v>146</v>
      </c>
      <c r="AG99" s="51">
        <v>1.93</v>
      </c>
    </row>
    <row r="100" spans="1:33" ht="11.25" customHeight="1" x14ac:dyDescent="0.2">
      <c r="A100" s="66">
        <v>303061078</v>
      </c>
      <c r="B100" s="66" t="s">
        <v>1203</v>
      </c>
      <c r="C100" s="65">
        <v>14298</v>
      </c>
      <c r="D100" s="66">
        <v>266</v>
      </c>
      <c r="E100" s="86">
        <v>2</v>
      </c>
      <c r="F100" s="66"/>
      <c r="G100" s="65">
        <v>14599</v>
      </c>
      <c r="H100" s="66">
        <v>248</v>
      </c>
      <c r="I100" s="86">
        <v>1.92</v>
      </c>
      <c r="J100" s="66"/>
      <c r="K100" s="65">
        <v>14847</v>
      </c>
      <c r="L100" s="66">
        <v>294</v>
      </c>
      <c r="M100" s="86">
        <v>1.97</v>
      </c>
      <c r="N100" s="66"/>
      <c r="O100" s="65">
        <v>14954</v>
      </c>
      <c r="P100" s="66">
        <v>236</v>
      </c>
      <c r="Q100" s="86">
        <v>1.86</v>
      </c>
      <c r="R100" s="66"/>
      <c r="S100" s="65">
        <v>15139</v>
      </c>
      <c r="T100" s="66">
        <v>285</v>
      </c>
      <c r="U100" s="86">
        <v>1.91</v>
      </c>
      <c r="V100" s="66"/>
      <c r="W100" s="65">
        <v>15341</v>
      </c>
      <c r="X100" s="66">
        <v>218</v>
      </c>
      <c r="Y100" s="86">
        <v>1.72</v>
      </c>
      <c r="AA100" s="29">
        <v>15407</v>
      </c>
      <c r="AB100" s="29">
        <v>214</v>
      </c>
      <c r="AC100" s="51">
        <v>1.66</v>
      </c>
      <c r="AE100" s="46">
        <v>15410</v>
      </c>
      <c r="AF100" s="46">
        <v>233</v>
      </c>
      <c r="AG100" s="51">
        <v>1.56</v>
      </c>
    </row>
    <row r="101" spans="1:33" ht="11.25" customHeight="1" x14ac:dyDescent="0.2">
      <c r="A101" s="66">
        <v>303061079</v>
      </c>
      <c r="B101" s="66" t="s">
        <v>1204</v>
      </c>
      <c r="C101" s="65">
        <v>8784</v>
      </c>
      <c r="D101" s="66">
        <v>97</v>
      </c>
      <c r="E101" s="86">
        <v>1.51</v>
      </c>
      <c r="F101" s="66"/>
      <c r="G101" s="65">
        <v>8950</v>
      </c>
      <c r="H101" s="66">
        <v>92</v>
      </c>
      <c r="I101" s="86">
        <v>1.39</v>
      </c>
      <c r="J101" s="66"/>
      <c r="K101" s="65">
        <v>9129</v>
      </c>
      <c r="L101" s="66">
        <v>111</v>
      </c>
      <c r="M101" s="86">
        <v>1.39</v>
      </c>
      <c r="N101" s="66"/>
      <c r="O101" s="65">
        <v>9285</v>
      </c>
      <c r="P101" s="66">
        <v>106</v>
      </c>
      <c r="Q101" s="86">
        <v>1.38</v>
      </c>
      <c r="R101" s="66"/>
      <c r="S101" s="65">
        <v>9323</v>
      </c>
      <c r="T101" s="66">
        <v>97</v>
      </c>
      <c r="U101" s="86">
        <v>1.36</v>
      </c>
      <c r="V101" s="66"/>
      <c r="W101" s="65">
        <v>9538</v>
      </c>
      <c r="X101" s="66">
        <v>87</v>
      </c>
      <c r="Y101" s="86">
        <v>1.21</v>
      </c>
      <c r="AA101" s="29">
        <v>9599</v>
      </c>
      <c r="AB101" s="29">
        <v>98</v>
      </c>
      <c r="AC101" s="51">
        <v>1.1499999999999999</v>
      </c>
      <c r="AE101" s="46">
        <v>9850</v>
      </c>
      <c r="AF101" s="46">
        <v>85</v>
      </c>
      <c r="AG101" s="51">
        <v>1.08</v>
      </c>
    </row>
    <row r="102" spans="1:33" ht="11.25" customHeight="1" x14ac:dyDescent="0.2">
      <c r="A102" s="66">
        <v>303061080</v>
      </c>
      <c r="B102" s="66" t="s">
        <v>1205</v>
      </c>
      <c r="C102" s="65">
        <v>18163</v>
      </c>
      <c r="D102" s="66">
        <v>243</v>
      </c>
      <c r="E102" s="86">
        <v>1.69</v>
      </c>
      <c r="F102" s="66"/>
      <c r="G102" s="65">
        <v>18500</v>
      </c>
      <c r="H102" s="66">
        <v>246</v>
      </c>
      <c r="I102" s="86">
        <v>1.7</v>
      </c>
      <c r="J102" s="66"/>
      <c r="K102" s="65">
        <v>18734</v>
      </c>
      <c r="L102" s="66">
        <v>245</v>
      </c>
      <c r="M102" s="86">
        <v>1.65</v>
      </c>
      <c r="N102" s="66"/>
      <c r="O102" s="65">
        <v>19013</v>
      </c>
      <c r="P102" s="66">
        <v>225</v>
      </c>
      <c r="Q102" s="86">
        <v>1.56</v>
      </c>
      <c r="R102" s="66"/>
      <c r="S102" s="65">
        <v>19126</v>
      </c>
      <c r="T102" s="66">
        <v>233</v>
      </c>
      <c r="U102" s="86">
        <v>1.51</v>
      </c>
      <c r="V102" s="66"/>
      <c r="W102" s="65">
        <v>19203</v>
      </c>
      <c r="X102" s="66">
        <v>217</v>
      </c>
      <c r="Y102" s="86">
        <v>1.43</v>
      </c>
      <c r="AA102" s="29">
        <v>19212</v>
      </c>
      <c r="AB102" s="29">
        <v>219</v>
      </c>
      <c r="AC102" s="51">
        <v>1.41</v>
      </c>
      <c r="AE102" s="46">
        <v>19253</v>
      </c>
      <c r="AF102" s="46">
        <v>222</v>
      </c>
      <c r="AG102" s="51">
        <v>1.37</v>
      </c>
    </row>
    <row r="103" spans="1:33" ht="11.25" customHeight="1" x14ac:dyDescent="0.2">
      <c r="A103" s="66">
        <v>30306</v>
      </c>
      <c r="B103" s="66" t="s">
        <v>1204</v>
      </c>
      <c r="C103" s="65">
        <v>49454</v>
      </c>
      <c r="D103" s="66">
        <v>722</v>
      </c>
      <c r="E103" s="86">
        <v>1.79</v>
      </c>
      <c r="F103" s="66"/>
      <c r="G103" s="65">
        <v>50417</v>
      </c>
      <c r="H103" s="66">
        <v>704</v>
      </c>
      <c r="I103" s="86">
        <v>1.74</v>
      </c>
      <c r="J103" s="66"/>
      <c r="K103" s="65">
        <v>51223</v>
      </c>
      <c r="L103" s="66">
        <v>784</v>
      </c>
      <c r="M103" s="86">
        <v>1.75</v>
      </c>
      <c r="N103" s="66"/>
      <c r="O103" s="65">
        <v>51942</v>
      </c>
      <c r="P103" s="66">
        <v>695</v>
      </c>
      <c r="Q103" s="86">
        <v>1.68</v>
      </c>
      <c r="R103" s="66"/>
      <c r="S103" s="65">
        <v>52345</v>
      </c>
      <c r="T103" s="66">
        <v>743</v>
      </c>
      <c r="U103" s="86">
        <v>1.68</v>
      </c>
      <c r="V103" s="66"/>
      <c r="W103" s="65">
        <v>52997</v>
      </c>
      <c r="X103" s="66">
        <v>644</v>
      </c>
      <c r="Y103" s="86">
        <v>1.54</v>
      </c>
      <c r="AA103" s="29">
        <v>53238</v>
      </c>
      <c r="AB103" s="29">
        <v>655</v>
      </c>
      <c r="AC103" s="51">
        <v>1.49</v>
      </c>
      <c r="AE103" s="46">
        <v>53711</v>
      </c>
      <c r="AF103" s="46">
        <v>686</v>
      </c>
      <c r="AG103" s="51">
        <v>1.43</v>
      </c>
    </row>
    <row r="104" spans="1:33" s="53" customFormat="1" ht="11.25" customHeight="1" x14ac:dyDescent="0.2">
      <c r="A104" s="71">
        <v>303</v>
      </c>
      <c r="B104" s="71" t="s">
        <v>1206</v>
      </c>
      <c r="C104" s="67">
        <v>335540</v>
      </c>
      <c r="D104" s="67">
        <v>4780</v>
      </c>
      <c r="E104" s="87">
        <v>1.75</v>
      </c>
      <c r="F104" s="71"/>
      <c r="G104" s="67">
        <v>341254</v>
      </c>
      <c r="H104" s="67">
        <v>4902</v>
      </c>
      <c r="I104" s="87">
        <v>1.72</v>
      </c>
      <c r="J104" s="71"/>
      <c r="K104" s="67">
        <v>345959</v>
      </c>
      <c r="L104" s="67">
        <v>4970</v>
      </c>
      <c r="M104" s="87">
        <v>1.71</v>
      </c>
      <c r="N104" s="71"/>
      <c r="O104" s="67">
        <v>350888</v>
      </c>
      <c r="P104" s="67">
        <v>4645</v>
      </c>
      <c r="Q104" s="87">
        <v>1.66</v>
      </c>
      <c r="R104" s="71"/>
      <c r="S104" s="67">
        <v>356779</v>
      </c>
      <c r="T104" s="67">
        <v>4958</v>
      </c>
      <c r="U104" s="87">
        <v>1.63</v>
      </c>
      <c r="V104" s="71"/>
      <c r="W104" s="67">
        <v>363783</v>
      </c>
      <c r="X104" s="67">
        <v>4742</v>
      </c>
      <c r="Y104" s="87">
        <v>1.57</v>
      </c>
      <c r="AA104" s="89">
        <v>369851</v>
      </c>
      <c r="AB104" s="89">
        <v>4684</v>
      </c>
      <c r="AC104" s="90">
        <v>1.53</v>
      </c>
      <c r="AE104" s="105">
        <v>375992</v>
      </c>
      <c r="AF104" s="105">
        <v>4748</v>
      </c>
      <c r="AG104" s="90">
        <v>1.47</v>
      </c>
    </row>
    <row r="105" spans="1:33" ht="11.25" customHeight="1" x14ac:dyDescent="0.2">
      <c r="A105" s="66">
        <v>304011081</v>
      </c>
      <c r="B105" s="66" t="s">
        <v>1207</v>
      </c>
      <c r="C105" s="65">
        <v>7807</v>
      </c>
      <c r="D105" s="66">
        <v>91</v>
      </c>
      <c r="E105" s="86">
        <v>1.94</v>
      </c>
      <c r="F105" s="66"/>
      <c r="G105" s="65">
        <v>7877</v>
      </c>
      <c r="H105" s="66">
        <v>96</v>
      </c>
      <c r="I105" s="86">
        <v>1.87</v>
      </c>
      <c r="J105" s="66"/>
      <c r="K105" s="65">
        <v>7904</v>
      </c>
      <c r="L105" s="66">
        <v>85</v>
      </c>
      <c r="M105" s="86">
        <v>1.81</v>
      </c>
      <c r="N105" s="66"/>
      <c r="O105" s="65">
        <v>7871</v>
      </c>
      <c r="P105" s="66">
        <v>79</v>
      </c>
      <c r="Q105" s="86">
        <v>1.71</v>
      </c>
      <c r="R105" s="66"/>
      <c r="S105" s="65">
        <v>7836</v>
      </c>
      <c r="T105" s="66">
        <v>80</v>
      </c>
      <c r="U105" s="86">
        <v>1.63</v>
      </c>
      <c r="V105" s="66"/>
      <c r="W105" s="65">
        <v>7835</v>
      </c>
      <c r="X105" s="66">
        <v>73</v>
      </c>
      <c r="Y105" s="86">
        <v>1.54</v>
      </c>
      <c r="AA105" s="29">
        <v>7805</v>
      </c>
      <c r="AB105" s="29">
        <v>70</v>
      </c>
      <c r="AC105" s="51">
        <v>1.47</v>
      </c>
      <c r="AE105" s="46">
        <v>7815</v>
      </c>
      <c r="AF105" s="46">
        <v>80</v>
      </c>
      <c r="AG105" s="51">
        <v>1.47</v>
      </c>
    </row>
    <row r="106" spans="1:33" ht="11.25" customHeight="1" x14ac:dyDescent="0.2">
      <c r="A106" s="66">
        <v>304011082</v>
      </c>
      <c r="B106" s="66" t="s">
        <v>1208</v>
      </c>
      <c r="C106" s="65">
        <v>7406</v>
      </c>
      <c r="D106" s="66">
        <v>90</v>
      </c>
      <c r="E106" s="86">
        <v>2.06</v>
      </c>
      <c r="F106" s="66"/>
      <c r="G106" s="65">
        <v>7485</v>
      </c>
      <c r="H106" s="66">
        <v>90</v>
      </c>
      <c r="I106" s="86">
        <v>1.8</v>
      </c>
      <c r="J106" s="66"/>
      <c r="K106" s="65">
        <v>7499</v>
      </c>
      <c r="L106" s="66">
        <v>99</v>
      </c>
      <c r="M106" s="86">
        <v>1.81</v>
      </c>
      <c r="N106" s="66"/>
      <c r="O106" s="65">
        <v>7424</v>
      </c>
      <c r="P106" s="66">
        <v>102</v>
      </c>
      <c r="Q106" s="86">
        <v>1.89</v>
      </c>
      <c r="R106" s="66"/>
      <c r="S106" s="65">
        <v>7362</v>
      </c>
      <c r="T106" s="66">
        <v>79</v>
      </c>
      <c r="U106" s="86">
        <v>1.84</v>
      </c>
      <c r="V106" s="66"/>
      <c r="W106" s="65">
        <v>7426</v>
      </c>
      <c r="X106" s="66">
        <v>99</v>
      </c>
      <c r="Y106" s="86">
        <v>1.86</v>
      </c>
      <c r="AA106" s="29">
        <v>7434</v>
      </c>
      <c r="AB106" s="29">
        <v>77</v>
      </c>
      <c r="AC106" s="51">
        <v>1.74</v>
      </c>
      <c r="AE106" s="46">
        <v>7382</v>
      </c>
      <c r="AF106" s="46">
        <v>67</v>
      </c>
      <c r="AG106" s="51">
        <v>1.67</v>
      </c>
    </row>
    <row r="107" spans="1:33" ht="11.25" customHeight="1" x14ac:dyDescent="0.2">
      <c r="A107" s="66">
        <v>304011083</v>
      </c>
      <c r="B107" s="66" t="s">
        <v>1209</v>
      </c>
      <c r="C107" s="65">
        <v>4029</v>
      </c>
      <c r="D107" s="66">
        <v>66</v>
      </c>
      <c r="E107" s="86">
        <v>2.17</v>
      </c>
      <c r="F107" s="66"/>
      <c r="G107" s="65">
        <v>4139</v>
      </c>
      <c r="H107" s="66">
        <v>68</v>
      </c>
      <c r="I107" s="86">
        <v>2.17</v>
      </c>
      <c r="J107" s="66"/>
      <c r="K107" s="65">
        <v>4198</v>
      </c>
      <c r="L107" s="66">
        <v>73</v>
      </c>
      <c r="M107" s="86">
        <v>1.97</v>
      </c>
      <c r="N107" s="66"/>
      <c r="O107" s="65">
        <v>4250</v>
      </c>
      <c r="P107" s="66">
        <v>74</v>
      </c>
      <c r="Q107" s="86">
        <v>1.97</v>
      </c>
      <c r="R107" s="66"/>
      <c r="S107" s="65">
        <v>4270</v>
      </c>
      <c r="T107" s="66">
        <v>60</v>
      </c>
      <c r="U107" s="86">
        <v>1.88</v>
      </c>
      <c r="V107" s="66"/>
      <c r="W107" s="65">
        <v>4282</v>
      </c>
      <c r="X107" s="66">
        <v>64</v>
      </c>
      <c r="Y107" s="86">
        <v>1.79</v>
      </c>
      <c r="AA107" s="29">
        <v>4286</v>
      </c>
      <c r="AB107" s="29">
        <v>62</v>
      </c>
      <c r="AC107" s="51">
        <v>1.68</v>
      </c>
      <c r="AE107" s="46">
        <v>4279</v>
      </c>
      <c r="AF107" s="46">
        <v>51</v>
      </c>
      <c r="AG107" s="51">
        <v>1.68</v>
      </c>
    </row>
    <row r="108" spans="1:33" ht="11.25" customHeight="1" x14ac:dyDescent="0.2">
      <c r="A108" s="66">
        <v>304011084</v>
      </c>
      <c r="B108" s="66" t="s">
        <v>1210</v>
      </c>
      <c r="C108" s="65">
        <v>10001</v>
      </c>
      <c r="D108" s="66">
        <v>121</v>
      </c>
      <c r="E108" s="86">
        <v>1.92</v>
      </c>
      <c r="F108" s="66"/>
      <c r="G108" s="65">
        <v>10021</v>
      </c>
      <c r="H108" s="66">
        <v>145</v>
      </c>
      <c r="I108" s="86">
        <v>2.0499999999999998</v>
      </c>
      <c r="J108" s="66"/>
      <c r="K108" s="65">
        <v>10030</v>
      </c>
      <c r="L108" s="66">
        <v>121</v>
      </c>
      <c r="M108" s="86">
        <v>1.94</v>
      </c>
      <c r="N108" s="66"/>
      <c r="O108" s="65">
        <v>10059</v>
      </c>
      <c r="P108" s="66">
        <v>118</v>
      </c>
      <c r="Q108" s="86">
        <v>1.96</v>
      </c>
      <c r="R108" s="66"/>
      <c r="S108" s="65">
        <v>10022</v>
      </c>
      <c r="T108" s="66">
        <v>110</v>
      </c>
      <c r="U108" s="86">
        <v>1.84</v>
      </c>
      <c r="V108" s="66"/>
      <c r="W108" s="65">
        <v>9963</v>
      </c>
      <c r="X108" s="66">
        <v>103</v>
      </c>
      <c r="Y108" s="86">
        <v>1.79</v>
      </c>
      <c r="AA108" s="29">
        <v>9952</v>
      </c>
      <c r="AB108" s="29">
        <v>87</v>
      </c>
      <c r="AC108" s="51">
        <v>1.66</v>
      </c>
      <c r="AE108" s="46">
        <v>9929</v>
      </c>
      <c r="AF108" s="46">
        <v>90</v>
      </c>
      <c r="AG108" s="51">
        <v>1.58</v>
      </c>
    </row>
    <row r="109" spans="1:33" ht="11.25" customHeight="1" x14ac:dyDescent="0.2">
      <c r="A109" s="66">
        <v>304011085</v>
      </c>
      <c r="B109" s="66" t="s">
        <v>1211</v>
      </c>
      <c r="C109" s="65">
        <v>4619</v>
      </c>
      <c r="D109" s="66">
        <v>42</v>
      </c>
      <c r="E109" s="86">
        <v>1.8</v>
      </c>
      <c r="F109" s="66"/>
      <c r="G109" s="65">
        <v>4638</v>
      </c>
      <c r="H109" s="66">
        <v>38</v>
      </c>
      <c r="I109" s="86">
        <v>1.74</v>
      </c>
      <c r="J109" s="66"/>
      <c r="K109" s="65">
        <v>4634</v>
      </c>
      <c r="L109" s="66">
        <v>34</v>
      </c>
      <c r="M109" s="86">
        <v>1.74</v>
      </c>
      <c r="N109" s="66"/>
      <c r="O109" s="65">
        <v>4616</v>
      </c>
      <c r="P109" s="66">
        <v>26</v>
      </c>
      <c r="Q109" s="86">
        <v>1.49</v>
      </c>
      <c r="R109" s="66"/>
      <c r="S109" s="65">
        <v>4583</v>
      </c>
      <c r="T109" s="66">
        <v>47</v>
      </c>
      <c r="U109" s="86">
        <v>1.57</v>
      </c>
      <c r="V109" s="66"/>
      <c r="W109" s="65">
        <v>4580</v>
      </c>
      <c r="X109" s="66">
        <v>40</v>
      </c>
      <c r="Y109" s="86">
        <v>1.63</v>
      </c>
      <c r="AA109" s="29">
        <v>4552</v>
      </c>
      <c r="AB109" s="29">
        <v>31</v>
      </c>
      <c r="AC109" s="51">
        <v>1.69</v>
      </c>
      <c r="AE109" s="46">
        <v>4582</v>
      </c>
      <c r="AF109" s="46">
        <v>31</v>
      </c>
      <c r="AG109" s="51">
        <v>1.45</v>
      </c>
    </row>
    <row r="110" spans="1:33" ht="11.25" customHeight="1" x14ac:dyDescent="0.2">
      <c r="A110" s="66">
        <v>30401</v>
      </c>
      <c r="B110" s="66" t="s">
        <v>1212</v>
      </c>
      <c r="C110" s="65">
        <v>33862</v>
      </c>
      <c r="D110" s="66">
        <v>410</v>
      </c>
      <c r="E110" s="86">
        <v>1.98</v>
      </c>
      <c r="F110" s="66"/>
      <c r="G110" s="65">
        <v>34160</v>
      </c>
      <c r="H110" s="66">
        <v>437</v>
      </c>
      <c r="I110" s="86">
        <v>1.94</v>
      </c>
      <c r="J110" s="66"/>
      <c r="K110" s="65">
        <v>34265</v>
      </c>
      <c r="L110" s="66">
        <v>412</v>
      </c>
      <c r="M110" s="86">
        <v>1.86</v>
      </c>
      <c r="N110" s="66"/>
      <c r="O110" s="65">
        <v>34220</v>
      </c>
      <c r="P110" s="66">
        <v>399</v>
      </c>
      <c r="Q110" s="86">
        <v>1.84</v>
      </c>
      <c r="R110" s="66"/>
      <c r="S110" s="65">
        <v>34073</v>
      </c>
      <c r="T110" s="66">
        <v>376</v>
      </c>
      <c r="U110" s="86">
        <v>1.76</v>
      </c>
      <c r="V110" s="66"/>
      <c r="W110" s="65">
        <v>34086</v>
      </c>
      <c r="X110" s="66">
        <v>379</v>
      </c>
      <c r="Y110" s="86">
        <v>1.72</v>
      </c>
      <c r="AA110" s="29">
        <v>34029</v>
      </c>
      <c r="AB110" s="29">
        <v>327</v>
      </c>
      <c r="AC110" s="51">
        <v>1.63</v>
      </c>
      <c r="AE110" s="46">
        <v>33987</v>
      </c>
      <c r="AF110" s="46">
        <v>319</v>
      </c>
      <c r="AG110" s="51">
        <v>1.58</v>
      </c>
    </row>
    <row r="111" spans="1:33" ht="11.25" customHeight="1" x14ac:dyDescent="0.2">
      <c r="A111" s="66">
        <v>304021086</v>
      </c>
      <c r="B111" s="66" t="s">
        <v>1213</v>
      </c>
      <c r="C111" s="65">
        <v>9626</v>
      </c>
      <c r="D111" s="66">
        <v>126</v>
      </c>
      <c r="E111" s="86">
        <v>2.0299999999999998</v>
      </c>
      <c r="F111" s="66"/>
      <c r="G111" s="65">
        <v>9944</v>
      </c>
      <c r="H111" s="66">
        <v>136</v>
      </c>
      <c r="I111" s="86">
        <v>2.09</v>
      </c>
      <c r="J111" s="66"/>
      <c r="K111" s="65">
        <v>10206</v>
      </c>
      <c r="L111" s="66">
        <v>120</v>
      </c>
      <c r="M111" s="86">
        <v>1.97</v>
      </c>
      <c r="N111" s="66"/>
      <c r="O111" s="65">
        <v>10325</v>
      </c>
      <c r="P111" s="66">
        <v>110</v>
      </c>
      <c r="Q111" s="86">
        <v>1.86</v>
      </c>
      <c r="R111" s="66"/>
      <c r="S111" s="65">
        <v>10490</v>
      </c>
      <c r="T111" s="66">
        <v>117</v>
      </c>
      <c r="U111" s="86">
        <v>1.75</v>
      </c>
      <c r="V111" s="66"/>
      <c r="W111" s="65">
        <v>10602</v>
      </c>
      <c r="X111" s="66">
        <v>98</v>
      </c>
      <c r="Y111" s="86">
        <v>1.64</v>
      </c>
      <c r="AA111" s="29">
        <v>10711</v>
      </c>
      <c r="AB111" s="29">
        <v>106</v>
      </c>
      <c r="AC111" s="51">
        <v>1.65</v>
      </c>
      <c r="AE111" s="46">
        <v>10860</v>
      </c>
      <c r="AF111" s="46">
        <v>132</v>
      </c>
      <c r="AG111" s="51">
        <v>1.74</v>
      </c>
    </row>
    <row r="112" spans="1:33" ht="11.25" customHeight="1" x14ac:dyDescent="0.2">
      <c r="A112" s="66">
        <v>304021087</v>
      </c>
      <c r="B112" s="66" t="s">
        <v>1214</v>
      </c>
      <c r="C112" s="65">
        <v>7197</v>
      </c>
      <c r="D112" s="66">
        <v>40</v>
      </c>
      <c r="E112" s="86">
        <v>1.46</v>
      </c>
      <c r="F112" s="66"/>
      <c r="G112" s="65">
        <v>7124</v>
      </c>
      <c r="H112" s="66">
        <v>42</v>
      </c>
      <c r="I112" s="86">
        <v>1.51</v>
      </c>
      <c r="J112" s="66"/>
      <c r="K112" s="65">
        <v>7098</v>
      </c>
      <c r="L112" s="66">
        <v>37</v>
      </c>
      <c r="M112" s="86">
        <v>1.51</v>
      </c>
      <c r="N112" s="66"/>
      <c r="O112" s="65">
        <v>7082</v>
      </c>
      <c r="P112" s="66">
        <v>41</v>
      </c>
      <c r="Q112" s="86">
        <v>1.51</v>
      </c>
      <c r="R112" s="66"/>
      <c r="S112" s="65">
        <v>7033</v>
      </c>
      <c r="T112" s="66">
        <v>31</v>
      </c>
      <c r="U112" s="86">
        <v>1.39</v>
      </c>
      <c r="V112" s="66"/>
      <c r="W112" s="65">
        <v>7036</v>
      </c>
      <c r="X112" s="66">
        <v>38</v>
      </c>
      <c r="Y112" s="86">
        <v>1.47</v>
      </c>
      <c r="AA112" s="29">
        <v>7028</v>
      </c>
      <c r="AB112" s="29">
        <v>39</v>
      </c>
      <c r="AC112" s="51">
        <v>1.5</v>
      </c>
      <c r="AE112" s="46">
        <v>6988</v>
      </c>
      <c r="AF112" s="46">
        <v>40</v>
      </c>
      <c r="AG112" s="51">
        <v>1.59</v>
      </c>
    </row>
    <row r="113" spans="1:33" ht="11.25" customHeight="1" x14ac:dyDescent="0.2">
      <c r="A113" s="66">
        <v>304021088</v>
      </c>
      <c r="B113" s="66" t="s">
        <v>1215</v>
      </c>
      <c r="C113" s="65">
        <v>10708</v>
      </c>
      <c r="D113" s="66">
        <v>83</v>
      </c>
      <c r="E113" s="86">
        <v>1.59</v>
      </c>
      <c r="F113" s="66"/>
      <c r="G113" s="65">
        <v>10688</v>
      </c>
      <c r="H113" s="66">
        <v>90</v>
      </c>
      <c r="I113" s="86">
        <v>1.53</v>
      </c>
      <c r="J113" s="66"/>
      <c r="K113" s="65">
        <v>10651</v>
      </c>
      <c r="L113" s="66">
        <v>87</v>
      </c>
      <c r="M113" s="86">
        <v>1.44</v>
      </c>
      <c r="N113" s="66"/>
      <c r="O113" s="65">
        <v>10661</v>
      </c>
      <c r="P113" s="66">
        <v>108</v>
      </c>
      <c r="Q113" s="86">
        <v>1.58</v>
      </c>
      <c r="R113" s="66"/>
      <c r="S113" s="65">
        <v>10732</v>
      </c>
      <c r="T113" s="66">
        <v>99</v>
      </c>
      <c r="U113" s="86">
        <v>1.62</v>
      </c>
      <c r="V113" s="66"/>
      <c r="W113" s="65">
        <v>10748</v>
      </c>
      <c r="X113" s="66">
        <v>100</v>
      </c>
      <c r="Y113" s="86">
        <v>1.7</v>
      </c>
      <c r="AA113" s="29">
        <v>10774</v>
      </c>
      <c r="AB113" s="29">
        <v>104</v>
      </c>
      <c r="AC113" s="51">
        <v>1.66</v>
      </c>
      <c r="AE113" s="46">
        <v>10802</v>
      </c>
      <c r="AF113" s="46">
        <v>78</v>
      </c>
      <c r="AG113" s="51">
        <v>1.58</v>
      </c>
    </row>
    <row r="114" spans="1:33" ht="11.25" customHeight="1" x14ac:dyDescent="0.2">
      <c r="A114" s="66">
        <v>304021089</v>
      </c>
      <c r="B114" s="66" t="s">
        <v>1216</v>
      </c>
      <c r="C114" s="65">
        <v>3953</v>
      </c>
      <c r="D114" s="66">
        <v>23</v>
      </c>
      <c r="E114" s="86">
        <v>1.4</v>
      </c>
      <c r="F114" s="66"/>
      <c r="G114" s="65">
        <v>4002</v>
      </c>
      <c r="H114" s="66">
        <v>19</v>
      </c>
      <c r="I114" s="86">
        <v>1.21</v>
      </c>
      <c r="J114" s="66"/>
      <c r="K114" s="65">
        <v>4101</v>
      </c>
      <c r="L114" s="66">
        <v>24</v>
      </c>
      <c r="M114" s="86">
        <v>1.22</v>
      </c>
      <c r="N114" s="66"/>
      <c r="O114" s="65">
        <v>4177</v>
      </c>
      <c r="P114" s="66">
        <v>36</v>
      </c>
      <c r="Q114" s="86">
        <v>1.48</v>
      </c>
      <c r="R114" s="66"/>
      <c r="S114" s="65">
        <v>4245</v>
      </c>
      <c r="T114" s="66">
        <v>32</v>
      </c>
      <c r="U114" s="86">
        <v>1.74</v>
      </c>
      <c r="V114" s="66"/>
      <c r="W114" s="65">
        <v>4296</v>
      </c>
      <c r="X114" s="66">
        <v>22</v>
      </c>
      <c r="Y114" s="86">
        <v>1.72</v>
      </c>
      <c r="AA114" s="29">
        <v>4348</v>
      </c>
      <c r="AB114" s="29">
        <v>31</v>
      </c>
      <c r="AC114" s="51">
        <v>1.65</v>
      </c>
      <c r="AE114" s="46">
        <v>4373</v>
      </c>
      <c r="AF114" s="46">
        <v>24</v>
      </c>
      <c r="AG114" s="51">
        <v>1.43</v>
      </c>
    </row>
    <row r="115" spans="1:33" ht="11.25" customHeight="1" x14ac:dyDescent="0.2">
      <c r="A115" s="66">
        <v>304021090</v>
      </c>
      <c r="B115" s="66" t="s">
        <v>1217</v>
      </c>
      <c r="C115" s="65">
        <v>8916</v>
      </c>
      <c r="D115" s="66">
        <v>113</v>
      </c>
      <c r="E115" s="86">
        <v>1.87</v>
      </c>
      <c r="F115" s="66"/>
      <c r="G115" s="65">
        <v>9004</v>
      </c>
      <c r="H115" s="66">
        <v>82</v>
      </c>
      <c r="I115" s="86">
        <v>1.79</v>
      </c>
      <c r="J115" s="66"/>
      <c r="K115" s="65">
        <v>9046</v>
      </c>
      <c r="L115" s="66">
        <v>101</v>
      </c>
      <c r="M115" s="86">
        <v>1.82</v>
      </c>
      <c r="N115" s="66"/>
      <c r="O115" s="65">
        <v>9055</v>
      </c>
      <c r="P115" s="66">
        <v>94</v>
      </c>
      <c r="Q115" s="86">
        <v>1.72</v>
      </c>
      <c r="R115" s="66"/>
      <c r="S115" s="65">
        <v>9172</v>
      </c>
      <c r="T115" s="66">
        <v>94</v>
      </c>
      <c r="U115" s="86">
        <v>1.81</v>
      </c>
      <c r="V115" s="66"/>
      <c r="W115" s="65">
        <v>9344</v>
      </c>
      <c r="X115" s="66">
        <v>100</v>
      </c>
      <c r="Y115" s="86">
        <v>1.77</v>
      </c>
      <c r="AA115" s="29">
        <v>9384</v>
      </c>
      <c r="AB115" s="29">
        <v>93</v>
      </c>
      <c r="AC115" s="51">
        <v>1.71</v>
      </c>
      <c r="AE115" s="46">
        <v>9540</v>
      </c>
      <c r="AF115" s="46">
        <v>100</v>
      </c>
      <c r="AG115" s="51">
        <v>1.69</v>
      </c>
    </row>
    <row r="116" spans="1:33" ht="11.25" customHeight="1" x14ac:dyDescent="0.2">
      <c r="A116" s="66">
        <v>304021091</v>
      </c>
      <c r="B116" s="66" t="s">
        <v>1218</v>
      </c>
      <c r="C116" s="65">
        <v>5623</v>
      </c>
      <c r="D116" s="66">
        <v>48</v>
      </c>
      <c r="E116" s="86">
        <v>1.79</v>
      </c>
      <c r="F116" s="66"/>
      <c r="G116" s="65">
        <v>5641</v>
      </c>
      <c r="H116" s="66">
        <v>37</v>
      </c>
      <c r="I116" s="86">
        <v>1.65</v>
      </c>
      <c r="J116" s="66"/>
      <c r="K116" s="65">
        <v>5644</v>
      </c>
      <c r="L116" s="66">
        <v>42</v>
      </c>
      <c r="M116" s="86">
        <v>1.73</v>
      </c>
      <c r="N116" s="66"/>
      <c r="O116" s="65">
        <v>5649</v>
      </c>
      <c r="P116" s="66">
        <v>33</v>
      </c>
      <c r="Q116" s="86">
        <v>1.61</v>
      </c>
      <c r="R116" s="66"/>
      <c r="S116" s="65">
        <v>5637</v>
      </c>
      <c r="T116" s="66">
        <v>35</v>
      </c>
      <c r="U116" s="86">
        <v>1.6</v>
      </c>
      <c r="V116" s="66"/>
      <c r="W116" s="65">
        <v>5614</v>
      </c>
      <c r="X116" s="66">
        <v>25</v>
      </c>
      <c r="Y116" s="86">
        <v>1.35</v>
      </c>
      <c r="AA116" s="29">
        <v>5576</v>
      </c>
      <c r="AB116" s="29">
        <v>33</v>
      </c>
      <c r="AC116" s="51">
        <v>1.35</v>
      </c>
      <c r="AE116" s="46">
        <v>5598</v>
      </c>
      <c r="AF116" s="46">
        <v>38</v>
      </c>
      <c r="AG116" s="51">
        <v>1.38</v>
      </c>
    </row>
    <row r="117" spans="1:33" ht="11.25" customHeight="1" x14ac:dyDescent="0.2">
      <c r="A117" s="66">
        <v>30402</v>
      </c>
      <c r="B117" s="66" t="s">
        <v>1219</v>
      </c>
      <c r="C117" s="65">
        <v>46023</v>
      </c>
      <c r="D117" s="66">
        <v>433</v>
      </c>
      <c r="E117" s="86">
        <v>1.75</v>
      </c>
      <c r="F117" s="66"/>
      <c r="G117" s="65">
        <v>46403</v>
      </c>
      <c r="H117" s="66">
        <v>406</v>
      </c>
      <c r="I117" s="86">
        <v>1.72</v>
      </c>
      <c r="J117" s="66"/>
      <c r="K117" s="65">
        <v>46746</v>
      </c>
      <c r="L117" s="66">
        <v>411</v>
      </c>
      <c r="M117" s="86">
        <v>1.68</v>
      </c>
      <c r="N117" s="66"/>
      <c r="O117" s="65">
        <v>46949</v>
      </c>
      <c r="P117" s="66">
        <v>422</v>
      </c>
      <c r="Q117" s="86">
        <v>1.67</v>
      </c>
      <c r="R117" s="66"/>
      <c r="S117" s="65">
        <v>47309</v>
      </c>
      <c r="T117" s="66">
        <v>408</v>
      </c>
      <c r="U117" s="86">
        <v>1.68</v>
      </c>
      <c r="V117" s="66"/>
      <c r="W117" s="65">
        <v>47640</v>
      </c>
      <c r="X117" s="66">
        <v>383</v>
      </c>
      <c r="Y117" s="86">
        <v>1.64</v>
      </c>
      <c r="AA117" s="29">
        <v>47821</v>
      </c>
      <c r="AB117" s="29">
        <v>406</v>
      </c>
      <c r="AC117" s="51">
        <v>1.61</v>
      </c>
      <c r="AE117" s="46">
        <v>48161</v>
      </c>
      <c r="AF117" s="46">
        <v>412</v>
      </c>
      <c r="AG117" s="51">
        <v>1.61</v>
      </c>
    </row>
    <row r="118" spans="1:33" ht="11.25" customHeight="1" x14ac:dyDescent="0.2">
      <c r="A118" s="66">
        <v>304031092</v>
      </c>
      <c r="B118" s="66" t="s">
        <v>1220</v>
      </c>
      <c r="C118" s="65">
        <v>7067</v>
      </c>
      <c r="D118" s="66">
        <v>85</v>
      </c>
      <c r="E118" s="86">
        <v>2.09</v>
      </c>
      <c r="F118" s="66"/>
      <c r="G118" s="65">
        <v>7275</v>
      </c>
      <c r="H118" s="66">
        <v>99</v>
      </c>
      <c r="I118" s="86">
        <v>1.95</v>
      </c>
      <c r="J118" s="66"/>
      <c r="K118" s="65">
        <v>7466</v>
      </c>
      <c r="L118" s="66">
        <v>69</v>
      </c>
      <c r="M118" s="86">
        <v>1.79</v>
      </c>
      <c r="N118" s="66"/>
      <c r="O118" s="65">
        <v>7643</v>
      </c>
      <c r="P118" s="66">
        <v>79</v>
      </c>
      <c r="Q118" s="86">
        <v>1.72</v>
      </c>
      <c r="R118" s="66"/>
      <c r="S118" s="65">
        <v>7802</v>
      </c>
      <c r="T118" s="66">
        <v>92</v>
      </c>
      <c r="U118" s="86">
        <v>1.64</v>
      </c>
      <c r="V118" s="66"/>
      <c r="W118" s="65">
        <v>7990</v>
      </c>
      <c r="X118" s="66">
        <v>70</v>
      </c>
      <c r="Y118" s="86">
        <v>1.66</v>
      </c>
      <c r="AA118" s="29">
        <v>8136</v>
      </c>
      <c r="AB118" s="29">
        <v>88</v>
      </c>
      <c r="AC118" s="51">
        <v>1.71</v>
      </c>
      <c r="AE118" s="46">
        <v>8187</v>
      </c>
      <c r="AF118" s="46">
        <v>62</v>
      </c>
      <c r="AG118" s="51">
        <v>1.5</v>
      </c>
    </row>
    <row r="119" spans="1:33" ht="11.25" customHeight="1" x14ac:dyDescent="0.2">
      <c r="A119" s="66">
        <v>304031093</v>
      </c>
      <c r="B119" s="66" t="s">
        <v>1221</v>
      </c>
      <c r="C119" s="65">
        <v>4965</v>
      </c>
      <c r="D119" s="66">
        <v>64</v>
      </c>
      <c r="E119" s="86">
        <v>1.96</v>
      </c>
      <c r="F119" s="66"/>
      <c r="G119" s="65">
        <v>4960</v>
      </c>
      <c r="H119" s="66">
        <v>63</v>
      </c>
      <c r="I119" s="86">
        <v>1.91</v>
      </c>
      <c r="J119" s="66"/>
      <c r="K119" s="65">
        <v>4965</v>
      </c>
      <c r="L119" s="66">
        <v>49</v>
      </c>
      <c r="M119" s="86">
        <v>1.72</v>
      </c>
      <c r="N119" s="66"/>
      <c r="O119" s="65">
        <v>4972</v>
      </c>
      <c r="P119" s="66">
        <v>48</v>
      </c>
      <c r="Q119" s="86">
        <v>1.56</v>
      </c>
      <c r="R119" s="66"/>
      <c r="S119" s="65">
        <v>5047</v>
      </c>
      <c r="T119" s="66">
        <v>49</v>
      </c>
      <c r="U119" s="86">
        <v>1.43</v>
      </c>
      <c r="V119" s="66"/>
      <c r="W119" s="65">
        <v>5129</v>
      </c>
      <c r="X119" s="66">
        <v>49</v>
      </c>
      <c r="Y119" s="86">
        <v>1.44</v>
      </c>
      <c r="AA119" s="29">
        <v>5213</v>
      </c>
      <c r="AB119" s="29">
        <v>62</v>
      </c>
      <c r="AC119" s="51">
        <v>1.56</v>
      </c>
      <c r="AE119" s="46">
        <v>5280</v>
      </c>
      <c r="AF119" s="46">
        <v>47</v>
      </c>
      <c r="AG119" s="51">
        <v>1.54</v>
      </c>
    </row>
    <row r="120" spans="1:33" ht="11.25" customHeight="1" x14ac:dyDescent="0.2">
      <c r="A120" s="66">
        <v>304031094</v>
      </c>
      <c r="B120" s="66" t="s">
        <v>1222</v>
      </c>
      <c r="C120" s="65">
        <v>12378</v>
      </c>
      <c r="D120" s="66">
        <v>121</v>
      </c>
      <c r="E120" s="86">
        <v>1.32</v>
      </c>
      <c r="F120" s="66"/>
      <c r="G120" s="65">
        <v>12394</v>
      </c>
      <c r="H120" s="66">
        <v>102</v>
      </c>
      <c r="I120" s="86">
        <v>1.21</v>
      </c>
      <c r="J120" s="66"/>
      <c r="K120" s="65">
        <v>12521</v>
      </c>
      <c r="L120" s="66">
        <v>110</v>
      </c>
      <c r="M120" s="86">
        <v>1.18</v>
      </c>
      <c r="N120" s="66"/>
      <c r="O120" s="65">
        <v>12628</v>
      </c>
      <c r="P120" s="66">
        <v>110</v>
      </c>
      <c r="Q120" s="86">
        <v>1.1399999999999999</v>
      </c>
      <c r="R120" s="66"/>
      <c r="S120" s="65">
        <v>12790</v>
      </c>
      <c r="T120" s="66">
        <v>111</v>
      </c>
      <c r="U120" s="86">
        <v>1.1499999999999999</v>
      </c>
      <c r="V120" s="66"/>
      <c r="W120" s="65">
        <v>12864</v>
      </c>
      <c r="X120" s="66">
        <v>102</v>
      </c>
      <c r="Y120" s="86">
        <v>1.1200000000000001</v>
      </c>
      <c r="AA120" s="29">
        <v>13052</v>
      </c>
      <c r="AB120" s="29">
        <v>89</v>
      </c>
      <c r="AC120" s="51">
        <v>1.03</v>
      </c>
      <c r="AE120" s="46">
        <v>13266</v>
      </c>
      <c r="AF120" s="46">
        <v>102</v>
      </c>
      <c r="AG120" s="51">
        <v>1.01</v>
      </c>
    </row>
    <row r="121" spans="1:33" ht="11.25" customHeight="1" x14ac:dyDescent="0.2">
      <c r="A121" s="66">
        <v>304031095</v>
      </c>
      <c r="B121" s="66" t="s">
        <v>1223</v>
      </c>
      <c r="C121" s="65">
        <v>5579</v>
      </c>
      <c r="D121" s="66">
        <v>77</v>
      </c>
      <c r="E121" s="86">
        <v>1.57</v>
      </c>
      <c r="F121" s="66"/>
      <c r="G121" s="65">
        <v>5664</v>
      </c>
      <c r="H121" s="66">
        <v>58</v>
      </c>
      <c r="I121" s="86">
        <v>1.57</v>
      </c>
      <c r="J121" s="66"/>
      <c r="K121" s="65">
        <v>5709</v>
      </c>
      <c r="L121" s="66">
        <v>74</v>
      </c>
      <c r="M121" s="86">
        <v>1.65</v>
      </c>
      <c r="N121" s="66"/>
      <c r="O121" s="65">
        <v>5740</v>
      </c>
      <c r="P121" s="66">
        <v>63</v>
      </c>
      <c r="Q121" s="86">
        <v>1.51</v>
      </c>
      <c r="R121" s="66"/>
      <c r="S121" s="65">
        <v>5858</v>
      </c>
      <c r="T121" s="66">
        <v>70</v>
      </c>
      <c r="U121" s="86">
        <v>1.57</v>
      </c>
      <c r="V121" s="66"/>
      <c r="W121" s="65">
        <v>5918</v>
      </c>
      <c r="X121" s="66">
        <v>60</v>
      </c>
      <c r="Y121" s="86">
        <v>1.45</v>
      </c>
      <c r="AA121" s="29">
        <v>6061</v>
      </c>
      <c r="AB121" s="29">
        <v>69</v>
      </c>
      <c r="AC121" s="51">
        <v>1.51</v>
      </c>
      <c r="AE121" s="46">
        <v>6237</v>
      </c>
      <c r="AF121" s="46">
        <v>63</v>
      </c>
      <c r="AG121" s="51">
        <v>1.44</v>
      </c>
    </row>
    <row r="122" spans="1:33" ht="11.25" customHeight="1" x14ac:dyDescent="0.2">
      <c r="A122" s="66">
        <v>304031096</v>
      </c>
      <c r="B122" s="66" t="s">
        <v>1224</v>
      </c>
      <c r="C122" s="65">
        <v>12479</v>
      </c>
      <c r="D122" s="66">
        <v>87</v>
      </c>
      <c r="E122" s="86">
        <v>0.99</v>
      </c>
      <c r="F122" s="66"/>
      <c r="G122" s="65">
        <v>12576</v>
      </c>
      <c r="H122" s="66">
        <v>67</v>
      </c>
      <c r="I122" s="86">
        <v>0.93</v>
      </c>
      <c r="J122" s="66"/>
      <c r="K122" s="65">
        <v>12652</v>
      </c>
      <c r="L122" s="66">
        <v>88</v>
      </c>
      <c r="M122" s="86">
        <v>1.08</v>
      </c>
      <c r="N122" s="66"/>
      <c r="O122" s="65">
        <v>12876</v>
      </c>
      <c r="P122" s="66">
        <v>76</v>
      </c>
      <c r="Q122" s="86">
        <v>1.02</v>
      </c>
      <c r="R122" s="66"/>
      <c r="S122" s="65">
        <v>13285</v>
      </c>
      <c r="T122" s="66">
        <v>77</v>
      </c>
      <c r="U122" s="86">
        <v>1.04</v>
      </c>
      <c r="V122" s="66"/>
      <c r="W122" s="65">
        <v>13758</v>
      </c>
      <c r="X122" s="66">
        <v>70</v>
      </c>
      <c r="Y122" s="86">
        <v>0.95</v>
      </c>
      <c r="AA122" s="29">
        <v>14061</v>
      </c>
      <c r="AB122" s="29">
        <v>66</v>
      </c>
      <c r="AC122" s="51">
        <v>0.86</v>
      </c>
      <c r="AE122" s="46">
        <v>14434</v>
      </c>
      <c r="AF122" s="46">
        <v>73</v>
      </c>
      <c r="AG122" s="51">
        <v>0.83</v>
      </c>
    </row>
    <row r="123" spans="1:33" ht="11.25" customHeight="1" x14ac:dyDescent="0.2">
      <c r="A123" s="66">
        <v>304031097</v>
      </c>
      <c r="B123" s="66" t="s">
        <v>1225</v>
      </c>
      <c r="C123" s="65">
        <v>8458</v>
      </c>
      <c r="D123" s="66">
        <v>86</v>
      </c>
      <c r="E123" s="86">
        <v>1.0900000000000001</v>
      </c>
      <c r="F123" s="66"/>
      <c r="G123" s="65">
        <v>8588</v>
      </c>
      <c r="H123" s="66">
        <v>68</v>
      </c>
      <c r="I123" s="86">
        <v>1.01</v>
      </c>
      <c r="J123" s="66"/>
      <c r="K123" s="65">
        <v>8684</v>
      </c>
      <c r="L123" s="66">
        <v>84</v>
      </c>
      <c r="M123" s="86">
        <v>1.04</v>
      </c>
      <c r="N123" s="66"/>
      <c r="O123" s="65">
        <v>8748</v>
      </c>
      <c r="P123" s="66">
        <v>71</v>
      </c>
      <c r="Q123" s="86">
        <v>0.98</v>
      </c>
      <c r="R123" s="66"/>
      <c r="S123" s="65">
        <v>8918</v>
      </c>
      <c r="T123" s="66">
        <v>101</v>
      </c>
      <c r="U123" s="86">
        <v>1.1100000000000001</v>
      </c>
      <c r="V123" s="66"/>
      <c r="W123" s="65">
        <v>9189</v>
      </c>
      <c r="X123" s="66">
        <v>79</v>
      </c>
      <c r="Y123" s="86">
        <v>1.07</v>
      </c>
      <c r="AA123" s="29">
        <v>9359</v>
      </c>
      <c r="AB123" s="29">
        <v>91</v>
      </c>
      <c r="AC123" s="51">
        <v>1.1000000000000001</v>
      </c>
      <c r="AE123" s="46">
        <v>9436</v>
      </c>
      <c r="AF123" s="46">
        <v>78</v>
      </c>
      <c r="AG123" s="51">
        <v>0.96</v>
      </c>
    </row>
    <row r="124" spans="1:33" ht="11.25" customHeight="1" x14ac:dyDescent="0.2">
      <c r="A124" s="66">
        <v>30403</v>
      </c>
      <c r="B124" s="66" t="s">
        <v>1226</v>
      </c>
      <c r="C124" s="65">
        <v>50926</v>
      </c>
      <c r="D124" s="66">
        <v>520</v>
      </c>
      <c r="E124" s="86">
        <v>1.36</v>
      </c>
      <c r="F124" s="66"/>
      <c r="G124" s="65">
        <v>51457</v>
      </c>
      <c r="H124" s="66">
        <v>457</v>
      </c>
      <c r="I124" s="86">
        <v>1.28</v>
      </c>
      <c r="J124" s="66"/>
      <c r="K124" s="65">
        <v>51997</v>
      </c>
      <c r="L124" s="66">
        <v>474</v>
      </c>
      <c r="M124" s="86">
        <v>1.28</v>
      </c>
      <c r="N124" s="66"/>
      <c r="O124" s="65">
        <v>52607</v>
      </c>
      <c r="P124" s="66">
        <v>447</v>
      </c>
      <c r="Q124" s="86">
        <v>1.21</v>
      </c>
      <c r="R124" s="66"/>
      <c r="S124" s="65">
        <v>53700</v>
      </c>
      <c r="T124" s="66">
        <v>500</v>
      </c>
      <c r="U124" s="86">
        <v>1.23</v>
      </c>
      <c r="V124" s="66"/>
      <c r="W124" s="65">
        <v>54848</v>
      </c>
      <c r="X124" s="66">
        <v>430</v>
      </c>
      <c r="Y124" s="86">
        <v>1.18</v>
      </c>
      <c r="AA124" s="29">
        <v>55882</v>
      </c>
      <c r="AB124" s="29">
        <v>465</v>
      </c>
      <c r="AC124" s="51">
        <v>1.17</v>
      </c>
      <c r="AE124" s="46">
        <v>56840</v>
      </c>
      <c r="AF124" s="46">
        <v>425</v>
      </c>
      <c r="AG124" s="51">
        <v>1.0900000000000001</v>
      </c>
    </row>
    <row r="125" spans="1:33" ht="11.25" customHeight="1" x14ac:dyDescent="0.2">
      <c r="A125" s="66">
        <v>304041098</v>
      </c>
      <c r="B125" s="66" t="s">
        <v>1227</v>
      </c>
      <c r="C125" s="65">
        <v>8049</v>
      </c>
      <c r="D125" s="66">
        <v>125</v>
      </c>
      <c r="E125" s="86">
        <v>1.79</v>
      </c>
      <c r="F125" s="66"/>
      <c r="G125" s="65">
        <v>8157</v>
      </c>
      <c r="H125" s="66">
        <v>122</v>
      </c>
      <c r="I125" s="86">
        <v>1.74</v>
      </c>
      <c r="J125" s="66"/>
      <c r="K125" s="65">
        <v>8319</v>
      </c>
      <c r="L125" s="66">
        <v>113</v>
      </c>
      <c r="M125" s="86">
        <v>1.67</v>
      </c>
      <c r="N125" s="66"/>
      <c r="O125" s="65">
        <v>8435</v>
      </c>
      <c r="P125" s="66">
        <v>140</v>
      </c>
      <c r="Q125" s="86">
        <v>1.73</v>
      </c>
      <c r="R125" s="66"/>
      <c r="S125" s="65">
        <v>8555</v>
      </c>
      <c r="T125" s="66">
        <v>136</v>
      </c>
      <c r="U125" s="86">
        <v>1.77</v>
      </c>
      <c r="V125" s="66"/>
      <c r="W125" s="65">
        <v>8807</v>
      </c>
      <c r="X125" s="66">
        <v>123</v>
      </c>
      <c r="Y125" s="86">
        <v>1.78</v>
      </c>
      <c r="AA125" s="29">
        <v>9056</v>
      </c>
      <c r="AB125" s="29">
        <v>127</v>
      </c>
      <c r="AC125" s="51">
        <v>1.67</v>
      </c>
      <c r="AE125" s="46">
        <v>9300</v>
      </c>
      <c r="AF125" s="46">
        <v>127</v>
      </c>
      <c r="AG125" s="51">
        <v>1.59</v>
      </c>
    </row>
    <row r="126" spans="1:33" ht="11.25" customHeight="1" x14ac:dyDescent="0.2">
      <c r="A126" s="66">
        <v>304041099</v>
      </c>
      <c r="B126" s="66" t="s">
        <v>1228</v>
      </c>
      <c r="C126" s="66">
        <v>26</v>
      </c>
      <c r="D126" s="66">
        <v>0</v>
      </c>
      <c r="E126" s="86" t="s">
        <v>11</v>
      </c>
      <c r="F126" s="66"/>
      <c r="G126" s="66">
        <v>26</v>
      </c>
      <c r="H126" s="66">
        <v>0</v>
      </c>
      <c r="I126" s="86" t="s">
        <v>11</v>
      </c>
      <c r="J126" s="66"/>
      <c r="K126" s="66">
        <v>26</v>
      </c>
      <c r="L126" s="66">
        <v>0</v>
      </c>
      <c r="M126" s="86" t="s">
        <v>11</v>
      </c>
      <c r="N126" s="66"/>
      <c r="O126" s="66">
        <v>26</v>
      </c>
      <c r="P126" s="66">
        <v>0</v>
      </c>
      <c r="Q126" s="86" t="s">
        <v>11</v>
      </c>
      <c r="R126" s="66"/>
      <c r="S126" s="66">
        <v>26</v>
      </c>
      <c r="T126" s="66">
        <v>0</v>
      </c>
      <c r="U126" s="86" t="s">
        <v>11</v>
      </c>
      <c r="V126" s="66"/>
      <c r="W126" s="66">
        <v>26</v>
      </c>
      <c r="X126" s="66">
        <v>0</v>
      </c>
      <c r="Y126" s="86" t="s">
        <v>11</v>
      </c>
      <c r="AA126" s="29">
        <v>26</v>
      </c>
      <c r="AB126" s="29">
        <v>0</v>
      </c>
      <c r="AC126" s="51" t="s">
        <v>11</v>
      </c>
      <c r="AE126" s="46">
        <v>26</v>
      </c>
      <c r="AF126" s="46">
        <v>0</v>
      </c>
      <c r="AG126" s="51" t="s">
        <v>11</v>
      </c>
    </row>
    <row r="127" spans="1:33" ht="11.25" customHeight="1" x14ac:dyDescent="0.2">
      <c r="A127" s="66">
        <v>304041100</v>
      </c>
      <c r="B127" s="66" t="s">
        <v>1229</v>
      </c>
      <c r="C127" s="65">
        <v>7444</v>
      </c>
      <c r="D127" s="66">
        <v>142</v>
      </c>
      <c r="E127" s="86">
        <v>2.4500000000000002</v>
      </c>
      <c r="F127" s="66"/>
      <c r="G127" s="65">
        <v>7428</v>
      </c>
      <c r="H127" s="66">
        <v>116</v>
      </c>
      <c r="I127" s="86">
        <v>2.39</v>
      </c>
      <c r="J127" s="66"/>
      <c r="K127" s="65">
        <v>7402</v>
      </c>
      <c r="L127" s="66">
        <v>101</v>
      </c>
      <c r="M127" s="86">
        <v>2.2400000000000002</v>
      </c>
      <c r="N127" s="66"/>
      <c r="O127" s="65">
        <v>7387</v>
      </c>
      <c r="P127" s="66">
        <v>120</v>
      </c>
      <c r="Q127" s="86">
        <v>2.13</v>
      </c>
      <c r="R127" s="66"/>
      <c r="S127" s="65">
        <v>7342</v>
      </c>
      <c r="T127" s="66">
        <v>127</v>
      </c>
      <c r="U127" s="86">
        <v>2.2000000000000002</v>
      </c>
      <c r="V127" s="66"/>
      <c r="W127" s="65">
        <v>7384</v>
      </c>
      <c r="X127" s="66">
        <v>98</v>
      </c>
      <c r="Y127" s="86">
        <v>2.19</v>
      </c>
      <c r="AA127" s="29">
        <v>7416</v>
      </c>
      <c r="AB127" s="29">
        <v>105</v>
      </c>
      <c r="AC127" s="51">
        <v>2.1</v>
      </c>
      <c r="AE127" s="46">
        <v>7439</v>
      </c>
      <c r="AF127" s="46">
        <v>92</v>
      </c>
      <c r="AG127" s="51">
        <v>1.85</v>
      </c>
    </row>
    <row r="128" spans="1:33" ht="11.25" customHeight="1" x14ac:dyDescent="0.2">
      <c r="A128" s="66">
        <v>304041101</v>
      </c>
      <c r="B128" s="66" t="s">
        <v>1230</v>
      </c>
      <c r="C128" s="65">
        <v>8218</v>
      </c>
      <c r="D128" s="66">
        <v>136</v>
      </c>
      <c r="E128" s="86">
        <v>2.0499999999999998</v>
      </c>
      <c r="F128" s="66"/>
      <c r="G128" s="65">
        <v>8398</v>
      </c>
      <c r="H128" s="66">
        <v>149</v>
      </c>
      <c r="I128" s="86">
        <v>2.0299999999999998</v>
      </c>
      <c r="J128" s="66"/>
      <c r="K128" s="65">
        <v>8430</v>
      </c>
      <c r="L128" s="66">
        <v>139</v>
      </c>
      <c r="M128" s="86">
        <v>2</v>
      </c>
      <c r="N128" s="66"/>
      <c r="O128" s="65">
        <v>8538</v>
      </c>
      <c r="P128" s="66">
        <v>148</v>
      </c>
      <c r="Q128" s="86">
        <v>2.0499999999999998</v>
      </c>
      <c r="R128" s="66"/>
      <c r="S128" s="65">
        <v>8684</v>
      </c>
      <c r="T128" s="66">
        <v>153</v>
      </c>
      <c r="U128" s="86">
        <v>2.0699999999999998</v>
      </c>
      <c r="V128" s="66"/>
      <c r="W128" s="65">
        <v>8893</v>
      </c>
      <c r="X128" s="66">
        <v>115</v>
      </c>
      <c r="Y128" s="86">
        <v>1.94</v>
      </c>
      <c r="AA128" s="29">
        <v>9022</v>
      </c>
      <c r="AB128" s="29">
        <v>125</v>
      </c>
      <c r="AC128" s="51">
        <v>1.82</v>
      </c>
      <c r="AE128" s="46">
        <v>9172</v>
      </c>
      <c r="AF128" s="46">
        <v>133</v>
      </c>
      <c r="AG128" s="51">
        <v>1.67</v>
      </c>
    </row>
    <row r="129" spans="1:33" ht="11.25" customHeight="1" x14ac:dyDescent="0.2">
      <c r="A129" s="66">
        <v>304041102</v>
      </c>
      <c r="B129" s="66" t="s">
        <v>1231</v>
      </c>
      <c r="C129" s="66">
        <v>0</v>
      </c>
      <c r="D129" s="66">
        <v>0</v>
      </c>
      <c r="E129" s="86" t="s">
        <v>11</v>
      </c>
      <c r="F129" s="66"/>
      <c r="G129" s="66">
        <v>0</v>
      </c>
      <c r="H129" s="66">
        <v>0</v>
      </c>
      <c r="I129" s="86" t="s">
        <v>11</v>
      </c>
      <c r="J129" s="66"/>
      <c r="K129" s="66">
        <v>0</v>
      </c>
      <c r="L129" s="66">
        <v>0</v>
      </c>
      <c r="M129" s="86" t="s">
        <v>11</v>
      </c>
      <c r="N129" s="66"/>
      <c r="O129" s="66">
        <v>0</v>
      </c>
      <c r="P129" s="66">
        <v>0</v>
      </c>
      <c r="Q129" s="86" t="s">
        <v>11</v>
      </c>
      <c r="R129" s="66"/>
      <c r="S129" s="66">
        <v>0</v>
      </c>
      <c r="T129" s="66">
        <v>0</v>
      </c>
      <c r="U129" s="86" t="s">
        <v>11</v>
      </c>
      <c r="V129" s="66"/>
      <c r="W129" s="66">
        <v>0</v>
      </c>
      <c r="X129" s="66">
        <v>0</v>
      </c>
      <c r="Y129" s="86" t="s">
        <v>11</v>
      </c>
      <c r="AA129" s="29">
        <v>0</v>
      </c>
      <c r="AB129" s="29">
        <v>0</v>
      </c>
      <c r="AC129" s="51" t="s">
        <v>11</v>
      </c>
      <c r="AE129" s="46">
        <v>0</v>
      </c>
      <c r="AF129" s="46">
        <v>0</v>
      </c>
      <c r="AG129" s="51" t="s">
        <v>11</v>
      </c>
    </row>
    <row r="130" spans="1:33" ht="11.25" customHeight="1" x14ac:dyDescent="0.2">
      <c r="A130" s="66">
        <v>304041103</v>
      </c>
      <c r="B130" s="66" t="s">
        <v>1232</v>
      </c>
      <c r="C130" s="65">
        <v>16832</v>
      </c>
      <c r="D130" s="66">
        <v>186</v>
      </c>
      <c r="E130" s="86">
        <v>1.95</v>
      </c>
      <c r="F130" s="66"/>
      <c r="G130" s="65">
        <v>16923</v>
      </c>
      <c r="H130" s="66">
        <v>183</v>
      </c>
      <c r="I130" s="86">
        <v>1.94</v>
      </c>
      <c r="J130" s="66"/>
      <c r="K130" s="65">
        <v>17055</v>
      </c>
      <c r="L130" s="66">
        <v>152</v>
      </c>
      <c r="M130" s="86">
        <v>1.84</v>
      </c>
      <c r="N130" s="66"/>
      <c r="O130" s="65">
        <v>17086</v>
      </c>
      <c r="P130" s="66">
        <v>186</v>
      </c>
      <c r="Q130" s="86">
        <v>1.84</v>
      </c>
      <c r="R130" s="66"/>
      <c r="S130" s="65">
        <v>17133</v>
      </c>
      <c r="T130" s="66">
        <v>163</v>
      </c>
      <c r="U130" s="86">
        <v>1.76</v>
      </c>
      <c r="V130" s="66"/>
      <c r="W130" s="65">
        <v>17140</v>
      </c>
      <c r="X130" s="66">
        <v>131</v>
      </c>
      <c r="Y130" s="86">
        <v>1.74</v>
      </c>
      <c r="AA130" s="29">
        <v>17175</v>
      </c>
      <c r="AB130" s="29">
        <v>152</v>
      </c>
      <c r="AC130" s="51">
        <v>1.65</v>
      </c>
      <c r="AE130" s="46">
        <v>17240</v>
      </c>
      <c r="AF130" s="46">
        <v>141</v>
      </c>
      <c r="AG130" s="51">
        <v>1.59</v>
      </c>
    </row>
    <row r="131" spans="1:33" ht="11.25" customHeight="1" x14ac:dyDescent="0.2">
      <c r="A131" s="66">
        <v>304041104</v>
      </c>
      <c r="B131" s="66" t="s">
        <v>1233</v>
      </c>
      <c r="C131" s="65">
        <v>9516</v>
      </c>
      <c r="D131" s="66">
        <v>132</v>
      </c>
      <c r="E131" s="86">
        <v>2.02</v>
      </c>
      <c r="F131" s="66"/>
      <c r="G131" s="65">
        <v>9761</v>
      </c>
      <c r="H131" s="66">
        <v>145</v>
      </c>
      <c r="I131" s="86">
        <v>2.0699999999999998</v>
      </c>
      <c r="J131" s="66"/>
      <c r="K131" s="65">
        <v>9963</v>
      </c>
      <c r="L131" s="66">
        <v>131</v>
      </c>
      <c r="M131" s="86">
        <v>2.11</v>
      </c>
      <c r="N131" s="66"/>
      <c r="O131" s="65">
        <v>10144</v>
      </c>
      <c r="P131" s="66">
        <v>113</v>
      </c>
      <c r="Q131" s="86">
        <v>1.99</v>
      </c>
      <c r="R131" s="66"/>
      <c r="S131" s="65">
        <v>10331</v>
      </c>
      <c r="T131" s="66">
        <v>146</v>
      </c>
      <c r="U131" s="86">
        <v>1.98</v>
      </c>
      <c r="V131" s="66"/>
      <c r="W131" s="65">
        <v>10576</v>
      </c>
      <c r="X131" s="66">
        <v>123</v>
      </c>
      <c r="Y131" s="86">
        <v>1.9</v>
      </c>
      <c r="AA131" s="29">
        <v>10875</v>
      </c>
      <c r="AB131" s="29">
        <v>136</v>
      </c>
      <c r="AC131" s="51">
        <v>1.98</v>
      </c>
      <c r="AE131" s="46">
        <v>11175</v>
      </c>
      <c r="AF131" s="46">
        <v>118</v>
      </c>
      <c r="AG131" s="51">
        <v>1.8</v>
      </c>
    </row>
    <row r="132" spans="1:33" ht="11.25" customHeight="1" x14ac:dyDescent="0.2">
      <c r="A132" s="66">
        <v>30404</v>
      </c>
      <c r="B132" s="66" t="s">
        <v>1234</v>
      </c>
      <c r="C132" s="65">
        <v>50085</v>
      </c>
      <c r="D132" s="66">
        <v>721</v>
      </c>
      <c r="E132" s="86">
        <v>2</v>
      </c>
      <c r="F132" s="66"/>
      <c r="G132" s="65">
        <v>50693</v>
      </c>
      <c r="H132" s="66">
        <v>715</v>
      </c>
      <c r="I132" s="86">
        <v>1.98</v>
      </c>
      <c r="J132" s="66"/>
      <c r="K132" s="65">
        <v>51195</v>
      </c>
      <c r="L132" s="66">
        <v>636</v>
      </c>
      <c r="M132" s="86">
        <v>1.92</v>
      </c>
      <c r="N132" s="66"/>
      <c r="O132" s="65">
        <v>51616</v>
      </c>
      <c r="P132" s="66">
        <v>707</v>
      </c>
      <c r="Q132" s="86">
        <v>1.9</v>
      </c>
      <c r="R132" s="66"/>
      <c r="S132" s="65">
        <v>52071</v>
      </c>
      <c r="T132" s="66">
        <v>725</v>
      </c>
      <c r="U132" s="86">
        <v>1.91</v>
      </c>
      <c r="V132" s="66"/>
      <c r="W132" s="65">
        <v>52826</v>
      </c>
      <c r="X132" s="66">
        <v>590</v>
      </c>
      <c r="Y132" s="86">
        <v>1.86</v>
      </c>
      <c r="AA132" s="29">
        <v>53570</v>
      </c>
      <c r="AB132" s="29">
        <v>645</v>
      </c>
      <c r="AC132" s="51">
        <v>1.79</v>
      </c>
      <c r="AE132" s="46">
        <v>54352</v>
      </c>
      <c r="AF132" s="46">
        <v>611</v>
      </c>
      <c r="AG132" s="51">
        <v>1.67</v>
      </c>
    </row>
    <row r="133" spans="1:33" s="53" customFormat="1" ht="11.25" customHeight="1" x14ac:dyDescent="0.2">
      <c r="A133" s="71">
        <v>304</v>
      </c>
      <c r="B133" s="71" t="s">
        <v>1235</v>
      </c>
      <c r="C133" s="67">
        <v>180896</v>
      </c>
      <c r="D133" s="67">
        <v>2084</v>
      </c>
      <c r="E133" s="87">
        <v>1.7</v>
      </c>
      <c r="F133" s="71"/>
      <c r="G133" s="67">
        <v>182713</v>
      </c>
      <c r="H133" s="67">
        <v>2015</v>
      </c>
      <c r="I133" s="87">
        <v>1.65</v>
      </c>
      <c r="J133" s="71"/>
      <c r="K133" s="67">
        <v>184203</v>
      </c>
      <c r="L133" s="67">
        <v>1933</v>
      </c>
      <c r="M133" s="87">
        <v>1.61</v>
      </c>
      <c r="N133" s="71"/>
      <c r="O133" s="67">
        <v>185392</v>
      </c>
      <c r="P133" s="67">
        <v>1975</v>
      </c>
      <c r="Q133" s="87">
        <v>1.58</v>
      </c>
      <c r="R133" s="71"/>
      <c r="S133" s="67">
        <v>187153</v>
      </c>
      <c r="T133" s="67">
        <v>2009</v>
      </c>
      <c r="U133" s="87">
        <v>1.58</v>
      </c>
      <c r="V133" s="71"/>
      <c r="W133" s="67">
        <v>189400</v>
      </c>
      <c r="X133" s="67">
        <v>1782</v>
      </c>
      <c r="Y133" s="87">
        <v>1.53</v>
      </c>
      <c r="AA133" s="89">
        <v>191302</v>
      </c>
      <c r="AB133" s="89">
        <v>1843</v>
      </c>
      <c r="AC133" s="90">
        <v>1.49</v>
      </c>
      <c r="AE133" s="105">
        <v>193340</v>
      </c>
      <c r="AF133" s="105">
        <v>1767</v>
      </c>
      <c r="AG133" s="90">
        <v>1.41</v>
      </c>
    </row>
    <row r="134" spans="1:33" ht="11.25" customHeight="1" x14ac:dyDescent="0.2">
      <c r="A134" s="66">
        <v>305011105</v>
      </c>
      <c r="B134" s="66" t="s">
        <v>1236</v>
      </c>
      <c r="C134" s="65">
        <v>9782</v>
      </c>
      <c r="D134" s="66">
        <v>73</v>
      </c>
      <c r="E134" s="86">
        <v>0.68</v>
      </c>
      <c r="F134" s="66"/>
      <c r="G134" s="65">
        <v>10029</v>
      </c>
      <c r="H134" s="66">
        <v>68</v>
      </c>
      <c r="I134" s="86">
        <v>0.66</v>
      </c>
      <c r="J134" s="66"/>
      <c r="K134" s="65">
        <v>10252</v>
      </c>
      <c r="L134" s="66">
        <v>87</v>
      </c>
      <c r="M134" s="86">
        <v>0.79</v>
      </c>
      <c r="N134" s="66"/>
      <c r="O134" s="65">
        <v>10606</v>
      </c>
      <c r="P134" s="66">
        <v>88</v>
      </c>
      <c r="Q134" s="86">
        <v>0.84</v>
      </c>
      <c r="R134" s="66"/>
      <c r="S134" s="65">
        <v>10939</v>
      </c>
      <c r="T134" s="66">
        <v>88</v>
      </c>
      <c r="U134" s="86">
        <v>0.88</v>
      </c>
      <c r="V134" s="66"/>
      <c r="W134" s="65">
        <v>11365</v>
      </c>
      <c r="X134" s="66">
        <v>66</v>
      </c>
      <c r="Y134" s="86">
        <v>0.8</v>
      </c>
      <c r="AA134" s="29">
        <v>11781</v>
      </c>
      <c r="AB134" s="29">
        <v>96</v>
      </c>
      <c r="AC134" s="51">
        <v>0.79</v>
      </c>
      <c r="AE134" s="46">
        <v>12267</v>
      </c>
      <c r="AF134" s="46">
        <v>88</v>
      </c>
      <c r="AG134" s="51">
        <v>0.75</v>
      </c>
    </row>
    <row r="135" spans="1:33" ht="11.25" customHeight="1" x14ac:dyDescent="0.2">
      <c r="A135" s="66">
        <v>305011106</v>
      </c>
      <c r="B135" s="66" t="s">
        <v>1237</v>
      </c>
      <c r="C135" s="65">
        <v>5806</v>
      </c>
      <c r="D135" s="66">
        <v>32</v>
      </c>
      <c r="E135" s="86">
        <v>0.55000000000000004</v>
      </c>
      <c r="F135" s="66"/>
      <c r="G135" s="65">
        <v>6198</v>
      </c>
      <c r="H135" s="66">
        <v>49</v>
      </c>
      <c r="I135" s="86">
        <v>0.59</v>
      </c>
      <c r="J135" s="66"/>
      <c r="K135" s="65">
        <v>6597</v>
      </c>
      <c r="L135" s="66">
        <v>38</v>
      </c>
      <c r="M135" s="86">
        <v>0.54</v>
      </c>
      <c r="N135" s="66"/>
      <c r="O135" s="65">
        <v>7017</v>
      </c>
      <c r="P135" s="66">
        <v>55</v>
      </c>
      <c r="Q135" s="86">
        <v>0.6</v>
      </c>
      <c r="R135" s="66"/>
      <c r="S135" s="65">
        <v>7593</v>
      </c>
      <c r="T135" s="66">
        <v>46</v>
      </c>
      <c r="U135" s="86">
        <v>0.55000000000000004</v>
      </c>
      <c r="V135" s="66"/>
      <c r="W135" s="65">
        <v>8014</v>
      </c>
      <c r="X135" s="66">
        <v>56</v>
      </c>
      <c r="Y135" s="86">
        <v>0.55000000000000004</v>
      </c>
      <c r="AA135" s="29">
        <v>8569</v>
      </c>
      <c r="AB135" s="29">
        <v>68</v>
      </c>
      <c r="AC135" s="51">
        <v>0.56000000000000005</v>
      </c>
      <c r="AE135" s="46">
        <v>9048</v>
      </c>
      <c r="AF135" s="46">
        <v>78</v>
      </c>
      <c r="AG135" s="51">
        <v>0.6</v>
      </c>
    </row>
    <row r="136" spans="1:33" ht="11.25" customHeight="1" x14ac:dyDescent="0.2">
      <c r="A136" s="66">
        <v>305011107</v>
      </c>
      <c r="B136" s="66" t="s">
        <v>1238</v>
      </c>
      <c r="C136" s="65">
        <v>6301</v>
      </c>
      <c r="D136" s="66">
        <v>40</v>
      </c>
      <c r="E136" s="86">
        <v>0.95</v>
      </c>
      <c r="F136" s="66"/>
      <c r="G136" s="65">
        <v>6419</v>
      </c>
      <c r="H136" s="66">
        <v>63</v>
      </c>
      <c r="I136" s="86">
        <v>0.98</v>
      </c>
      <c r="J136" s="66"/>
      <c r="K136" s="65">
        <v>6503</v>
      </c>
      <c r="L136" s="66">
        <v>52</v>
      </c>
      <c r="M136" s="86">
        <v>0.93</v>
      </c>
      <c r="N136" s="66"/>
      <c r="O136" s="65">
        <v>6585</v>
      </c>
      <c r="P136" s="66">
        <v>49</v>
      </c>
      <c r="Q136" s="86">
        <v>0.97</v>
      </c>
      <c r="R136" s="66"/>
      <c r="S136" s="65">
        <v>6755</v>
      </c>
      <c r="T136" s="66">
        <v>45</v>
      </c>
      <c r="U136" s="86">
        <v>0.86</v>
      </c>
      <c r="V136" s="66"/>
      <c r="W136" s="65">
        <v>6868</v>
      </c>
      <c r="X136" s="66">
        <v>50</v>
      </c>
      <c r="Y136" s="86">
        <v>0.83</v>
      </c>
      <c r="AA136" s="29">
        <v>6997</v>
      </c>
      <c r="AB136" s="29">
        <v>43</v>
      </c>
      <c r="AC136" s="51">
        <v>0.77</v>
      </c>
      <c r="AE136" s="46">
        <v>7067</v>
      </c>
      <c r="AF136" s="46">
        <v>42</v>
      </c>
      <c r="AG136" s="51">
        <v>0.74</v>
      </c>
    </row>
    <row r="137" spans="1:33" ht="11.25" customHeight="1" x14ac:dyDescent="0.2">
      <c r="A137" s="66">
        <v>305011108</v>
      </c>
      <c r="B137" s="66" t="s">
        <v>1239</v>
      </c>
      <c r="C137" s="65">
        <v>7692</v>
      </c>
      <c r="D137" s="66">
        <v>65</v>
      </c>
      <c r="E137" s="86">
        <v>0.89</v>
      </c>
      <c r="F137" s="66"/>
      <c r="G137" s="65">
        <v>7915</v>
      </c>
      <c r="H137" s="66">
        <v>66</v>
      </c>
      <c r="I137" s="86">
        <v>0.87</v>
      </c>
      <c r="J137" s="66"/>
      <c r="K137" s="65">
        <v>8275</v>
      </c>
      <c r="L137" s="66">
        <v>56</v>
      </c>
      <c r="M137" s="86">
        <v>0.84</v>
      </c>
      <c r="N137" s="66"/>
      <c r="O137" s="65">
        <v>8583</v>
      </c>
      <c r="P137" s="66">
        <v>88</v>
      </c>
      <c r="Q137" s="86">
        <v>0.89</v>
      </c>
      <c r="R137" s="66"/>
      <c r="S137" s="65">
        <v>8843</v>
      </c>
      <c r="T137" s="66">
        <v>71</v>
      </c>
      <c r="U137" s="86">
        <v>0.85</v>
      </c>
      <c r="V137" s="66"/>
      <c r="W137" s="65">
        <v>9140</v>
      </c>
      <c r="X137" s="66">
        <v>83</v>
      </c>
      <c r="Y137" s="86">
        <v>0.9</v>
      </c>
      <c r="AA137" s="29">
        <v>9485</v>
      </c>
      <c r="AB137" s="29">
        <v>82</v>
      </c>
      <c r="AC137" s="51">
        <v>0.84</v>
      </c>
      <c r="AE137" s="46">
        <v>9879</v>
      </c>
      <c r="AF137" s="46">
        <v>69</v>
      </c>
      <c r="AG137" s="51">
        <v>0.8</v>
      </c>
    </row>
    <row r="138" spans="1:33" ht="11.25" customHeight="1" x14ac:dyDescent="0.2">
      <c r="A138" s="66">
        <v>305011109</v>
      </c>
      <c r="B138" s="66" t="s">
        <v>1240</v>
      </c>
      <c r="C138" s="65">
        <v>12787</v>
      </c>
      <c r="D138" s="66">
        <v>118</v>
      </c>
      <c r="E138" s="86">
        <v>0.97</v>
      </c>
      <c r="F138" s="66"/>
      <c r="G138" s="65">
        <v>13114</v>
      </c>
      <c r="H138" s="66">
        <v>129</v>
      </c>
      <c r="I138" s="86">
        <v>0.99</v>
      </c>
      <c r="J138" s="66"/>
      <c r="K138" s="65">
        <v>13272</v>
      </c>
      <c r="L138" s="66">
        <v>134</v>
      </c>
      <c r="M138" s="86">
        <v>1</v>
      </c>
      <c r="N138" s="66"/>
      <c r="O138" s="65">
        <v>13453</v>
      </c>
      <c r="P138" s="66">
        <v>135</v>
      </c>
      <c r="Q138" s="86">
        <v>1.03</v>
      </c>
      <c r="R138" s="66"/>
      <c r="S138" s="65">
        <v>13664</v>
      </c>
      <c r="T138" s="66">
        <v>128</v>
      </c>
      <c r="U138" s="86">
        <v>1.02</v>
      </c>
      <c r="V138" s="66"/>
      <c r="W138" s="65">
        <v>13943</v>
      </c>
      <c r="X138" s="66">
        <v>138</v>
      </c>
      <c r="Y138" s="86">
        <v>0.99</v>
      </c>
      <c r="AA138" s="29">
        <v>14090</v>
      </c>
      <c r="AB138" s="29">
        <v>119</v>
      </c>
      <c r="AC138" s="51">
        <v>0.94</v>
      </c>
      <c r="AE138" s="46">
        <v>14284</v>
      </c>
      <c r="AF138" s="46">
        <v>110</v>
      </c>
      <c r="AG138" s="51">
        <v>0.89</v>
      </c>
    </row>
    <row r="139" spans="1:33" ht="11.25" customHeight="1" x14ac:dyDescent="0.2">
      <c r="A139" s="66">
        <v>305011110</v>
      </c>
      <c r="B139" s="66" t="s">
        <v>1241</v>
      </c>
      <c r="C139" s="65">
        <v>6072</v>
      </c>
      <c r="D139" s="66">
        <v>51</v>
      </c>
      <c r="E139" s="86">
        <v>0.91</v>
      </c>
      <c r="F139" s="66"/>
      <c r="G139" s="65">
        <v>6541</v>
      </c>
      <c r="H139" s="66">
        <v>48</v>
      </c>
      <c r="I139" s="86">
        <v>0.87</v>
      </c>
      <c r="J139" s="66"/>
      <c r="K139" s="65">
        <v>6888</v>
      </c>
      <c r="L139" s="66">
        <v>47</v>
      </c>
      <c r="M139" s="86">
        <v>0.84</v>
      </c>
      <c r="N139" s="66"/>
      <c r="O139" s="65">
        <v>7330</v>
      </c>
      <c r="P139" s="66">
        <v>76</v>
      </c>
      <c r="Q139" s="86">
        <v>0.82</v>
      </c>
      <c r="R139" s="66"/>
      <c r="S139" s="65">
        <v>7779</v>
      </c>
      <c r="T139" s="66">
        <v>48</v>
      </c>
      <c r="U139" s="86">
        <v>0.74</v>
      </c>
      <c r="V139" s="66"/>
      <c r="W139" s="65">
        <v>8508</v>
      </c>
      <c r="X139" s="66">
        <v>74</v>
      </c>
      <c r="Y139" s="86">
        <v>0.74</v>
      </c>
      <c r="AA139" s="29">
        <v>9288</v>
      </c>
      <c r="AB139" s="29">
        <v>83</v>
      </c>
      <c r="AC139" s="51">
        <v>0.71</v>
      </c>
      <c r="AE139" s="46">
        <v>9974</v>
      </c>
      <c r="AF139" s="46">
        <v>84</v>
      </c>
      <c r="AG139" s="51">
        <v>0.77</v>
      </c>
    </row>
    <row r="140" spans="1:33" ht="11.25" customHeight="1" x14ac:dyDescent="0.2">
      <c r="A140" s="66">
        <v>305011111</v>
      </c>
      <c r="B140" s="66" t="s">
        <v>1242</v>
      </c>
      <c r="C140" s="65">
        <v>6063</v>
      </c>
      <c r="D140" s="66">
        <v>49</v>
      </c>
      <c r="E140" s="86">
        <v>0.99</v>
      </c>
      <c r="F140" s="66"/>
      <c r="G140" s="65">
        <v>6168</v>
      </c>
      <c r="H140" s="66">
        <v>44</v>
      </c>
      <c r="I140" s="86">
        <v>0.83</v>
      </c>
      <c r="J140" s="66"/>
      <c r="K140" s="65">
        <v>6224</v>
      </c>
      <c r="L140" s="66">
        <v>45</v>
      </c>
      <c r="M140" s="86">
        <v>0.73</v>
      </c>
      <c r="N140" s="66"/>
      <c r="O140" s="65">
        <v>6341</v>
      </c>
      <c r="P140" s="66">
        <v>39</v>
      </c>
      <c r="Q140" s="86">
        <v>0.61</v>
      </c>
      <c r="R140" s="66"/>
      <c r="S140" s="65">
        <v>6419</v>
      </c>
      <c r="T140" s="66">
        <v>45</v>
      </c>
      <c r="U140" s="86">
        <v>0.63</v>
      </c>
      <c r="V140" s="66"/>
      <c r="W140" s="65">
        <v>6674</v>
      </c>
      <c r="X140" s="66">
        <v>27</v>
      </c>
      <c r="Y140" s="86">
        <v>0.5</v>
      </c>
      <c r="AA140" s="29">
        <v>7002</v>
      </c>
      <c r="AB140" s="29">
        <v>47</v>
      </c>
      <c r="AC140" s="51">
        <v>0.51</v>
      </c>
      <c r="AE140" s="46">
        <v>7459</v>
      </c>
      <c r="AF140" s="46">
        <v>35</v>
      </c>
      <c r="AG140" s="51">
        <v>0.42</v>
      </c>
    </row>
    <row r="141" spans="1:33" ht="11.25" customHeight="1" x14ac:dyDescent="0.2">
      <c r="A141" s="66">
        <v>305011112</v>
      </c>
      <c r="B141" s="66" t="s">
        <v>1243</v>
      </c>
      <c r="C141" s="65">
        <v>8864</v>
      </c>
      <c r="D141" s="66">
        <v>81</v>
      </c>
      <c r="E141" s="86">
        <v>0.95</v>
      </c>
      <c r="F141" s="66"/>
      <c r="G141" s="65">
        <v>9063</v>
      </c>
      <c r="H141" s="66">
        <v>99</v>
      </c>
      <c r="I141" s="86">
        <v>1.05</v>
      </c>
      <c r="J141" s="66"/>
      <c r="K141" s="65">
        <v>9480</v>
      </c>
      <c r="L141" s="66">
        <v>73</v>
      </c>
      <c r="M141" s="86">
        <v>0.96</v>
      </c>
      <c r="N141" s="66"/>
      <c r="O141" s="65">
        <v>9861</v>
      </c>
      <c r="P141" s="66">
        <v>79</v>
      </c>
      <c r="Q141" s="86">
        <v>0.92</v>
      </c>
      <c r="R141" s="66"/>
      <c r="S141" s="65">
        <v>10337</v>
      </c>
      <c r="T141" s="66">
        <v>78</v>
      </c>
      <c r="U141" s="86">
        <v>0.81</v>
      </c>
      <c r="V141" s="66"/>
      <c r="W141" s="65">
        <v>11001</v>
      </c>
      <c r="X141" s="66">
        <v>108</v>
      </c>
      <c r="Y141" s="86">
        <v>0.88</v>
      </c>
      <c r="AA141" s="29">
        <v>11883</v>
      </c>
      <c r="AB141" s="29">
        <v>119</v>
      </c>
      <c r="AC141" s="51">
        <v>0.92</v>
      </c>
      <c r="AE141" s="46">
        <v>13012</v>
      </c>
      <c r="AF141" s="46">
        <v>116</v>
      </c>
      <c r="AG141" s="51">
        <v>0.94</v>
      </c>
    </row>
    <row r="142" spans="1:33" ht="11.25" customHeight="1" x14ac:dyDescent="0.2">
      <c r="A142" s="66">
        <v>30501</v>
      </c>
      <c r="B142" s="66" t="s">
        <v>1244</v>
      </c>
      <c r="C142" s="65">
        <v>63367</v>
      </c>
      <c r="D142" s="66">
        <v>509</v>
      </c>
      <c r="E142" s="86">
        <v>0.86</v>
      </c>
      <c r="F142" s="66"/>
      <c r="G142" s="65">
        <v>65447</v>
      </c>
      <c r="H142" s="66">
        <v>566</v>
      </c>
      <c r="I142" s="86">
        <v>0.87</v>
      </c>
      <c r="J142" s="66"/>
      <c r="K142" s="65">
        <v>67491</v>
      </c>
      <c r="L142" s="66">
        <v>532</v>
      </c>
      <c r="M142" s="86">
        <v>0.85</v>
      </c>
      <c r="N142" s="66"/>
      <c r="O142" s="65">
        <v>69776</v>
      </c>
      <c r="P142" s="66">
        <v>609</v>
      </c>
      <c r="Q142" s="86">
        <v>0.85</v>
      </c>
      <c r="R142" s="66"/>
      <c r="S142" s="65">
        <v>72329</v>
      </c>
      <c r="T142" s="66">
        <v>549</v>
      </c>
      <c r="U142" s="86">
        <v>0.81</v>
      </c>
      <c r="V142" s="66"/>
      <c r="W142" s="65">
        <v>75513</v>
      </c>
      <c r="X142" s="66">
        <v>602</v>
      </c>
      <c r="Y142" s="86">
        <v>0.8</v>
      </c>
      <c r="AA142" s="29">
        <v>79095</v>
      </c>
      <c r="AB142" s="29">
        <v>657</v>
      </c>
      <c r="AC142" s="51">
        <v>0.77</v>
      </c>
      <c r="AE142" s="46">
        <v>82990</v>
      </c>
      <c r="AF142" s="46">
        <v>622</v>
      </c>
      <c r="AG142" s="51">
        <v>0.75</v>
      </c>
    </row>
    <row r="143" spans="1:33" ht="11.25" customHeight="1" x14ac:dyDescent="0.2">
      <c r="A143" s="66">
        <v>305021113</v>
      </c>
      <c r="B143" s="66" t="s">
        <v>1245</v>
      </c>
      <c r="C143" s="65">
        <v>4150</v>
      </c>
      <c r="D143" s="66">
        <v>79</v>
      </c>
      <c r="E143" s="86">
        <v>1.7</v>
      </c>
      <c r="F143" s="66"/>
      <c r="G143" s="65">
        <v>4216</v>
      </c>
      <c r="H143" s="66">
        <v>61</v>
      </c>
      <c r="I143" s="86">
        <v>1.69</v>
      </c>
      <c r="J143" s="66"/>
      <c r="K143" s="65">
        <v>4278</v>
      </c>
      <c r="L143" s="66">
        <v>69</v>
      </c>
      <c r="M143" s="86">
        <v>1.79</v>
      </c>
      <c r="N143" s="66"/>
      <c r="O143" s="65">
        <v>4365</v>
      </c>
      <c r="P143" s="66">
        <v>81</v>
      </c>
      <c r="Q143" s="86">
        <v>1.82</v>
      </c>
      <c r="R143" s="66"/>
      <c r="S143" s="65">
        <v>4464</v>
      </c>
      <c r="T143" s="66">
        <v>57</v>
      </c>
      <c r="U143" s="86">
        <v>1.79</v>
      </c>
      <c r="V143" s="66"/>
      <c r="W143" s="65">
        <v>4578</v>
      </c>
      <c r="X143" s="66">
        <v>59</v>
      </c>
      <c r="Y143" s="86">
        <v>1.72</v>
      </c>
      <c r="AA143" s="29">
        <v>4651</v>
      </c>
      <c r="AB143" s="29">
        <v>52</v>
      </c>
      <c r="AC143" s="51">
        <v>1.47</v>
      </c>
      <c r="AE143" s="46">
        <v>4738</v>
      </c>
      <c r="AF143" s="46">
        <v>61</v>
      </c>
      <c r="AG143" s="51">
        <v>1.49</v>
      </c>
    </row>
    <row r="144" spans="1:33" ht="11.25" customHeight="1" x14ac:dyDescent="0.2">
      <c r="A144" s="66">
        <v>305021114</v>
      </c>
      <c r="B144" s="66" t="s">
        <v>1246</v>
      </c>
      <c r="C144" s="65">
        <v>6500</v>
      </c>
      <c r="D144" s="66">
        <v>105</v>
      </c>
      <c r="E144" s="86">
        <v>1.68</v>
      </c>
      <c r="F144" s="66"/>
      <c r="G144" s="65">
        <v>6630</v>
      </c>
      <c r="H144" s="66">
        <v>74</v>
      </c>
      <c r="I144" s="86">
        <v>1.48</v>
      </c>
      <c r="J144" s="66"/>
      <c r="K144" s="65">
        <v>6841</v>
      </c>
      <c r="L144" s="66">
        <v>93</v>
      </c>
      <c r="M144" s="86">
        <v>1.5</v>
      </c>
      <c r="N144" s="66"/>
      <c r="O144" s="65">
        <v>6964</v>
      </c>
      <c r="P144" s="66">
        <v>87</v>
      </c>
      <c r="Q144" s="86">
        <v>1.35</v>
      </c>
      <c r="R144" s="66"/>
      <c r="S144" s="65">
        <v>7071</v>
      </c>
      <c r="T144" s="66">
        <v>94</v>
      </c>
      <c r="U144" s="86">
        <v>1.43</v>
      </c>
      <c r="V144" s="66"/>
      <c r="W144" s="65">
        <v>7226</v>
      </c>
      <c r="X144" s="66">
        <v>103</v>
      </c>
      <c r="Y144" s="86">
        <v>1.46</v>
      </c>
      <c r="AA144" s="29">
        <v>7400</v>
      </c>
      <c r="AB144" s="29">
        <v>88</v>
      </c>
      <c r="AC144" s="51">
        <v>1.46</v>
      </c>
      <c r="AE144" s="46">
        <v>7580</v>
      </c>
      <c r="AF144" s="46">
        <v>80</v>
      </c>
      <c r="AG144" s="51">
        <v>1.38</v>
      </c>
    </row>
    <row r="145" spans="1:33" ht="11.25" customHeight="1" x14ac:dyDescent="0.2">
      <c r="A145" s="66">
        <v>305021115</v>
      </c>
      <c r="B145" s="66" t="s">
        <v>1247</v>
      </c>
      <c r="C145" s="65">
        <v>5944</v>
      </c>
      <c r="D145" s="66">
        <v>67</v>
      </c>
      <c r="E145" s="86">
        <v>1.3</v>
      </c>
      <c r="F145" s="66"/>
      <c r="G145" s="65">
        <v>6031</v>
      </c>
      <c r="H145" s="66">
        <v>70</v>
      </c>
      <c r="I145" s="86">
        <v>1.17</v>
      </c>
      <c r="J145" s="66"/>
      <c r="K145" s="65">
        <v>6083</v>
      </c>
      <c r="L145" s="66">
        <v>77</v>
      </c>
      <c r="M145" s="86">
        <v>1.26</v>
      </c>
      <c r="N145" s="66"/>
      <c r="O145" s="65">
        <v>6099</v>
      </c>
      <c r="P145" s="66">
        <v>65</v>
      </c>
      <c r="Q145" s="86">
        <v>1.23</v>
      </c>
      <c r="R145" s="66"/>
      <c r="S145" s="65">
        <v>6133</v>
      </c>
      <c r="T145" s="66">
        <v>54</v>
      </c>
      <c r="U145" s="86">
        <v>1.1100000000000001</v>
      </c>
      <c r="V145" s="66"/>
      <c r="W145" s="65">
        <v>6211</v>
      </c>
      <c r="X145" s="66">
        <v>69</v>
      </c>
      <c r="Y145" s="86">
        <v>1.03</v>
      </c>
      <c r="AA145" s="29">
        <v>6314</v>
      </c>
      <c r="AB145" s="29">
        <v>70</v>
      </c>
      <c r="AC145" s="51">
        <v>1.04</v>
      </c>
      <c r="AE145" s="46">
        <v>6498</v>
      </c>
      <c r="AF145" s="46">
        <v>65</v>
      </c>
      <c r="AG145" s="51">
        <v>1.06</v>
      </c>
    </row>
    <row r="146" spans="1:33" ht="11.25" customHeight="1" x14ac:dyDescent="0.2">
      <c r="A146" s="66">
        <v>305021116</v>
      </c>
      <c r="B146" s="66" t="s">
        <v>1248</v>
      </c>
      <c r="C146" s="65">
        <v>5163</v>
      </c>
      <c r="D146" s="66">
        <v>90</v>
      </c>
      <c r="E146" s="86">
        <v>1.68</v>
      </c>
      <c r="F146" s="66"/>
      <c r="G146" s="65">
        <v>5191</v>
      </c>
      <c r="H146" s="66">
        <v>74</v>
      </c>
      <c r="I146" s="86">
        <v>1.65</v>
      </c>
      <c r="J146" s="66"/>
      <c r="K146" s="65">
        <v>5200</v>
      </c>
      <c r="L146" s="66">
        <v>70</v>
      </c>
      <c r="M146" s="86">
        <v>1.68</v>
      </c>
      <c r="N146" s="66"/>
      <c r="O146" s="65">
        <v>5221</v>
      </c>
      <c r="P146" s="66">
        <v>77</v>
      </c>
      <c r="Q146" s="86">
        <v>1.59</v>
      </c>
      <c r="R146" s="66"/>
      <c r="S146" s="65">
        <v>5246</v>
      </c>
      <c r="T146" s="66">
        <v>73</v>
      </c>
      <c r="U146" s="86">
        <v>1.61</v>
      </c>
      <c r="V146" s="66"/>
      <c r="W146" s="65">
        <v>5303</v>
      </c>
      <c r="X146" s="66">
        <v>70</v>
      </c>
      <c r="Y146" s="86">
        <v>1.63</v>
      </c>
      <c r="AA146" s="29">
        <v>5345</v>
      </c>
      <c r="AB146" s="29">
        <v>59</v>
      </c>
      <c r="AC146" s="51">
        <v>1.54</v>
      </c>
      <c r="AE146" s="46">
        <v>5458</v>
      </c>
      <c r="AF146" s="46">
        <v>68</v>
      </c>
      <c r="AG146" s="51">
        <v>1.54</v>
      </c>
    </row>
    <row r="147" spans="1:33" ht="11.25" customHeight="1" x14ac:dyDescent="0.2">
      <c r="A147" s="66">
        <v>305021117</v>
      </c>
      <c r="B147" s="66" t="s">
        <v>1249</v>
      </c>
      <c r="C147" s="65">
        <v>12247</v>
      </c>
      <c r="D147" s="66">
        <v>222</v>
      </c>
      <c r="E147" s="86">
        <v>1.71</v>
      </c>
      <c r="F147" s="66"/>
      <c r="G147" s="65">
        <v>12561</v>
      </c>
      <c r="H147" s="66">
        <v>203</v>
      </c>
      <c r="I147" s="86">
        <v>1.62</v>
      </c>
      <c r="J147" s="66"/>
      <c r="K147" s="65">
        <v>12747</v>
      </c>
      <c r="L147" s="66">
        <v>221</v>
      </c>
      <c r="M147" s="86">
        <v>1.61</v>
      </c>
      <c r="N147" s="66"/>
      <c r="O147" s="65">
        <v>13042</v>
      </c>
      <c r="P147" s="66">
        <v>199</v>
      </c>
      <c r="Q147" s="86">
        <v>1.5</v>
      </c>
      <c r="R147" s="66"/>
      <c r="S147" s="65">
        <v>13249</v>
      </c>
      <c r="T147" s="66">
        <v>207</v>
      </c>
      <c r="U147" s="86">
        <v>1.47</v>
      </c>
      <c r="V147" s="66"/>
      <c r="W147" s="65">
        <v>13649</v>
      </c>
      <c r="X147" s="66">
        <v>208</v>
      </c>
      <c r="Y147" s="86">
        <v>1.39</v>
      </c>
      <c r="AA147" s="29">
        <v>14051</v>
      </c>
      <c r="AB147" s="29">
        <v>228</v>
      </c>
      <c r="AC147" s="51">
        <v>1.42</v>
      </c>
      <c r="AE147" s="46">
        <v>14511</v>
      </c>
      <c r="AF147" s="46">
        <v>229</v>
      </c>
      <c r="AG147" s="51">
        <v>1.43</v>
      </c>
    </row>
    <row r="148" spans="1:33" ht="11.25" customHeight="1" x14ac:dyDescent="0.2">
      <c r="A148" s="66">
        <v>305021118</v>
      </c>
      <c r="B148" s="66" t="s">
        <v>1250</v>
      </c>
      <c r="C148" s="65">
        <v>6343</v>
      </c>
      <c r="D148" s="66">
        <v>96</v>
      </c>
      <c r="E148" s="86">
        <v>1.68</v>
      </c>
      <c r="F148" s="66"/>
      <c r="G148" s="65">
        <v>6452</v>
      </c>
      <c r="H148" s="66">
        <v>108</v>
      </c>
      <c r="I148" s="86">
        <v>1.65</v>
      </c>
      <c r="J148" s="66"/>
      <c r="K148" s="65">
        <v>6505</v>
      </c>
      <c r="L148" s="66">
        <v>77</v>
      </c>
      <c r="M148" s="86">
        <v>1.52</v>
      </c>
      <c r="N148" s="66"/>
      <c r="O148" s="65">
        <v>6578</v>
      </c>
      <c r="P148" s="66">
        <v>110</v>
      </c>
      <c r="Q148" s="86">
        <v>1.6</v>
      </c>
      <c r="R148" s="66"/>
      <c r="S148" s="65">
        <v>6659</v>
      </c>
      <c r="T148" s="66">
        <v>99</v>
      </c>
      <c r="U148" s="86">
        <v>1.55</v>
      </c>
      <c r="V148" s="66"/>
      <c r="W148" s="65">
        <v>6767</v>
      </c>
      <c r="X148" s="66">
        <v>104</v>
      </c>
      <c r="Y148" s="86">
        <v>1.7</v>
      </c>
      <c r="AA148" s="29">
        <v>6902</v>
      </c>
      <c r="AB148" s="29">
        <v>91</v>
      </c>
      <c r="AC148" s="51">
        <v>1.62</v>
      </c>
      <c r="AE148" s="46">
        <v>6981</v>
      </c>
      <c r="AF148" s="46">
        <v>73</v>
      </c>
      <c r="AG148" s="51">
        <v>1.5</v>
      </c>
    </row>
    <row r="149" spans="1:33" ht="11.25" customHeight="1" x14ac:dyDescent="0.2">
      <c r="A149" s="66">
        <v>30502</v>
      </c>
      <c r="B149" s="66" t="s">
        <v>1251</v>
      </c>
      <c r="C149" s="65">
        <v>40347</v>
      </c>
      <c r="D149" s="66">
        <v>659</v>
      </c>
      <c r="E149" s="86">
        <v>1.64</v>
      </c>
      <c r="F149" s="66"/>
      <c r="G149" s="65">
        <v>41081</v>
      </c>
      <c r="H149" s="66">
        <v>590</v>
      </c>
      <c r="I149" s="86">
        <v>1.55</v>
      </c>
      <c r="J149" s="66"/>
      <c r="K149" s="65">
        <v>41654</v>
      </c>
      <c r="L149" s="66">
        <v>607</v>
      </c>
      <c r="M149" s="86">
        <v>1.55</v>
      </c>
      <c r="N149" s="66"/>
      <c r="O149" s="65">
        <v>42269</v>
      </c>
      <c r="P149" s="66">
        <v>619</v>
      </c>
      <c r="Q149" s="86">
        <v>1.49</v>
      </c>
      <c r="R149" s="66"/>
      <c r="S149" s="65">
        <v>42822</v>
      </c>
      <c r="T149" s="66">
        <v>584</v>
      </c>
      <c r="U149" s="86">
        <v>1.47</v>
      </c>
      <c r="V149" s="66"/>
      <c r="W149" s="65">
        <v>43734</v>
      </c>
      <c r="X149" s="66">
        <v>613</v>
      </c>
      <c r="Y149" s="86">
        <v>1.45</v>
      </c>
      <c r="AA149" s="29">
        <v>44663</v>
      </c>
      <c r="AB149" s="29">
        <v>588</v>
      </c>
      <c r="AC149" s="51">
        <v>1.41</v>
      </c>
      <c r="AE149" s="46">
        <v>45766</v>
      </c>
      <c r="AF149" s="46">
        <v>576</v>
      </c>
      <c r="AG149" s="51">
        <v>1.37</v>
      </c>
    </row>
    <row r="150" spans="1:33" ht="11.25" customHeight="1" x14ac:dyDescent="0.2">
      <c r="A150" s="66">
        <v>305031119</v>
      </c>
      <c r="B150" s="66" t="s">
        <v>1252</v>
      </c>
      <c r="C150" s="65">
        <v>2765</v>
      </c>
      <c r="D150" s="66">
        <v>22</v>
      </c>
      <c r="E150" s="86">
        <v>1.33</v>
      </c>
      <c r="F150" s="66"/>
      <c r="G150" s="65">
        <v>2801</v>
      </c>
      <c r="H150" s="66">
        <v>43</v>
      </c>
      <c r="I150" s="86">
        <v>1.37</v>
      </c>
      <c r="J150" s="66"/>
      <c r="K150" s="65">
        <v>2852</v>
      </c>
      <c r="L150" s="66">
        <v>28</v>
      </c>
      <c r="M150" s="86">
        <v>1.23</v>
      </c>
      <c r="N150" s="66"/>
      <c r="O150" s="65">
        <v>2908</v>
      </c>
      <c r="P150" s="66">
        <v>35</v>
      </c>
      <c r="Q150" s="86">
        <v>1.36</v>
      </c>
      <c r="R150" s="66"/>
      <c r="S150" s="65">
        <v>2974</v>
      </c>
      <c r="T150" s="66">
        <v>30</v>
      </c>
      <c r="U150" s="86">
        <v>1.1200000000000001</v>
      </c>
      <c r="V150" s="66"/>
      <c r="W150" s="65">
        <v>3199</v>
      </c>
      <c r="X150" s="66">
        <v>44</v>
      </c>
      <c r="Y150" s="86">
        <v>1.2</v>
      </c>
      <c r="AA150" s="29">
        <v>3403</v>
      </c>
      <c r="AB150" s="29">
        <v>38</v>
      </c>
      <c r="AC150" s="51">
        <v>1.07</v>
      </c>
      <c r="AE150" s="46">
        <v>3542</v>
      </c>
      <c r="AF150" s="46">
        <v>50</v>
      </c>
      <c r="AG150" s="51">
        <v>1.1499999999999999</v>
      </c>
    </row>
    <row r="151" spans="1:33" ht="11.25" customHeight="1" x14ac:dyDescent="0.2">
      <c r="A151" s="66">
        <v>305031120</v>
      </c>
      <c r="B151" s="66" t="s">
        <v>1253</v>
      </c>
      <c r="C151" s="65">
        <v>6050</v>
      </c>
      <c r="D151" s="66">
        <v>95</v>
      </c>
      <c r="E151" s="86">
        <v>1.72</v>
      </c>
      <c r="F151" s="66"/>
      <c r="G151" s="65">
        <v>6074</v>
      </c>
      <c r="H151" s="66">
        <v>93</v>
      </c>
      <c r="I151" s="86">
        <v>1.67</v>
      </c>
      <c r="J151" s="66"/>
      <c r="K151" s="65">
        <v>6154</v>
      </c>
      <c r="L151" s="66">
        <v>78</v>
      </c>
      <c r="M151" s="86">
        <v>1.62</v>
      </c>
      <c r="N151" s="66"/>
      <c r="O151" s="65">
        <v>6224</v>
      </c>
      <c r="P151" s="66">
        <v>88</v>
      </c>
      <c r="Q151" s="86">
        <v>1.58</v>
      </c>
      <c r="R151" s="66"/>
      <c r="S151" s="65">
        <v>6302</v>
      </c>
      <c r="T151" s="66">
        <v>92</v>
      </c>
      <c r="U151" s="86">
        <v>1.58</v>
      </c>
      <c r="V151" s="66"/>
      <c r="W151" s="65">
        <v>6425</v>
      </c>
      <c r="X151" s="66">
        <v>91</v>
      </c>
      <c r="Y151" s="86">
        <v>1.64</v>
      </c>
      <c r="AA151" s="29">
        <v>6537</v>
      </c>
      <c r="AB151" s="29">
        <v>81</v>
      </c>
      <c r="AC151" s="51">
        <v>1.58</v>
      </c>
      <c r="AE151" s="46">
        <v>6618</v>
      </c>
      <c r="AF151" s="46">
        <v>81</v>
      </c>
      <c r="AG151" s="51">
        <v>1.47</v>
      </c>
    </row>
    <row r="152" spans="1:33" ht="11.25" customHeight="1" x14ac:dyDescent="0.2">
      <c r="A152" s="66">
        <v>305031121</v>
      </c>
      <c r="B152" s="66" t="s">
        <v>1254</v>
      </c>
      <c r="C152" s="65">
        <v>5402</v>
      </c>
      <c r="D152" s="66">
        <v>49</v>
      </c>
      <c r="E152" s="86">
        <v>1.2</v>
      </c>
      <c r="F152" s="66"/>
      <c r="G152" s="65">
        <v>5407</v>
      </c>
      <c r="H152" s="66">
        <v>49</v>
      </c>
      <c r="I152" s="86">
        <v>1.1599999999999999</v>
      </c>
      <c r="J152" s="66"/>
      <c r="K152" s="65">
        <v>5404</v>
      </c>
      <c r="L152" s="66">
        <v>37</v>
      </c>
      <c r="M152" s="86">
        <v>1.1100000000000001</v>
      </c>
      <c r="N152" s="66"/>
      <c r="O152" s="65">
        <v>5403</v>
      </c>
      <c r="P152" s="66">
        <v>54</v>
      </c>
      <c r="Q152" s="86">
        <v>1.1499999999999999</v>
      </c>
      <c r="R152" s="66"/>
      <c r="S152" s="65">
        <v>5403</v>
      </c>
      <c r="T152" s="66">
        <v>59</v>
      </c>
      <c r="U152" s="86">
        <v>1.25</v>
      </c>
      <c r="V152" s="66"/>
      <c r="W152" s="65">
        <v>5434</v>
      </c>
      <c r="X152" s="66">
        <v>50</v>
      </c>
      <c r="Y152" s="86">
        <v>1.35</v>
      </c>
      <c r="AA152" s="29">
        <v>5532</v>
      </c>
      <c r="AB152" s="29">
        <v>59</v>
      </c>
      <c r="AC152" s="51">
        <v>1.39</v>
      </c>
      <c r="AE152" s="46">
        <v>5634</v>
      </c>
      <c r="AF152" s="46">
        <v>50</v>
      </c>
      <c r="AG152" s="51">
        <v>1.31</v>
      </c>
    </row>
    <row r="153" spans="1:33" ht="11.25" customHeight="1" x14ac:dyDescent="0.2">
      <c r="A153" s="66">
        <v>305031122</v>
      </c>
      <c r="B153" s="66" t="s">
        <v>1255</v>
      </c>
      <c r="C153" s="65">
        <v>10716</v>
      </c>
      <c r="D153" s="66">
        <v>125</v>
      </c>
      <c r="E153" s="86">
        <v>1.21</v>
      </c>
      <c r="F153" s="66"/>
      <c r="G153" s="65">
        <v>10833</v>
      </c>
      <c r="H153" s="66">
        <v>108</v>
      </c>
      <c r="I153" s="86">
        <v>1.26</v>
      </c>
      <c r="J153" s="66"/>
      <c r="K153" s="65">
        <v>10955</v>
      </c>
      <c r="L153" s="66">
        <v>144</v>
      </c>
      <c r="M153" s="86">
        <v>1.31</v>
      </c>
      <c r="N153" s="66"/>
      <c r="O153" s="65">
        <v>10959</v>
      </c>
      <c r="P153" s="66">
        <v>114</v>
      </c>
      <c r="Q153" s="86">
        <v>1.25</v>
      </c>
      <c r="R153" s="66"/>
      <c r="S153" s="65">
        <v>10960</v>
      </c>
      <c r="T153" s="66">
        <v>124</v>
      </c>
      <c r="U153" s="86">
        <v>1.28</v>
      </c>
      <c r="V153" s="66"/>
      <c r="W153" s="65">
        <v>11145</v>
      </c>
      <c r="X153" s="66">
        <v>114</v>
      </c>
      <c r="Y153" s="86">
        <v>1.18</v>
      </c>
      <c r="AA153" s="29">
        <v>11246</v>
      </c>
      <c r="AB153" s="29">
        <v>130</v>
      </c>
      <c r="AC153" s="51">
        <v>1.23</v>
      </c>
      <c r="AE153" s="46">
        <v>11411</v>
      </c>
      <c r="AF153" s="46">
        <v>119</v>
      </c>
      <c r="AG153" s="51">
        <v>1.2</v>
      </c>
    </row>
    <row r="154" spans="1:33" ht="11.25" customHeight="1" x14ac:dyDescent="0.2">
      <c r="A154" s="66">
        <v>305031123</v>
      </c>
      <c r="B154" s="66" t="s">
        <v>1256</v>
      </c>
      <c r="C154" s="65">
        <v>4355</v>
      </c>
      <c r="D154" s="66">
        <v>65</v>
      </c>
      <c r="E154" s="86">
        <v>1.74</v>
      </c>
      <c r="F154" s="66"/>
      <c r="G154" s="65">
        <v>4372</v>
      </c>
      <c r="H154" s="66">
        <v>62</v>
      </c>
      <c r="I154" s="86">
        <v>1.8</v>
      </c>
      <c r="J154" s="66"/>
      <c r="K154" s="65">
        <v>4383</v>
      </c>
      <c r="L154" s="66">
        <v>62</v>
      </c>
      <c r="M154" s="86">
        <v>1.83</v>
      </c>
      <c r="N154" s="66"/>
      <c r="O154" s="65">
        <v>4393</v>
      </c>
      <c r="P154" s="66">
        <v>47</v>
      </c>
      <c r="Q154" s="86">
        <v>1.72</v>
      </c>
      <c r="R154" s="66"/>
      <c r="S154" s="65">
        <v>4429</v>
      </c>
      <c r="T154" s="66">
        <v>56</v>
      </c>
      <c r="U154" s="86">
        <v>1.73</v>
      </c>
      <c r="V154" s="66"/>
      <c r="W154" s="65">
        <v>4422</v>
      </c>
      <c r="X154" s="66">
        <v>47</v>
      </c>
      <c r="Y154" s="86">
        <v>1.59</v>
      </c>
      <c r="AA154" s="29">
        <v>4462</v>
      </c>
      <c r="AB154" s="29">
        <v>43</v>
      </c>
      <c r="AC154" s="51">
        <v>1.61</v>
      </c>
      <c r="AE154" s="46">
        <v>4542</v>
      </c>
      <c r="AF154" s="46">
        <v>48</v>
      </c>
      <c r="AG154" s="51">
        <v>1.51</v>
      </c>
    </row>
    <row r="155" spans="1:33" ht="11.25" customHeight="1" x14ac:dyDescent="0.2">
      <c r="A155" s="66">
        <v>305031124</v>
      </c>
      <c r="B155" s="66" t="s">
        <v>1257</v>
      </c>
      <c r="C155" s="65">
        <v>5307</v>
      </c>
      <c r="D155" s="66">
        <v>51</v>
      </c>
      <c r="E155" s="86">
        <v>1.21</v>
      </c>
      <c r="F155" s="66"/>
      <c r="G155" s="65">
        <v>5677</v>
      </c>
      <c r="H155" s="66">
        <v>41</v>
      </c>
      <c r="I155" s="86">
        <v>1.1299999999999999</v>
      </c>
      <c r="J155" s="66"/>
      <c r="K155" s="65">
        <v>6069</v>
      </c>
      <c r="L155" s="66">
        <v>65</v>
      </c>
      <c r="M155" s="86">
        <v>1.1399999999999999</v>
      </c>
      <c r="N155" s="66"/>
      <c r="O155" s="65">
        <v>6315</v>
      </c>
      <c r="P155" s="66">
        <v>53</v>
      </c>
      <c r="Q155" s="86">
        <v>1.05</v>
      </c>
      <c r="R155" s="66"/>
      <c r="S155" s="65">
        <v>6698</v>
      </c>
      <c r="T155" s="66">
        <v>67</v>
      </c>
      <c r="U155" s="86">
        <v>1.1399999999999999</v>
      </c>
      <c r="V155" s="66"/>
      <c r="W155" s="65">
        <v>6922</v>
      </c>
      <c r="X155" s="66">
        <v>58</v>
      </c>
      <c r="Y155" s="86">
        <v>1.02</v>
      </c>
      <c r="AA155" s="29">
        <v>7164</v>
      </c>
      <c r="AB155" s="29">
        <v>66</v>
      </c>
      <c r="AC155" s="51">
        <v>1.05</v>
      </c>
      <c r="AE155" s="46">
        <v>7421</v>
      </c>
      <c r="AF155" s="46">
        <v>67</v>
      </c>
      <c r="AG155" s="51">
        <v>1.01</v>
      </c>
    </row>
    <row r="156" spans="1:33" ht="11.25" customHeight="1" x14ac:dyDescent="0.2">
      <c r="A156" s="66">
        <v>305031125</v>
      </c>
      <c r="B156" s="66" t="s">
        <v>1258</v>
      </c>
      <c r="C156" s="65">
        <v>4748</v>
      </c>
      <c r="D156" s="66">
        <v>54</v>
      </c>
      <c r="E156" s="86">
        <v>1.84</v>
      </c>
      <c r="F156" s="66"/>
      <c r="G156" s="65">
        <v>4789</v>
      </c>
      <c r="H156" s="66">
        <v>60</v>
      </c>
      <c r="I156" s="86">
        <v>1.82</v>
      </c>
      <c r="J156" s="66"/>
      <c r="K156" s="65">
        <v>4831</v>
      </c>
      <c r="L156" s="66">
        <v>57</v>
      </c>
      <c r="M156" s="86">
        <v>1.81</v>
      </c>
      <c r="N156" s="66"/>
      <c r="O156" s="65">
        <v>4845</v>
      </c>
      <c r="P156" s="66">
        <v>57</v>
      </c>
      <c r="Q156" s="86">
        <v>1.84</v>
      </c>
      <c r="R156" s="66"/>
      <c r="S156" s="65">
        <v>4869</v>
      </c>
      <c r="T156" s="66">
        <v>64</v>
      </c>
      <c r="U156" s="86">
        <v>1.88</v>
      </c>
      <c r="V156" s="66"/>
      <c r="W156" s="65">
        <v>4956</v>
      </c>
      <c r="X156" s="66">
        <v>76</v>
      </c>
      <c r="Y156" s="86">
        <v>2.0099999999999998</v>
      </c>
      <c r="AA156" s="29">
        <v>5053</v>
      </c>
      <c r="AB156" s="29">
        <v>65</v>
      </c>
      <c r="AC156" s="51">
        <v>2.04</v>
      </c>
      <c r="AE156" s="46">
        <v>5129</v>
      </c>
      <c r="AF156" s="46">
        <v>65</v>
      </c>
      <c r="AG156" s="51">
        <v>2</v>
      </c>
    </row>
    <row r="157" spans="1:33" ht="11.25" customHeight="1" x14ac:dyDescent="0.2">
      <c r="A157" s="66">
        <v>305031126</v>
      </c>
      <c r="B157" s="66" t="s">
        <v>1259</v>
      </c>
      <c r="C157" s="65">
        <v>8555</v>
      </c>
      <c r="D157" s="66">
        <v>85</v>
      </c>
      <c r="E157" s="86">
        <v>1.1599999999999999</v>
      </c>
      <c r="F157" s="66"/>
      <c r="G157" s="65">
        <v>8936</v>
      </c>
      <c r="H157" s="66">
        <v>121</v>
      </c>
      <c r="I157" s="86">
        <v>1.23</v>
      </c>
      <c r="J157" s="66"/>
      <c r="K157" s="65">
        <v>9592</v>
      </c>
      <c r="L157" s="66">
        <v>109</v>
      </c>
      <c r="M157" s="86">
        <v>1.19</v>
      </c>
      <c r="N157" s="66"/>
      <c r="O157" s="65">
        <v>10182</v>
      </c>
      <c r="P157" s="66">
        <v>88</v>
      </c>
      <c r="Q157" s="86">
        <v>1.18</v>
      </c>
      <c r="R157" s="66"/>
      <c r="S157" s="65">
        <v>10718</v>
      </c>
      <c r="T157" s="66">
        <v>123</v>
      </c>
      <c r="U157" s="86">
        <v>1.1299999999999999</v>
      </c>
      <c r="V157" s="66"/>
      <c r="W157" s="65">
        <v>11173</v>
      </c>
      <c r="X157" s="66">
        <v>88</v>
      </c>
      <c r="Y157" s="86">
        <v>0.99</v>
      </c>
      <c r="AA157" s="29">
        <v>11492</v>
      </c>
      <c r="AB157" s="29">
        <v>105</v>
      </c>
      <c r="AC157" s="51">
        <v>1.03</v>
      </c>
      <c r="AE157" s="46">
        <v>11799</v>
      </c>
      <c r="AF157" s="46">
        <v>105</v>
      </c>
      <c r="AG157" s="51">
        <v>0.94</v>
      </c>
    </row>
    <row r="158" spans="1:33" ht="11.25" customHeight="1" x14ac:dyDescent="0.2">
      <c r="A158" s="66">
        <v>305031127</v>
      </c>
      <c r="B158" s="66" t="s">
        <v>1260</v>
      </c>
      <c r="C158" s="65">
        <v>4823</v>
      </c>
      <c r="D158" s="66">
        <v>46</v>
      </c>
      <c r="E158" s="86">
        <v>1.51</v>
      </c>
      <c r="F158" s="66"/>
      <c r="G158" s="65">
        <v>4929</v>
      </c>
      <c r="H158" s="66">
        <v>60</v>
      </c>
      <c r="I158" s="86">
        <v>1.38</v>
      </c>
      <c r="J158" s="66"/>
      <c r="K158" s="65">
        <v>5109</v>
      </c>
      <c r="L158" s="66">
        <v>61</v>
      </c>
      <c r="M158" s="86">
        <v>1.34</v>
      </c>
      <c r="N158" s="66"/>
      <c r="O158" s="65">
        <v>5171</v>
      </c>
      <c r="P158" s="66">
        <v>66</v>
      </c>
      <c r="Q158" s="86">
        <v>1.5</v>
      </c>
      <c r="R158" s="66"/>
      <c r="S158" s="65">
        <v>5216</v>
      </c>
      <c r="T158" s="66">
        <v>48</v>
      </c>
      <c r="U158" s="86">
        <v>1.37</v>
      </c>
      <c r="V158" s="66"/>
      <c r="W158" s="65">
        <v>5309</v>
      </c>
      <c r="X158" s="66">
        <v>58</v>
      </c>
      <c r="Y158" s="86">
        <v>1.35</v>
      </c>
      <c r="AA158" s="29">
        <v>5414</v>
      </c>
      <c r="AB158" s="29">
        <v>61</v>
      </c>
      <c r="AC158" s="51">
        <v>1.26</v>
      </c>
      <c r="AE158" s="46">
        <v>5469</v>
      </c>
      <c r="AF158" s="46">
        <v>50</v>
      </c>
      <c r="AG158" s="51">
        <v>1.29</v>
      </c>
    </row>
    <row r="159" spans="1:33" ht="11.25" customHeight="1" x14ac:dyDescent="0.2">
      <c r="A159" s="66">
        <v>305031128</v>
      </c>
      <c r="B159" s="66" t="s">
        <v>1261</v>
      </c>
      <c r="C159" s="65">
        <v>8237</v>
      </c>
      <c r="D159" s="66">
        <v>89</v>
      </c>
      <c r="E159" s="86">
        <v>0.9</v>
      </c>
      <c r="F159" s="66"/>
      <c r="G159" s="65">
        <v>8939</v>
      </c>
      <c r="H159" s="66">
        <v>92</v>
      </c>
      <c r="I159" s="86">
        <v>0.9</v>
      </c>
      <c r="J159" s="66"/>
      <c r="K159" s="65">
        <v>9464</v>
      </c>
      <c r="L159" s="66">
        <v>104</v>
      </c>
      <c r="M159" s="86">
        <v>0.91</v>
      </c>
      <c r="N159" s="66"/>
      <c r="O159" s="65">
        <v>10365</v>
      </c>
      <c r="P159" s="66">
        <v>88</v>
      </c>
      <c r="Q159" s="86">
        <v>0.82</v>
      </c>
      <c r="R159" s="66"/>
      <c r="S159" s="65">
        <v>11355</v>
      </c>
      <c r="T159" s="66">
        <v>125</v>
      </c>
      <c r="U159" s="86">
        <v>0.84</v>
      </c>
      <c r="V159" s="66"/>
      <c r="W159" s="65">
        <v>12579</v>
      </c>
      <c r="X159" s="66">
        <v>142</v>
      </c>
      <c r="Y159" s="86">
        <v>0.83</v>
      </c>
      <c r="AA159" s="29">
        <v>13929</v>
      </c>
      <c r="AB159" s="29">
        <v>153</v>
      </c>
      <c r="AC159" s="51">
        <v>0.89</v>
      </c>
      <c r="AE159" s="46">
        <v>15115</v>
      </c>
      <c r="AF159" s="46">
        <v>154</v>
      </c>
      <c r="AG159" s="51">
        <v>0.87</v>
      </c>
    </row>
    <row r="160" spans="1:33" ht="11.25" customHeight="1" x14ac:dyDescent="0.2">
      <c r="A160" s="66">
        <v>305031129</v>
      </c>
      <c r="B160" s="66" t="s">
        <v>1262</v>
      </c>
      <c r="C160" s="65">
        <v>4134</v>
      </c>
      <c r="D160" s="66">
        <v>51</v>
      </c>
      <c r="E160" s="86">
        <v>1.65</v>
      </c>
      <c r="F160" s="66"/>
      <c r="G160" s="65">
        <v>4164</v>
      </c>
      <c r="H160" s="66">
        <v>56</v>
      </c>
      <c r="I160" s="86">
        <v>1.62</v>
      </c>
      <c r="J160" s="66"/>
      <c r="K160" s="65">
        <v>4183</v>
      </c>
      <c r="L160" s="66">
        <v>56</v>
      </c>
      <c r="M160" s="86">
        <v>1.67</v>
      </c>
      <c r="N160" s="66"/>
      <c r="O160" s="65">
        <v>4173</v>
      </c>
      <c r="P160" s="66">
        <v>55</v>
      </c>
      <c r="Q160" s="86">
        <v>1.73</v>
      </c>
      <c r="R160" s="66"/>
      <c r="S160" s="65">
        <v>4158</v>
      </c>
      <c r="T160" s="66">
        <v>33</v>
      </c>
      <c r="U160" s="86">
        <v>1.51</v>
      </c>
      <c r="V160" s="66"/>
      <c r="W160" s="65">
        <v>4179</v>
      </c>
      <c r="X160" s="66">
        <v>41</v>
      </c>
      <c r="Y160" s="86">
        <v>1.38</v>
      </c>
      <c r="AA160" s="29">
        <v>4179</v>
      </c>
      <c r="AB160" s="29">
        <v>41</v>
      </c>
      <c r="AC160" s="51">
        <v>1.27</v>
      </c>
      <c r="AE160" s="46">
        <v>4173</v>
      </c>
      <c r="AF160" s="46">
        <v>37</v>
      </c>
      <c r="AG160" s="51">
        <v>1.37</v>
      </c>
    </row>
    <row r="161" spans="1:33" ht="11.25" customHeight="1" x14ac:dyDescent="0.2">
      <c r="A161" s="66">
        <v>305031130</v>
      </c>
      <c r="B161" s="66" t="s">
        <v>1263</v>
      </c>
      <c r="C161" s="65">
        <v>7005</v>
      </c>
      <c r="D161" s="66">
        <v>106</v>
      </c>
      <c r="E161" s="86">
        <v>1.62</v>
      </c>
      <c r="F161" s="66"/>
      <c r="G161" s="65">
        <v>7126</v>
      </c>
      <c r="H161" s="66">
        <v>106</v>
      </c>
      <c r="I161" s="86">
        <v>1.51</v>
      </c>
      <c r="J161" s="66"/>
      <c r="K161" s="65">
        <v>7285</v>
      </c>
      <c r="L161" s="66">
        <v>97</v>
      </c>
      <c r="M161" s="86">
        <v>1.48</v>
      </c>
      <c r="N161" s="66"/>
      <c r="O161" s="65">
        <v>7424</v>
      </c>
      <c r="P161" s="66">
        <v>97</v>
      </c>
      <c r="Q161" s="86">
        <v>1.42</v>
      </c>
      <c r="R161" s="66"/>
      <c r="S161" s="65">
        <v>7582</v>
      </c>
      <c r="T161" s="66">
        <v>87</v>
      </c>
      <c r="U161" s="86">
        <v>1.31</v>
      </c>
      <c r="V161" s="66"/>
      <c r="W161" s="65">
        <v>7849</v>
      </c>
      <c r="X161" s="66">
        <v>87</v>
      </c>
      <c r="Y161" s="86">
        <v>1.27</v>
      </c>
      <c r="AA161" s="29">
        <v>8058</v>
      </c>
      <c r="AB161" s="29">
        <v>86</v>
      </c>
      <c r="AC161" s="51">
        <v>1.22</v>
      </c>
      <c r="AE161" s="46">
        <v>8353</v>
      </c>
      <c r="AF161" s="46">
        <v>89</v>
      </c>
      <c r="AG161" s="51">
        <v>1.19</v>
      </c>
    </row>
    <row r="162" spans="1:33" ht="11.25" customHeight="1" x14ac:dyDescent="0.2">
      <c r="A162" s="66">
        <v>305031131</v>
      </c>
      <c r="B162" s="66" t="s">
        <v>1264</v>
      </c>
      <c r="C162" s="65">
        <v>9271</v>
      </c>
      <c r="D162" s="66">
        <v>113</v>
      </c>
      <c r="E162" s="86">
        <v>1.57</v>
      </c>
      <c r="F162" s="66"/>
      <c r="G162" s="65">
        <v>9587</v>
      </c>
      <c r="H162" s="66">
        <v>130</v>
      </c>
      <c r="I162" s="86">
        <v>1.53</v>
      </c>
      <c r="J162" s="66"/>
      <c r="K162" s="65">
        <v>9752</v>
      </c>
      <c r="L162" s="66">
        <v>132</v>
      </c>
      <c r="M162" s="86">
        <v>1.49</v>
      </c>
      <c r="N162" s="66"/>
      <c r="O162" s="65">
        <v>9940</v>
      </c>
      <c r="P162" s="66">
        <v>126</v>
      </c>
      <c r="Q162" s="86">
        <v>1.51</v>
      </c>
      <c r="R162" s="66"/>
      <c r="S162" s="65">
        <v>10241</v>
      </c>
      <c r="T162" s="66">
        <v>135</v>
      </c>
      <c r="U162" s="86">
        <v>1.48</v>
      </c>
      <c r="V162" s="66"/>
      <c r="W162" s="65">
        <v>10648</v>
      </c>
      <c r="X162" s="66">
        <v>114</v>
      </c>
      <c r="Y162" s="86">
        <v>1.35</v>
      </c>
      <c r="AA162" s="29">
        <v>10939</v>
      </c>
      <c r="AB162" s="29">
        <v>120</v>
      </c>
      <c r="AC162" s="51">
        <v>1.26</v>
      </c>
      <c r="AE162" s="46">
        <v>11154</v>
      </c>
      <c r="AF162" s="46">
        <v>135</v>
      </c>
      <c r="AG162" s="51">
        <v>1.2</v>
      </c>
    </row>
    <row r="163" spans="1:33" ht="11.25" customHeight="1" x14ac:dyDescent="0.2">
      <c r="A163" s="66">
        <v>30503</v>
      </c>
      <c r="B163" s="66" t="s">
        <v>1265</v>
      </c>
      <c r="C163" s="65">
        <v>81368</v>
      </c>
      <c r="D163" s="66">
        <v>951</v>
      </c>
      <c r="E163" s="86">
        <v>1.37</v>
      </c>
      <c r="F163" s="66"/>
      <c r="G163" s="65">
        <v>83634</v>
      </c>
      <c r="H163" s="65">
        <v>1021</v>
      </c>
      <c r="I163" s="86">
        <v>1.35</v>
      </c>
      <c r="J163" s="66"/>
      <c r="K163" s="65">
        <v>86033</v>
      </c>
      <c r="L163" s="65">
        <v>1030</v>
      </c>
      <c r="M163" s="86">
        <v>1.33</v>
      </c>
      <c r="N163" s="66"/>
      <c r="O163" s="65">
        <v>88302</v>
      </c>
      <c r="P163" s="66">
        <v>968</v>
      </c>
      <c r="Q163" s="86">
        <v>1.3</v>
      </c>
      <c r="R163" s="66"/>
      <c r="S163" s="65">
        <v>90905</v>
      </c>
      <c r="T163" s="65">
        <v>1043</v>
      </c>
      <c r="U163" s="86">
        <v>1.26</v>
      </c>
      <c r="V163" s="66"/>
      <c r="W163" s="65">
        <v>94240</v>
      </c>
      <c r="X163" s="65">
        <v>1010</v>
      </c>
      <c r="Y163" s="86">
        <v>1.2</v>
      </c>
      <c r="AA163" s="29">
        <v>97408</v>
      </c>
      <c r="AB163" s="29">
        <v>1048</v>
      </c>
      <c r="AC163" s="51">
        <v>1.18</v>
      </c>
      <c r="AE163" s="46">
        <v>100360</v>
      </c>
      <c r="AF163" s="46">
        <v>1050</v>
      </c>
      <c r="AG163" s="51">
        <v>1.1399999999999999</v>
      </c>
    </row>
    <row r="164" spans="1:33" ht="11.25" customHeight="1" x14ac:dyDescent="0.2">
      <c r="A164" s="66">
        <v>305041132</v>
      </c>
      <c r="B164" s="66" t="s">
        <v>1266</v>
      </c>
      <c r="C164" s="65">
        <v>13589</v>
      </c>
      <c r="D164" s="66">
        <v>164</v>
      </c>
      <c r="E164" s="86">
        <v>1.67</v>
      </c>
      <c r="F164" s="66"/>
      <c r="G164" s="65">
        <v>13750</v>
      </c>
      <c r="H164" s="66">
        <v>140</v>
      </c>
      <c r="I164" s="86">
        <v>1.58</v>
      </c>
      <c r="J164" s="66"/>
      <c r="K164" s="65">
        <v>13763</v>
      </c>
      <c r="L164" s="66">
        <v>150</v>
      </c>
      <c r="M164" s="86">
        <v>1.59</v>
      </c>
      <c r="N164" s="66"/>
      <c r="O164" s="65">
        <v>13770</v>
      </c>
      <c r="P164" s="66">
        <v>147</v>
      </c>
      <c r="Q164" s="86">
        <v>1.55</v>
      </c>
      <c r="R164" s="66"/>
      <c r="S164" s="65">
        <v>13922</v>
      </c>
      <c r="T164" s="66">
        <v>139</v>
      </c>
      <c r="U164" s="86">
        <v>1.58</v>
      </c>
      <c r="V164" s="66"/>
      <c r="W164" s="65">
        <v>14199</v>
      </c>
      <c r="X164" s="66">
        <v>138</v>
      </c>
      <c r="Y164" s="86">
        <v>1.54</v>
      </c>
      <c r="AA164" s="29">
        <v>14396</v>
      </c>
      <c r="AB164" s="29">
        <v>149</v>
      </c>
      <c r="AC164" s="51">
        <v>1.56</v>
      </c>
      <c r="AE164" s="46">
        <v>14496</v>
      </c>
      <c r="AF164" s="46">
        <v>133</v>
      </c>
      <c r="AG164" s="51">
        <v>1.55</v>
      </c>
    </row>
    <row r="165" spans="1:33" ht="11.25" customHeight="1" x14ac:dyDescent="0.2">
      <c r="A165" s="66">
        <v>305041133</v>
      </c>
      <c r="B165" s="66" t="s">
        <v>1267</v>
      </c>
      <c r="C165" s="65">
        <v>5858</v>
      </c>
      <c r="D165" s="66">
        <v>62</v>
      </c>
      <c r="E165" s="86">
        <v>1.23</v>
      </c>
      <c r="F165" s="66"/>
      <c r="G165" s="65">
        <v>5838</v>
      </c>
      <c r="H165" s="66">
        <v>67</v>
      </c>
      <c r="I165" s="86">
        <v>1.23</v>
      </c>
      <c r="J165" s="66"/>
      <c r="K165" s="65">
        <v>5812</v>
      </c>
      <c r="L165" s="66">
        <v>65</v>
      </c>
      <c r="M165" s="86">
        <v>1.28</v>
      </c>
      <c r="N165" s="66"/>
      <c r="O165" s="65">
        <v>5800</v>
      </c>
      <c r="P165" s="66">
        <v>44</v>
      </c>
      <c r="Q165" s="86">
        <v>1.1599999999999999</v>
      </c>
      <c r="R165" s="66"/>
      <c r="S165" s="65">
        <v>5802</v>
      </c>
      <c r="T165" s="66">
        <v>83</v>
      </c>
      <c r="U165" s="86">
        <v>1.26</v>
      </c>
      <c r="V165" s="66"/>
      <c r="W165" s="65">
        <v>5893</v>
      </c>
      <c r="X165" s="66">
        <v>53</v>
      </c>
      <c r="Y165" s="86">
        <v>1.2</v>
      </c>
      <c r="AA165" s="29">
        <v>5990</v>
      </c>
      <c r="AB165" s="29">
        <v>61</v>
      </c>
      <c r="AC165" s="51">
        <v>1.34</v>
      </c>
      <c r="AE165" s="46">
        <v>6141</v>
      </c>
      <c r="AF165" s="46">
        <v>54</v>
      </c>
      <c r="AG165" s="51">
        <v>1.17</v>
      </c>
    </row>
    <row r="166" spans="1:33" ht="11.25" customHeight="1" x14ac:dyDescent="0.2">
      <c r="A166" s="66">
        <v>305041134</v>
      </c>
      <c r="B166" s="66" t="s">
        <v>1268</v>
      </c>
      <c r="C166" s="65">
        <v>9813</v>
      </c>
      <c r="D166" s="66">
        <v>128</v>
      </c>
      <c r="E166" s="86">
        <v>1.67</v>
      </c>
      <c r="F166" s="66"/>
      <c r="G166" s="65">
        <v>9903</v>
      </c>
      <c r="H166" s="66">
        <v>136</v>
      </c>
      <c r="I166" s="86">
        <v>1.74</v>
      </c>
      <c r="J166" s="66"/>
      <c r="K166" s="65">
        <v>9966</v>
      </c>
      <c r="L166" s="66">
        <v>124</v>
      </c>
      <c r="M166" s="86">
        <v>1.8</v>
      </c>
      <c r="N166" s="66"/>
      <c r="O166" s="65">
        <v>10093</v>
      </c>
      <c r="P166" s="66">
        <v>127</v>
      </c>
      <c r="Q166" s="86">
        <v>1.8</v>
      </c>
      <c r="R166" s="66"/>
      <c r="S166" s="65">
        <v>10168</v>
      </c>
      <c r="T166" s="66">
        <v>115</v>
      </c>
      <c r="U166" s="86">
        <v>1.73</v>
      </c>
      <c r="V166" s="66"/>
      <c r="W166" s="65">
        <v>10305</v>
      </c>
      <c r="X166" s="66">
        <v>119</v>
      </c>
      <c r="Y166" s="86">
        <v>1.73</v>
      </c>
      <c r="AA166" s="29">
        <v>10439</v>
      </c>
      <c r="AB166" s="29">
        <v>110</v>
      </c>
      <c r="AC166" s="51">
        <v>1.69</v>
      </c>
      <c r="AE166" s="46">
        <v>10523</v>
      </c>
      <c r="AF166" s="46">
        <v>105</v>
      </c>
      <c r="AG166" s="51">
        <v>1.68</v>
      </c>
    </row>
    <row r="167" spans="1:33" ht="11.25" customHeight="1" x14ac:dyDescent="0.2">
      <c r="A167" s="66">
        <v>305041135</v>
      </c>
      <c r="B167" s="66" t="s">
        <v>1269</v>
      </c>
      <c r="C167" s="65">
        <v>10741</v>
      </c>
      <c r="D167" s="66">
        <v>139</v>
      </c>
      <c r="E167" s="86">
        <v>1.41</v>
      </c>
      <c r="F167" s="66"/>
      <c r="G167" s="65">
        <v>11004</v>
      </c>
      <c r="H167" s="66">
        <v>132</v>
      </c>
      <c r="I167" s="86">
        <v>1.35</v>
      </c>
      <c r="J167" s="66"/>
      <c r="K167" s="65">
        <v>11266</v>
      </c>
      <c r="L167" s="66">
        <v>144</v>
      </c>
      <c r="M167" s="86">
        <v>1.33</v>
      </c>
      <c r="N167" s="66"/>
      <c r="O167" s="65">
        <v>11349</v>
      </c>
      <c r="P167" s="66">
        <v>136</v>
      </c>
      <c r="Q167" s="86">
        <v>1.34</v>
      </c>
      <c r="R167" s="66"/>
      <c r="S167" s="65">
        <v>11482</v>
      </c>
      <c r="T167" s="66">
        <v>139</v>
      </c>
      <c r="U167" s="86">
        <v>1.38</v>
      </c>
      <c r="V167" s="66"/>
      <c r="W167" s="65">
        <v>11829</v>
      </c>
      <c r="X167" s="66">
        <v>131</v>
      </c>
      <c r="Y167" s="86">
        <v>1.33</v>
      </c>
      <c r="AA167" s="29">
        <v>12114</v>
      </c>
      <c r="AB167" s="29">
        <v>111</v>
      </c>
      <c r="AC167" s="51">
        <v>1.21</v>
      </c>
      <c r="AE167" s="46">
        <v>12393</v>
      </c>
      <c r="AF167" s="46">
        <v>144</v>
      </c>
      <c r="AG167" s="51">
        <v>1.19</v>
      </c>
    </row>
    <row r="168" spans="1:33" ht="11.25" customHeight="1" x14ac:dyDescent="0.2">
      <c r="A168" s="66">
        <v>305041136</v>
      </c>
      <c r="B168" s="66" t="s">
        <v>1270</v>
      </c>
      <c r="C168" s="65">
        <v>5923</v>
      </c>
      <c r="D168" s="66">
        <v>83</v>
      </c>
      <c r="E168" s="86">
        <v>1.41</v>
      </c>
      <c r="F168" s="66"/>
      <c r="G168" s="65">
        <v>5949</v>
      </c>
      <c r="H168" s="66">
        <v>79</v>
      </c>
      <c r="I168" s="86">
        <v>1.41</v>
      </c>
      <c r="J168" s="66"/>
      <c r="K168" s="65">
        <v>5938</v>
      </c>
      <c r="L168" s="66">
        <v>82</v>
      </c>
      <c r="M168" s="86">
        <v>1.41</v>
      </c>
      <c r="N168" s="66"/>
      <c r="O168" s="65">
        <v>5988</v>
      </c>
      <c r="P168" s="66">
        <v>73</v>
      </c>
      <c r="Q168" s="86">
        <v>1.38</v>
      </c>
      <c r="R168" s="66"/>
      <c r="S168" s="65">
        <v>6043</v>
      </c>
      <c r="T168" s="66">
        <v>72</v>
      </c>
      <c r="U168" s="86">
        <v>1.35</v>
      </c>
      <c r="V168" s="66"/>
      <c r="W168" s="65">
        <v>6112</v>
      </c>
      <c r="X168" s="66">
        <v>66</v>
      </c>
      <c r="Y168" s="86">
        <v>1.26</v>
      </c>
      <c r="AA168" s="29">
        <v>6183</v>
      </c>
      <c r="AB168" s="29">
        <v>64</v>
      </c>
      <c r="AC168" s="51">
        <v>1.2</v>
      </c>
      <c r="AE168" s="46">
        <v>6290</v>
      </c>
      <c r="AF168" s="46">
        <v>68</v>
      </c>
      <c r="AG168" s="51">
        <v>1.1499999999999999</v>
      </c>
    </row>
    <row r="169" spans="1:33" ht="11.25" customHeight="1" x14ac:dyDescent="0.2">
      <c r="A169" s="66">
        <v>305041137</v>
      </c>
      <c r="B169" s="66" t="s">
        <v>1271</v>
      </c>
      <c r="C169" s="65">
        <v>11205</v>
      </c>
      <c r="D169" s="66">
        <v>109</v>
      </c>
      <c r="E169" s="86">
        <v>1.2</v>
      </c>
      <c r="F169" s="66"/>
      <c r="G169" s="65">
        <v>11338</v>
      </c>
      <c r="H169" s="66">
        <v>113</v>
      </c>
      <c r="I169" s="86">
        <v>1.1499999999999999</v>
      </c>
      <c r="J169" s="66"/>
      <c r="K169" s="65">
        <v>11399</v>
      </c>
      <c r="L169" s="66">
        <v>129</v>
      </c>
      <c r="M169" s="86">
        <v>1.21</v>
      </c>
      <c r="N169" s="66"/>
      <c r="O169" s="65">
        <v>11390</v>
      </c>
      <c r="P169" s="66">
        <v>128</v>
      </c>
      <c r="Q169" s="86">
        <v>1.26</v>
      </c>
      <c r="R169" s="66"/>
      <c r="S169" s="65">
        <v>11479</v>
      </c>
      <c r="T169" s="66">
        <v>125</v>
      </c>
      <c r="U169" s="86">
        <v>1.27</v>
      </c>
      <c r="V169" s="66"/>
      <c r="W169" s="65">
        <v>11799</v>
      </c>
      <c r="X169" s="66">
        <v>120</v>
      </c>
      <c r="Y169" s="86">
        <v>1.22</v>
      </c>
      <c r="AA169" s="29">
        <v>12084</v>
      </c>
      <c r="AB169" s="29">
        <v>135</v>
      </c>
      <c r="AC169" s="51">
        <v>1.22</v>
      </c>
      <c r="AE169" s="46">
        <v>12331</v>
      </c>
      <c r="AF169" s="46">
        <v>123</v>
      </c>
      <c r="AG169" s="51">
        <v>1.19</v>
      </c>
    </row>
    <row r="170" spans="1:33" ht="11.25" customHeight="1" x14ac:dyDescent="0.2">
      <c r="A170" s="66">
        <v>30504</v>
      </c>
      <c r="B170" s="66" t="s">
        <v>1272</v>
      </c>
      <c r="C170" s="65">
        <v>57129</v>
      </c>
      <c r="D170" s="66">
        <v>685</v>
      </c>
      <c r="E170" s="86">
        <v>1.41</v>
      </c>
      <c r="F170" s="66"/>
      <c r="G170" s="65">
        <v>57782</v>
      </c>
      <c r="H170" s="66">
        <v>667</v>
      </c>
      <c r="I170" s="86">
        <v>1.39</v>
      </c>
      <c r="J170" s="66"/>
      <c r="K170" s="65">
        <v>58144</v>
      </c>
      <c r="L170" s="66">
        <v>694</v>
      </c>
      <c r="M170" s="86">
        <v>1.41</v>
      </c>
      <c r="N170" s="66"/>
      <c r="O170" s="65">
        <v>58390</v>
      </c>
      <c r="P170" s="66">
        <v>655</v>
      </c>
      <c r="Q170" s="86">
        <v>1.41</v>
      </c>
      <c r="R170" s="66"/>
      <c r="S170" s="65">
        <v>58896</v>
      </c>
      <c r="T170" s="66">
        <v>673</v>
      </c>
      <c r="U170" s="86">
        <v>1.42</v>
      </c>
      <c r="V170" s="66"/>
      <c r="W170" s="65">
        <v>60137</v>
      </c>
      <c r="X170" s="66">
        <v>627</v>
      </c>
      <c r="Y170" s="86">
        <v>1.37</v>
      </c>
      <c r="AA170" s="29">
        <v>61206</v>
      </c>
      <c r="AB170" s="29">
        <v>630</v>
      </c>
      <c r="AC170" s="51">
        <v>1.35</v>
      </c>
      <c r="AE170" s="46">
        <v>62174</v>
      </c>
      <c r="AF170" s="46">
        <v>627</v>
      </c>
      <c r="AG170" s="51">
        <v>1.3</v>
      </c>
    </row>
    <row r="171" spans="1:33" s="53" customFormat="1" ht="11.25" customHeight="1" x14ac:dyDescent="0.2">
      <c r="A171" s="71">
        <v>305</v>
      </c>
      <c r="B171" s="71" t="s">
        <v>1273</v>
      </c>
      <c r="C171" s="67">
        <v>242211</v>
      </c>
      <c r="D171" s="67">
        <v>2804</v>
      </c>
      <c r="E171" s="87">
        <v>1.28</v>
      </c>
      <c r="F171" s="71"/>
      <c r="G171" s="67">
        <v>247944</v>
      </c>
      <c r="H171" s="67">
        <v>2844</v>
      </c>
      <c r="I171" s="87">
        <v>1.25</v>
      </c>
      <c r="J171" s="71"/>
      <c r="K171" s="67">
        <v>253322</v>
      </c>
      <c r="L171" s="67">
        <v>2863</v>
      </c>
      <c r="M171" s="87">
        <v>1.24</v>
      </c>
      <c r="N171" s="71"/>
      <c r="O171" s="67">
        <v>258737</v>
      </c>
      <c r="P171" s="67">
        <v>2851</v>
      </c>
      <c r="Q171" s="87">
        <v>1.22</v>
      </c>
      <c r="R171" s="71"/>
      <c r="S171" s="67">
        <v>264952</v>
      </c>
      <c r="T171" s="67">
        <v>2849</v>
      </c>
      <c r="U171" s="87">
        <v>1.19</v>
      </c>
      <c r="V171" s="71"/>
      <c r="W171" s="67">
        <v>273624</v>
      </c>
      <c r="X171" s="67">
        <v>2852</v>
      </c>
      <c r="Y171" s="87">
        <v>1.1499999999999999</v>
      </c>
      <c r="AA171" s="89">
        <v>282372</v>
      </c>
      <c r="AB171" s="89">
        <v>2923</v>
      </c>
      <c r="AC171" s="90">
        <v>1.1200000000000001</v>
      </c>
      <c r="AE171" s="105">
        <v>291290</v>
      </c>
      <c r="AF171" s="105">
        <v>2875</v>
      </c>
      <c r="AG171" s="90">
        <v>1.08</v>
      </c>
    </row>
    <row r="172" spans="1:33" ht="11.25" customHeight="1" x14ac:dyDescent="0.2">
      <c r="A172" s="66">
        <v>310011271</v>
      </c>
      <c r="B172" s="66" t="s">
        <v>1274</v>
      </c>
      <c r="C172" s="65">
        <v>4808</v>
      </c>
      <c r="D172" s="66">
        <v>103</v>
      </c>
      <c r="E172" s="86">
        <v>2.5</v>
      </c>
      <c r="F172" s="66"/>
      <c r="G172" s="65">
        <v>4905</v>
      </c>
      <c r="H172" s="66">
        <v>110</v>
      </c>
      <c r="I172" s="86">
        <v>2.4500000000000002</v>
      </c>
      <c r="J172" s="66"/>
      <c r="K172" s="65">
        <v>4968</v>
      </c>
      <c r="L172" s="66">
        <v>86</v>
      </c>
      <c r="M172" s="86">
        <v>2.3199999999999998</v>
      </c>
      <c r="N172" s="66"/>
      <c r="O172" s="65">
        <v>5092</v>
      </c>
      <c r="P172" s="66">
        <v>100</v>
      </c>
      <c r="Q172" s="86">
        <v>2.27</v>
      </c>
      <c r="R172" s="66"/>
      <c r="S172" s="65">
        <v>5164</v>
      </c>
      <c r="T172" s="66">
        <v>92</v>
      </c>
      <c r="U172" s="86">
        <v>2.11</v>
      </c>
      <c r="V172" s="66"/>
      <c r="W172" s="65">
        <v>5209</v>
      </c>
      <c r="X172" s="66">
        <v>84</v>
      </c>
      <c r="Y172" s="86">
        <v>2.0299999999999998</v>
      </c>
      <c r="AA172" s="29">
        <v>5209</v>
      </c>
      <c r="AB172" s="29">
        <v>99</v>
      </c>
      <c r="AC172" s="51">
        <v>1.99</v>
      </c>
      <c r="AE172" s="46">
        <v>5169</v>
      </c>
      <c r="AF172" s="46">
        <v>75</v>
      </c>
      <c r="AG172" s="51">
        <v>1.85</v>
      </c>
    </row>
    <row r="173" spans="1:33" ht="11.25" customHeight="1" x14ac:dyDescent="0.2">
      <c r="A173" s="66">
        <v>310011272</v>
      </c>
      <c r="B173" s="66" t="s">
        <v>1275</v>
      </c>
      <c r="C173" s="65">
        <v>7127</v>
      </c>
      <c r="D173" s="66">
        <v>110</v>
      </c>
      <c r="E173" s="86">
        <v>2.2200000000000002</v>
      </c>
      <c r="F173" s="66"/>
      <c r="G173" s="65">
        <v>7480</v>
      </c>
      <c r="H173" s="66">
        <v>125</v>
      </c>
      <c r="I173" s="86">
        <v>2.13</v>
      </c>
      <c r="J173" s="66"/>
      <c r="K173" s="65">
        <v>7814</v>
      </c>
      <c r="L173" s="66">
        <v>132</v>
      </c>
      <c r="M173" s="86">
        <v>2.1800000000000002</v>
      </c>
      <c r="N173" s="66"/>
      <c r="O173" s="65">
        <v>8038</v>
      </c>
      <c r="P173" s="66">
        <v>139</v>
      </c>
      <c r="Q173" s="86">
        <v>2.2000000000000002</v>
      </c>
      <c r="R173" s="66"/>
      <c r="S173" s="65">
        <v>8295</v>
      </c>
      <c r="T173" s="66">
        <v>118</v>
      </c>
      <c r="U173" s="86">
        <v>2.0699999999999998</v>
      </c>
      <c r="V173" s="66"/>
      <c r="W173" s="65">
        <v>8410</v>
      </c>
      <c r="X173" s="66">
        <v>122</v>
      </c>
      <c r="Y173" s="86">
        <v>1.96</v>
      </c>
      <c r="AA173" s="29">
        <v>8455</v>
      </c>
      <c r="AB173" s="29">
        <v>123</v>
      </c>
      <c r="AC173" s="51">
        <v>1.85</v>
      </c>
      <c r="AE173" s="46">
        <v>8612</v>
      </c>
      <c r="AF173" s="46">
        <v>134</v>
      </c>
      <c r="AG173" s="51">
        <v>1.92</v>
      </c>
    </row>
    <row r="174" spans="1:33" ht="11.25" customHeight="1" x14ac:dyDescent="0.2">
      <c r="A174" s="66">
        <v>310011273</v>
      </c>
      <c r="B174" s="66" t="s">
        <v>1276</v>
      </c>
      <c r="C174" s="65">
        <v>27050</v>
      </c>
      <c r="D174" s="66">
        <v>447</v>
      </c>
      <c r="E174" s="86">
        <v>2.16</v>
      </c>
      <c r="F174" s="66"/>
      <c r="G174" s="65">
        <v>27488</v>
      </c>
      <c r="H174" s="66">
        <v>431</v>
      </c>
      <c r="I174" s="86">
        <v>2.06</v>
      </c>
      <c r="J174" s="66"/>
      <c r="K174" s="65">
        <v>27884</v>
      </c>
      <c r="L174" s="66">
        <v>466</v>
      </c>
      <c r="M174" s="86">
        <v>2.06</v>
      </c>
      <c r="N174" s="66"/>
      <c r="O174" s="65">
        <v>28336</v>
      </c>
      <c r="P174" s="66">
        <v>429</v>
      </c>
      <c r="Q174" s="86">
        <v>2.0099999999999998</v>
      </c>
      <c r="R174" s="66"/>
      <c r="S174" s="65">
        <v>28758</v>
      </c>
      <c r="T174" s="66">
        <v>444</v>
      </c>
      <c r="U174" s="86">
        <v>2.0099999999999998</v>
      </c>
      <c r="V174" s="66"/>
      <c r="W174" s="65">
        <v>29501</v>
      </c>
      <c r="X174" s="66">
        <v>460</v>
      </c>
      <c r="Y174" s="86">
        <v>1.99</v>
      </c>
      <c r="AA174" s="29">
        <v>30054</v>
      </c>
      <c r="AB174" s="29">
        <v>471</v>
      </c>
      <c r="AC174" s="51">
        <v>2.02</v>
      </c>
      <c r="AE174" s="46">
        <v>30593</v>
      </c>
      <c r="AF174" s="46">
        <v>432</v>
      </c>
      <c r="AG174" s="51">
        <v>1.97</v>
      </c>
    </row>
    <row r="175" spans="1:33" ht="11.25" customHeight="1" x14ac:dyDescent="0.2">
      <c r="A175" s="66">
        <v>310011274</v>
      </c>
      <c r="B175" s="66" t="s">
        <v>1277</v>
      </c>
      <c r="C175" s="65">
        <v>16513</v>
      </c>
      <c r="D175" s="66">
        <v>308</v>
      </c>
      <c r="E175" s="86">
        <v>2.68</v>
      </c>
      <c r="F175" s="66"/>
      <c r="G175" s="65">
        <v>17204</v>
      </c>
      <c r="H175" s="66">
        <v>287</v>
      </c>
      <c r="I175" s="86">
        <v>2.5299999999999998</v>
      </c>
      <c r="J175" s="66"/>
      <c r="K175" s="65">
        <v>17526</v>
      </c>
      <c r="L175" s="66">
        <v>320</v>
      </c>
      <c r="M175" s="86">
        <v>2.46</v>
      </c>
      <c r="N175" s="66"/>
      <c r="O175" s="65">
        <v>17908</v>
      </c>
      <c r="P175" s="66">
        <v>340</v>
      </c>
      <c r="Q175" s="86">
        <v>2.4300000000000002</v>
      </c>
      <c r="R175" s="66"/>
      <c r="S175" s="65">
        <v>18697</v>
      </c>
      <c r="T175" s="66">
        <v>328</v>
      </c>
      <c r="U175" s="86">
        <v>2.44</v>
      </c>
      <c r="V175" s="66"/>
      <c r="W175" s="65">
        <v>19085</v>
      </c>
      <c r="X175" s="66">
        <v>338</v>
      </c>
      <c r="Y175" s="86">
        <v>2.38</v>
      </c>
      <c r="AA175" s="29">
        <v>19564</v>
      </c>
      <c r="AB175" s="29">
        <v>370</v>
      </c>
      <c r="AC175" s="51">
        <v>2.36</v>
      </c>
      <c r="AE175" s="46">
        <v>19934</v>
      </c>
      <c r="AF175" s="46">
        <v>383</v>
      </c>
      <c r="AG175" s="51">
        <v>2.4500000000000002</v>
      </c>
    </row>
    <row r="176" spans="1:33" ht="11.25" customHeight="1" x14ac:dyDescent="0.2">
      <c r="A176" s="66">
        <v>310011275</v>
      </c>
      <c r="B176" s="66" t="s">
        <v>1278</v>
      </c>
      <c r="C176" s="65">
        <v>7506</v>
      </c>
      <c r="D176" s="66">
        <v>119</v>
      </c>
      <c r="E176" s="86">
        <v>2.19</v>
      </c>
      <c r="F176" s="66"/>
      <c r="G176" s="65">
        <v>7671</v>
      </c>
      <c r="H176" s="66">
        <v>127</v>
      </c>
      <c r="I176" s="86">
        <v>2.1</v>
      </c>
      <c r="J176" s="66"/>
      <c r="K176" s="65">
        <v>7792</v>
      </c>
      <c r="L176" s="66">
        <v>132</v>
      </c>
      <c r="M176" s="86">
        <v>2</v>
      </c>
      <c r="N176" s="66"/>
      <c r="O176" s="65">
        <v>7986</v>
      </c>
      <c r="P176" s="66">
        <v>138</v>
      </c>
      <c r="Q176" s="86">
        <v>2.0299999999999998</v>
      </c>
      <c r="R176" s="66"/>
      <c r="S176" s="65">
        <v>8153</v>
      </c>
      <c r="T176" s="66">
        <v>158</v>
      </c>
      <c r="U176" s="86">
        <v>2.11</v>
      </c>
      <c r="V176" s="66"/>
      <c r="W176" s="65">
        <v>8333</v>
      </c>
      <c r="X176" s="66">
        <v>122</v>
      </c>
      <c r="Y176" s="86">
        <v>1.99</v>
      </c>
      <c r="AA176" s="29">
        <v>8383</v>
      </c>
      <c r="AB176" s="29">
        <v>130</v>
      </c>
      <c r="AC176" s="51">
        <v>1.91</v>
      </c>
      <c r="AE176" s="46">
        <v>8621</v>
      </c>
      <c r="AF176" s="46">
        <v>141</v>
      </c>
      <c r="AG176" s="51">
        <v>1.77</v>
      </c>
    </row>
    <row r="177" spans="1:33" ht="11.25" customHeight="1" x14ac:dyDescent="0.2">
      <c r="A177" s="66">
        <v>310011276</v>
      </c>
      <c r="B177" s="66" t="s">
        <v>1279</v>
      </c>
      <c r="C177" s="65">
        <v>5181</v>
      </c>
      <c r="D177" s="66">
        <v>63</v>
      </c>
      <c r="E177" s="86">
        <v>1.93</v>
      </c>
      <c r="F177" s="66"/>
      <c r="G177" s="65">
        <v>5367</v>
      </c>
      <c r="H177" s="66">
        <v>58</v>
      </c>
      <c r="I177" s="86">
        <v>2.0099999999999998</v>
      </c>
      <c r="J177" s="66"/>
      <c r="K177" s="65">
        <v>5581</v>
      </c>
      <c r="L177" s="66">
        <v>55</v>
      </c>
      <c r="M177" s="86">
        <v>1.94</v>
      </c>
      <c r="N177" s="66"/>
      <c r="O177" s="65">
        <v>5803</v>
      </c>
      <c r="P177" s="66">
        <v>60</v>
      </c>
      <c r="Q177" s="86">
        <v>1.83</v>
      </c>
      <c r="R177" s="66"/>
      <c r="S177" s="65">
        <v>6055</v>
      </c>
      <c r="T177" s="66">
        <v>48</v>
      </c>
      <c r="U177" s="86">
        <v>1.67</v>
      </c>
      <c r="V177" s="66"/>
      <c r="W177" s="65">
        <v>6060</v>
      </c>
      <c r="X177" s="66">
        <v>63</v>
      </c>
      <c r="Y177" s="86">
        <v>1.74</v>
      </c>
      <c r="AA177" s="29">
        <v>6257</v>
      </c>
      <c r="AB177" s="29">
        <v>59</v>
      </c>
      <c r="AC177" s="51">
        <v>1.73</v>
      </c>
      <c r="AE177" s="46">
        <v>6118</v>
      </c>
      <c r="AF177" s="46">
        <v>67</v>
      </c>
      <c r="AG177" s="51">
        <v>1.95</v>
      </c>
    </row>
    <row r="178" spans="1:33" ht="11.25" customHeight="1" x14ac:dyDescent="0.2">
      <c r="A178" s="66">
        <v>31001</v>
      </c>
      <c r="B178" s="66" t="s">
        <v>1280</v>
      </c>
      <c r="C178" s="65">
        <v>68185</v>
      </c>
      <c r="D178" s="65">
        <v>1150</v>
      </c>
      <c r="E178" s="86">
        <v>2.2999999999999998</v>
      </c>
      <c r="F178" s="66"/>
      <c r="G178" s="65">
        <v>70115</v>
      </c>
      <c r="H178" s="65">
        <v>1138</v>
      </c>
      <c r="I178" s="86">
        <v>2.2200000000000002</v>
      </c>
      <c r="J178" s="66"/>
      <c r="K178" s="65">
        <v>71565</v>
      </c>
      <c r="L178" s="65">
        <v>1191</v>
      </c>
      <c r="M178" s="86">
        <v>2.1800000000000002</v>
      </c>
      <c r="N178" s="66"/>
      <c r="O178" s="65">
        <v>73163</v>
      </c>
      <c r="P178" s="65">
        <v>1206</v>
      </c>
      <c r="Q178" s="86">
        <v>2.15</v>
      </c>
      <c r="R178" s="66"/>
      <c r="S178" s="65">
        <v>75122</v>
      </c>
      <c r="T178" s="65">
        <v>1188</v>
      </c>
      <c r="U178" s="86">
        <v>2.13</v>
      </c>
      <c r="V178" s="66"/>
      <c r="W178" s="65">
        <v>76598</v>
      </c>
      <c r="X178" s="65">
        <v>1189</v>
      </c>
      <c r="Y178" s="86">
        <v>2.0699999999999998</v>
      </c>
      <c r="AA178" s="29">
        <v>77922</v>
      </c>
      <c r="AB178" s="29">
        <v>1252</v>
      </c>
      <c r="AC178" s="51">
        <v>2.06</v>
      </c>
      <c r="AE178" s="46">
        <v>79047</v>
      </c>
      <c r="AF178" s="46">
        <v>1232</v>
      </c>
      <c r="AG178" s="51">
        <v>2.0499999999999998</v>
      </c>
    </row>
    <row r="179" spans="1:33" ht="11.25" customHeight="1" x14ac:dyDescent="0.2">
      <c r="A179" s="66">
        <v>310021277</v>
      </c>
      <c r="B179" s="66" t="s">
        <v>1281</v>
      </c>
      <c r="C179" s="65">
        <v>11303</v>
      </c>
      <c r="D179" s="66">
        <v>129</v>
      </c>
      <c r="E179" s="86">
        <v>2.25</v>
      </c>
      <c r="F179" s="66"/>
      <c r="G179" s="65">
        <v>11569</v>
      </c>
      <c r="H179" s="66">
        <v>117</v>
      </c>
      <c r="I179" s="86">
        <v>2.2999999999999998</v>
      </c>
      <c r="J179" s="66"/>
      <c r="K179" s="65">
        <v>11901</v>
      </c>
      <c r="L179" s="66">
        <v>100</v>
      </c>
      <c r="M179" s="86">
        <v>2.0299999999999998</v>
      </c>
      <c r="N179" s="66"/>
      <c r="O179" s="65">
        <v>11967</v>
      </c>
      <c r="P179" s="66">
        <v>119</v>
      </c>
      <c r="Q179" s="86">
        <v>1.9</v>
      </c>
      <c r="R179" s="66"/>
      <c r="S179" s="65">
        <v>12158</v>
      </c>
      <c r="T179" s="66">
        <v>103</v>
      </c>
      <c r="U179" s="86">
        <v>1.78</v>
      </c>
      <c r="V179" s="66"/>
      <c r="W179" s="65">
        <v>12298</v>
      </c>
      <c r="X179" s="66">
        <v>100</v>
      </c>
      <c r="Y179" s="86">
        <v>1.8</v>
      </c>
      <c r="AA179" s="29">
        <v>12518</v>
      </c>
      <c r="AB179" s="29">
        <v>102</v>
      </c>
      <c r="AC179" s="51">
        <v>1.68</v>
      </c>
      <c r="AE179" s="46">
        <v>12621</v>
      </c>
      <c r="AF179" s="46">
        <v>109</v>
      </c>
      <c r="AG179" s="51">
        <v>1.74</v>
      </c>
    </row>
    <row r="180" spans="1:33" ht="11.25" customHeight="1" x14ac:dyDescent="0.2">
      <c r="A180" s="66">
        <v>310021278</v>
      </c>
      <c r="B180" s="66" t="s">
        <v>1282</v>
      </c>
      <c r="C180" s="65">
        <v>4959</v>
      </c>
      <c r="D180" s="66">
        <v>66</v>
      </c>
      <c r="E180" s="86">
        <v>2.63</v>
      </c>
      <c r="F180" s="66"/>
      <c r="G180" s="65">
        <v>5096</v>
      </c>
      <c r="H180" s="66">
        <v>55</v>
      </c>
      <c r="I180" s="86">
        <v>2.57</v>
      </c>
      <c r="J180" s="66"/>
      <c r="K180" s="65">
        <v>5156</v>
      </c>
      <c r="L180" s="66">
        <v>49</v>
      </c>
      <c r="M180" s="86">
        <v>2.71</v>
      </c>
      <c r="N180" s="66"/>
      <c r="O180" s="65">
        <v>5155</v>
      </c>
      <c r="P180" s="66">
        <v>42</v>
      </c>
      <c r="Q180" s="86">
        <v>2.2999999999999998</v>
      </c>
      <c r="R180" s="66"/>
      <c r="S180" s="65">
        <v>5246</v>
      </c>
      <c r="T180" s="66">
        <v>49</v>
      </c>
      <c r="U180" s="86">
        <v>2.21</v>
      </c>
      <c r="V180" s="66"/>
      <c r="W180" s="65">
        <v>5315</v>
      </c>
      <c r="X180" s="66">
        <v>35</v>
      </c>
      <c r="Y180" s="86">
        <v>1.98</v>
      </c>
      <c r="AA180" s="29">
        <v>5352</v>
      </c>
      <c r="AB180" s="29">
        <v>40</v>
      </c>
      <c r="AC180" s="51">
        <v>1.94</v>
      </c>
      <c r="AE180" s="46">
        <v>5352</v>
      </c>
      <c r="AF180" s="46">
        <v>42</v>
      </c>
      <c r="AG180" s="51">
        <v>1.85</v>
      </c>
    </row>
    <row r="181" spans="1:33" ht="11.25" customHeight="1" x14ac:dyDescent="0.2">
      <c r="A181" s="66">
        <v>310021279</v>
      </c>
      <c r="B181" s="66" t="s">
        <v>1283</v>
      </c>
      <c r="C181" s="66">
        <v>0</v>
      </c>
      <c r="D181" s="66">
        <v>0</v>
      </c>
      <c r="E181" s="86" t="s">
        <v>11</v>
      </c>
      <c r="F181" s="66"/>
      <c r="G181" s="66">
        <v>0</v>
      </c>
      <c r="H181" s="66">
        <v>0</v>
      </c>
      <c r="I181" s="86" t="s">
        <v>11</v>
      </c>
      <c r="J181" s="66"/>
      <c r="K181" s="66">
        <v>0</v>
      </c>
      <c r="L181" s="66">
        <v>0</v>
      </c>
      <c r="M181" s="86" t="s">
        <v>11</v>
      </c>
      <c r="N181" s="66"/>
      <c r="O181" s="66">
        <v>0</v>
      </c>
      <c r="P181" s="66">
        <v>0</v>
      </c>
      <c r="Q181" s="86" t="s">
        <v>11</v>
      </c>
      <c r="R181" s="66"/>
      <c r="S181" s="66">
        <v>3</v>
      </c>
      <c r="T181" s="66">
        <v>0</v>
      </c>
      <c r="U181" s="86" t="s">
        <v>11</v>
      </c>
      <c r="V181" s="66"/>
      <c r="W181" s="66">
        <v>3</v>
      </c>
      <c r="X181" s="66">
        <v>0</v>
      </c>
      <c r="Y181" s="86" t="s">
        <v>11</v>
      </c>
      <c r="AA181" s="29">
        <v>3</v>
      </c>
      <c r="AB181" s="29">
        <v>0</v>
      </c>
      <c r="AC181" s="51" t="s">
        <v>11</v>
      </c>
      <c r="AE181" s="46">
        <v>3</v>
      </c>
      <c r="AF181" s="46">
        <v>0</v>
      </c>
      <c r="AG181" s="51" t="s">
        <v>11</v>
      </c>
    </row>
    <row r="182" spans="1:33" ht="11.25" customHeight="1" x14ac:dyDescent="0.2">
      <c r="A182" s="66">
        <v>310021280</v>
      </c>
      <c r="B182" s="66" t="s">
        <v>1284</v>
      </c>
      <c r="C182" s="65">
        <v>18401</v>
      </c>
      <c r="D182" s="66">
        <v>244</v>
      </c>
      <c r="E182" s="86">
        <v>2.4</v>
      </c>
      <c r="F182" s="66"/>
      <c r="G182" s="65">
        <v>19233</v>
      </c>
      <c r="H182" s="66">
        <v>239</v>
      </c>
      <c r="I182" s="86">
        <v>2.2400000000000002</v>
      </c>
      <c r="J182" s="66"/>
      <c r="K182" s="65">
        <v>19591</v>
      </c>
      <c r="L182" s="66">
        <v>250</v>
      </c>
      <c r="M182" s="86">
        <v>2.17</v>
      </c>
      <c r="N182" s="66"/>
      <c r="O182" s="65">
        <v>19902</v>
      </c>
      <c r="P182" s="66">
        <v>221</v>
      </c>
      <c r="Q182" s="86">
        <v>2.06</v>
      </c>
      <c r="R182" s="66"/>
      <c r="S182" s="65">
        <v>20295</v>
      </c>
      <c r="T182" s="66">
        <v>226</v>
      </c>
      <c r="U182" s="86">
        <v>2.0099999999999998</v>
      </c>
      <c r="V182" s="66"/>
      <c r="W182" s="65">
        <v>20694</v>
      </c>
      <c r="X182" s="66">
        <v>247</v>
      </c>
      <c r="Y182" s="86">
        <v>1.98</v>
      </c>
      <c r="AA182" s="29">
        <v>21105</v>
      </c>
      <c r="AB182" s="29">
        <v>269</v>
      </c>
      <c r="AC182" s="51">
        <v>2.09</v>
      </c>
      <c r="AE182" s="46">
        <v>21490</v>
      </c>
      <c r="AF182" s="46">
        <v>243</v>
      </c>
      <c r="AG182" s="51">
        <v>2.1</v>
      </c>
    </row>
    <row r="183" spans="1:33" ht="11.25" customHeight="1" x14ac:dyDescent="0.2">
      <c r="A183" s="66">
        <v>310021281</v>
      </c>
      <c r="B183" s="66" t="s">
        <v>1285</v>
      </c>
      <c r="C183" s="65">
        <v>12736</v>
      </c>
      <c r="D183" s="66">
        <v>201</v>
      </c>
      <c r="E183" s="86">
        <v>2.64</v>
      </c>
      <c r="F183" s="66"/>
      <c r="G183" s="65">
        <v>13316</v>
      </c>
      <c r="H183" s="66">
        <v>204</v>
      </c>
      <c r="I183" s="86">
        <v>2.6</v>
      </c>
      <c r="J183" s="66"/>
      <c r="K183" s="65">
        <v>13945</v>
      </c>
      <c r="L183" s="66">
        <v>218</v>
      </c>
      <c r="M183" s="86">
        <v>2.7</v>
      </c>
      <c r="N183" s="66"/>
      <c r="O183" s="65">
        <v>14084</v>
      </c>
      <c r="P183" s="66">
        <v>220</v>
      </c>
      <c r="Q183" s="86">
        <v>2.7</v>
      </c>
      <c r="R183" s="66"/>
      <c r="S183" s="65">
        <v>14368</v>
      </c>
      <c r="T183" s="66">
        <v>167</v>
      </c>
      <c r="U183" s="86">
        <v>2.48</v>
      </c>
      <c r="V183" s="66"/>
      <c r="W183" s="65">
        <v>14620</v>
      </c>
      <c r="X183" s="66">
        <v>185</v>
      </c>
      <c r="Y183" s="86">
        <v>2.29</v>
      </c>
      <c r="AA183" s="29">
        <v>14930</v>
      </c>
      <c r="AB183" s="29">
        <v>193</v>
      </c>
      <c r="AC183" s="51">
        <v>2.14</v>
      </c>
      <c r="AE183" s="46">
        <v>15230</v>
      </c>
      <c r="AF183" s="46">
        <v>164</v>
      </c>
      <c r="AG183" s="51">
        <v>2.11</v>
      </c>
    </row>
    <row r="184" spans="1:33" ht="11.25" customHeight="1" x14ac:dyDescent="0.2">
      <c r="A184" s="66">
        <v>310021282</v>
      </c>
      <c r="B184" s="66" t="s">
        <v>1286</v>
      </c>
      <c r="C184" s="65">
        <v>12035</v>
      </c>
      <c r="D184" s="66">
        <v>141</v>
      </c>
      <c r="E184" s="86">
        <v>2.04</v>
      </c>
      <c r="F184" s="66"/>
      <c r="G184" s="65">
        <v>11666</v>
      </c>
      <c r="H184" s="66">
        <v>132</v>
      </c>
      <c r="I184" s="86">
        <v>2.13</v>
      </c>
      <c r="J184" s="66"/>
      <c r="K184" s="65">
        <v>11619</v>
      </c>
      <c r="L184" s="66">
        <v>128</v>
      </c>
      <c r="M184" s="86">
        <v>2.13</v>
      </c>
      <c r="N184" s="66"/>
      <c r="O184" s="65">
        <v>11745</v>
      </c>
      <c r="P184" s="66">
        <v>142</v>
      </c>
      <c r="Q184" s="86">
        <v>2.1800000000000002</v>
      </c>
      <c r="R184" s="66"/>
      <c r="S184" s="65">
        <v>12081</v>
      </c>
      <c r="T184" s="66">
        <v>124</v>
      </c>
      <c r="U184" s="86">
        <v>2.09</v>
      </c>
      <c r="V184" s="66"/>
      <c r="W184" s="65">
        <v>12200</v>
      </c>
      <c r="X184" s="66">
        <v>102</v>
      </c>
      <c r="Y184" s="86">
        <v>1.9</v>
      </c>
      <c r="AA184" s="29">
        <v>12548</v>
      </c>
      <c r="AB184" s="29">
        <v>126</v>
      </c>
      <c r="AC184" s="51">
        <v>1.77</v>
      </c>
      <c r="AE184" s="46">
        <v>13079</v>
      </c>
      <c r="AF184" s="46">
        <v>154</v>
      </c>
      <c r="AG184" s="51">
        <v>1.88</v>
      </c>
    </row>
    <row r="185" spans="1:33" ht="11.25" customHeight="1" x14ac:dyDescent="0.2">
      <c r="A185" s="66">
        <v>31002</v>
      </c>
      <c r="B185" s="66" t="s">
        <v>1287</v>
      </c>
      <c r="C185" s="65">
        <v>59434</v>
      </c>
      <c r="D185" s="66">
        <v>781</v>
      </c>
      <c r="E185" s="86">
        <v>2.35</v>
      </c>
      <c r="F185" s="66"/>
      <c r="G185" s="65">
        <v>60880</v>
      </c>
      <c r="H185" s="66">
        <v>747</v>
      </c>
      <c r="I185" s="86">
        <v>2.33</v>
      </c>
      <c r="J185" s="66"/>
      <c r="K185" s="65">
        <v>62212</v>
      </c>
      <c r="L185" s="66">
        <v>745</v>
      </c>
      <c r="M185" s="86">
        <v>2.29</v>
      </c>
      <c r="N185" s="66"/>
      <c r="O185" s="65">
        <v>62853</v>
      </c>
      <c r="P185" s="66">
        <v>744</v>
      </c>
      <c r="Q185" s="86">
        <v>2.2200000000000002</v>
      </c>
      <c r="R185" s="66"/>
      <c r="S185" s="65">
        <v>64151</v>
      </c>
      <c r="T185" s="66">
        <v>669</v>
      </c>
      <c r="U185" s="86">
        <v>2.11</v>
      </c>
      <c r="V185" s="66"/>
      <c r="W185" s="65">
        <v>65130</v>
      </c>
      <c r="X185" s="66">
        <v>669</v>
      </c>
      <c r="Y185" s="86">
        <v>2</v>
      </c>
      <c r="AA185" s="29">
        <v>66456</v>
      </c>
      <c r="AB185" s="29">
        <v>730</v>
      </c>
      <c r="AC185" s="51">
        <v>1.96</v>
      </c>
      <c r="AE185" s="46">
        <v>67775</v>
      </c>
      <c r="AF185" s="46">
        <v>712</v>
      </c>
      <c r="AG185" s="51">
        <v>1.98</v>
      </c>
    </row>
    <row r="186" spans="1:33" ht="11.25" customHeight="1" x14ac:dyDescent="0.2">
      <c r="A186" s="66">
        <v>310031283</v>
      </c>
      <c r="B186" s="66" t="s">
        <v>1288</v>
      </c>
      <c r="C186" s="65">
        <v>9916</v>
      </c>
      <c r="D186" s="66">
        <v>190</v>
      </c>
      <c r="E186" s="86">
        <v>2.34</v>
      </c>
      <c r="F186" s="66"/>
      <c r="G186" s="65">
        <v>10245</v>
      </c>
      <c r="H186" s="66">
        <v>157</v>
      </c>
      <c r="I186" s="86">
        <v>2.25</v>
      </c>
      <c r="J186" s="66"/>
      <c r="K186" s="65">
        <v>10581</v>
      </c>
      <c r="L186" s="66">
        <v>204</v>
      </c>
      <c r="M186" s="86">
        <v>2.35</v>
      </c>
      <c r="N186" s="66"/>
      <c r="O186" s="65">
        <v>10930</v>
      </c>
      <c r="P186" s="66">
        <v>176</v>
      </c>
      <c r="Q186" s="86">
        <v>2.2000000000000002</v>
      </c>
      <c r="R186" s="66"/>
      <c r="S186" s="65">
        <v>11222</v>
      </c>
      <c r="T186" s="66">
        <v>198</v>
      </c>
      <c r="U186" s="86">
        <v>2.27</v>
      </c>
      <c r="V186" s="66"/>
      <c r="W186" s="65">
        <v>11597</v>
      </c>
      <c r="X186" s="66">
        <v>201</v>
      </c>
      <c r="Y186" s="86">
        <v>2.14</v>
      </c>
      <c r="AA186" s="29">
        <v>11869</v>
      </c>
      <c r="AB186" s="29">
        <v>181</v>
      </c>
      <c r="AC186" s="51">
        <v>2.06</v>
      </c>
      <c r="AE186" s="46">
        <v>12331</v>
      </c>
      <c r="AF186" s="46">
        <v>180</v>
      </c>
      <c r="AG186" s="51">
        <v>1.92</v>
      </c>
    </row>
    <row r="187" spans="1:33" ht="11.25" customHeight="1" x14ac:dyDescent="0.2">
      <c r="A187" s="66">
        <v>310031284</v>
      </c>
      <c r="B187" s="66" t="s">
        <v>1289</v>
      </c>
      <c r="C187" s="65">
        <v>8316</v>
      </c>
      <c r="D187" s="66">
        <v>143</v>
      </c>
      <c r="E187" s="86">
        <v>2.41</v>
      </c>
      <c r="F187" s="66"/>
      <c r="G187" s="65">
        <v>8569</v>
      </c>
      <c r="H187" s="66">
        <v>148</v>
      </c>
      <c r="I187" s="86">
        <v>2.35</v>
      </c>
      <c r="J187" s="66"/>
      <c r="K187" s="65">
        <v>8774</v>
      </c>
      <c r="L187" s="66">
        <v>148</v>
      </c>
      <c r="M187" s="86">
        <v>2.3199999999999998</v>
      </c>
      <c r="N187" s="66"/>
      <c r="O187" s="65">
        <v>8992</v>
      </c>
      <c r="P187" s="66">
        <v>147</v>
      </c>
      <c r="Q187" s="86">
        <v>2.27</v>
      </c>
      <c r="R187" s="66"/>
      <c r="S187" s="65">
        <v>9187</v>
      </c>
      <c r="T187" s="66">
        <v>132</v>
      </c>
      <c r="U187" s="86">
        <v>2.13</v>
      </c>
      <c r="V187" s="66"/>
      <c r="W187" s="65">
        <v>9403</v>
      </c>
      <c r="X187" s="66">
        <v>159</v>
      </c>
      <c r="Y187" s="86">
        <v>2.12</v>
      </c>
      <c r="AA187" s="29">
        <v>9530</v>
      </c>
      <c r="AB187" s="29">
        <v>150</v>
      </c>
      <c r="AC187" s="51">
        <v>2.09</v>
      </c>
      <c r="AE187" s="46">
        <v>9655</v>
      </c>
      <c r="AF187" s="46">
        <v>139</v>
      </c>
      <c r="AG187" s="51">
        <v>2.11</v>
      </c>
    </row>
    <row r="188" spans="1:33" ht="11.25" customHeight="1" x14ac:dyDescent="0.2">
      <c r="A188" s="66">
        <v>310031285</v>
      </c>
      <c r="B188" s="66" t="s">
        <v>1290</v>
      </c>
      <c r="C188" s="65">
        <v>6297</v>
      </c>
      <c r="D188" s="66">
        <v>107</v>
      </c>
      <c r="E188" s="86">
        <v>2.2799999999999998</v>
      </c>
      <c r="F188" s="66"/>
      <c r="G188" s="65">
        <v>6464</v>
      </c>
      <c r="H188" s="66">
        <v>109</v>
      </c>
      <c r="I188" s="86">
        <v>2.2400000000000002</v>
      </c>
      <c r="J188" s="66"/>
      <c r="K188" s="65">
        <v>6715</v>
      </c>
      <c r="L188" s="66">
        <v>110</v>
      </c>
      <c r="M188" s="86">
        <v>2.15</v>
      </c>
      <c r="N188" s="66"/>
      <c r="O188" s="65">
        <v>6900</v>
      </c>
      <c r="P188" s="66">
        <v>103</v>
      </c>
      <c r="Q188" s="86">
        <v>2.02</v>
      </c>
      <c r="R188" s="66"/>
      <c r="S188" s="65">
        <v>6974</v>
      </c>
      <c r="T188" s="66">
        <v>110</v>
      </c>
      <c r="U188" s="86">
        <v>1.96</v>
      </c>
      <c r="V188" s="66"/>
      <c r="W188" s="65">
        <v>7089</v>
      </c>
      <c r="X188" s="66">
        <v>106</v>
      </c>
      <c r="Y188" s="86">
        <v>1.89</v>
      </c>
      <c r="AA188" s="29">
        <v>7158</v>
      </c>
      <c r="AB188" s="29">
        <v>105</v>
      </c>
      <c r="AC188" s="51">
        <v>1.87</v>
      </c>
      <c r="AE188" s="46">
        <v>7245</v>
      </c>
      <c r="AF188" s="46">
        <v>90</v>
      </c>
      <c r="AG188" s="51">
        <v>1.73</v>
      </c>
    </row>
    <row r="189" spans="1:33" ht="11.25" customHeight="1" x14ac:dyDescent="0.2">
      <c r="A189" s="66">
        <v>310031286</v>
      </c>
      <c r="B189" s="66" t="s">
        <v>1291</v>
      </c>
      <c r="C189" s="65">
        <v>6848</v>
      </c>
      <c r="D189" s="66">
        <v>86</v>
      </c>
      <c r="E189" s="86">
        <v>1.89</v>
      </c>
      <c r="F189" s="66"/>
      <c r="G189" s="65">
        <v>6835</v>
      </c>
      <c r="H189" s="66">
        <v>86</v>
      </c>
      <c r="I189" s="86">
        <v>1.91</v>
      </c>
      <c r="J189" s="66"/>
      <c r="K189" s="65">
        <v>6815</v>
      </c>
      <c r="L189" s="66">
        <v>89</v>
      </c>
      <c r="M189" s="86">
        <v>1.97</v>
      </c>
      <c r="N189" s="66"/>
      <c r="O189" s="65">
        <v>6804</v>
      </c>
      <c r="P189" s="66">
        <v>89</v>
      </c>
      <c r="Q189" s="86">
        <v>2.0099999999999998</v>
      </c>
      <c r="R189" s="66"/>
      <c r="S189" s="65">
        <v>6782</v>
      </c>
      <c r="T189" s="66">
        <v>69</v>
      </c>
      <c r="U189" s="86">
        <v>1.9</v>
      </c>
      <c r="V189" s="66"/>
      <c r="W189" s="65">
        <v>6817</v>
      </c>
      <c r="X189" s="66">
        <v>93</v>
      </c>
      <c r="Y189" s="86">
        <v>1.98</v>
      </c>
      <c r="AA189" s="29">
        <v>6865</v>
      </c>
      <c r="AB189" s="29">
        <v>90</v>
      </c>
      <c r="AC189" s="51">
        <v>2.0099999999999998</v>
      </c>
      <c r="AE189" s="46">
        <v>6955</v>
      </c>
      <c r="AF189" s="46">
        <v>68</v>
      </c>
      <c r="AG189" s="51">
        <v>2.04</v>
      </c>
    </row>
    <row r="190" spans="1:33" ht="11.25" customHeight="1" x14ac:dyDescent="0.2">
      <c r="A190" s="66">
        <v>310031287</v>
      </c>
      <c r="B190" s="66" t="s">
        <v>1292</v>
      </c>
      <c r="C190" s="65">
        <v>17694</v>
      </c>
      <c r="D190" s="66">
        <v>300</v>
      </c>
      <c r="E190" s="86">
        <v>2.33</v>
      </c>
      <c r="F190" s="66"/>
      <c r="G190" s="65">
        <v>17916</v>
      </c>
      <c r="H190" s="66">
        <v>287</v>
      </c>
      <c r="I190" s="86">
        <v>2.3199999999999998</v>
      </c>
      <c r="J190" s="66"/>
      <c r="K190" s="65">
        <v>18027</v>
      </c>
      <c r="L190" s="66">
        <v>289</v>
      </c>
      <c r="M190" s="86">
        <v>2.3199999999999998</v>
      </c>
      <c r="N190" s="66"/>
      <c r="O190" s="65">
        <v>18234</v>
      </c>
      <c r="P190" s="66">
        <v>287</v>
      </c>
      <c r="Q190" s="86">
        <v>2.2799999999999998</v>
      </c>
      <c r="R190" s="66"/>
      <c r="S190" s="65">
        <v>18521</v>
      </c>
      <c r="T190" s="66">
        <v>295</v>
      </c>
      <c r="U190" s="86">
        <v>2.2799999999999998</v>
      </c>
      <c r="V190" s="66"/>
      <c r="W190" s="65">
        <v>18713</v>
      </c>
      <c r="X190" s="66">
        <v>242</v>
      </c>
      <c r="Y190" s="86">
        <v>2.14</v>
      </c>
      <c r="AA190" s="29">
        <v>18895</v>
      </c>
      <c r="AB190" s="29">
        <v>223</v>
      </c>
      <c r="AC190" s="51">
        <v>1.94</v>
      </c>
      <c r="AE190" s="46">
        <v>18904</v>
      </c>
      <c r="AF190" s="46">
        <v>290</v>
      </c>
      <c r="AG190" s="51">
        <v>1.92</v>
      </c>
    </row>
    <row r="191" spans="1:33" ht="11.25" customHeight="1" x14ac:dyDescent="0.2">
      <c r="A191" s="66">
        <v>310031288</v>
      </c>
      <c r="B191" s="66" t="s">
        <v>1293</v>
      </c>
      <c r="C191" s="65">
        <v>4529</v>
      </c>
      <c r="D191" s="66">
        <v>53</v>
      </c>
      <c r="E191" s="86">
        <v>2.36</v>
      </c>
      <c r="F191" s="66"/>
      <c r="G191" s="65">
        <v>4642</v>
      </c>
      <c r="H191" s="66">
        <v>52</v>
      </c>
      <c r="I191" s="86">
        <v>2.08</v>
      </c>
      <c r="J191" s="66"/>
      <c r="K191" s="65">
        <v>4668</v>
      </c>
      <c r="L191" s="66">
        <v>43</v>
      </c>
      <c r="M191" s="86">
        <v>1.77</v>
      </c>
      <c r="N191" s="66"/>
      <c r="O191" s="65">
        <v>4700</v>
      </c>
      <c r="P191" s="66">
        <v>57</v>
      </c>
      <c r="Q191" s="86">
        <v>1.79</v>
      </c>
      <c r="R191" s="66"/>
      <c r="S191" s="65">
        <v>4783</v>
      </c>
      <c r="T191" s="66">
        <v>41</v>
      </c>
      <c r="U191" s="86">
        <v>1.65</v>
      </c>
      <c r="V191" s="66"/>
      <c r="W191" s="65">
        <v>4918</v>
      </c>
      <c r="X191" s="66">
        <v>56</v>
      </c>
      <c r="Y191" s="86">
        <v>1.75</v>
      </c>
      <c r="AA191" s="29">
        <v>5006</v>
      </c>
      <c r="AB191" s="29">
        <v>65</v>
      </c>
      <c r="AC191" s="51">
        <v>1.81</v>
      </c>
      <c r="AE191" s="46">
        <v>5051</v>
      </c>
      <c r="AF191" s="46">
        <v>51</v>
      </c>
      <c r="AG191" s="51">
        <v>1.9</v>
      </c>
    </row>
    <row r="192" spans="1:33" ht="11.25" customHeight="1" x14ac:dyDescent="0.2">
      <c r="A192" s="66">
        <v>310031289</v>
      </c>
      <c r="B192" s="66" t="s">
        <v>1294</v>
      </c>
      <c r="C192" s="65">
        <v>5125</v>
      </c>
      <c r="D192" s="66">
        <v>55</v>
      </c>
      <c r="E192" s="86">
        <v>1.96</v>
      </c>
      <c r="F192" s="66"/>
      <c r="G192" s="65">
        <v>5292</v>
      </c>
      <c r="H192" s="66">
        <v>61</v>
      </c>
      <c r="I192" s="86">
        <v>1.82</v>
      </c>
      <c r="J192" s="66"/>
      <c r="K192" s="65">
        <v>5372</v>
      </c>
      <c r="L192" s="66">
        <v>65</v>
      </c>
      <c r="M192" s="86">
        <v>1.97</v>
      </c>
      <c r="N192" s="66"/>
      <c r="O192" s="65">
        <v>5468</v>
      </c>
      <c r="P192" s="66">
        <v>58</v>
      </c>
      <c r="Q192" s="86">
        <v>1.96</v>
      </c>
      <c r="R192" s="66"/>
      <c r="S192" s="65">
        <v>5689</v>
      </c>
      <c r="T192" s="66">
        <v>57</v>
      </c>
      <c r="U192" s="86">
        <v>1.85</v>
      </c>
      <c r="V192" s="66"/>
      <c r="W192" s="65">
        <v>5812</v>
      </c>
      <c r="X192" s="66">
        <v>61</v>
      </c>
      <c r="Y192" s="86">
        <v>1.74</v>
      </c>
      <c r="AA192" s="29">
        <v>5967</v>
      </c>
      <c r="AB192" s="29">
        <v>71</v>
      </c>
      <c r="AC192" s="51">
        <v>1.82</v>
      </c>
      <c r="AE192" s="46">
        <v>6144</v>
      </c>
      <c r="AF192" s="46">
        <v>59</v>
      </c>
      <c r="AG192" s="51">
        <v>1.81</v>
      </c>
    </row>
    <row r="193" spans="1:33" ht="11.25" customHeight="1" x14ac:dyDescent="0.2">
      <c r="A193" s="66">
        <v>310031290</v>
      </c>
      <c r="B193" s="66" t="s">
        <v>1295</v>
      </c>
      <c r="C193" s="65">
        <v>6191</v>
      </c>
      <c r="D193" s="66">
        <v>66</v>
      </c>
      <c r="E193" s="86">
        <v>1.96</v>
      </c>
      <c r="F193" s="66"/>
      <c r="G193" s="65">
        <v>6215</v>
      </c>
      <c r="H193" s="66">
        <v>67</v>
      </c>
      <c r="I193" s="86">
        <v>1.82</v>
      </c>
      <c r="J193" s="66"/>
      <c r="K193" s="65">
        <v>6217</v>
      </c>
      <c r="L193" s="66">
        <v>67</v>
      </c>
      <c r="M193" s="86">
        <v>1.85</v>
      </c>
      <c r="N193" s="66"/>
      <c r="O193" s="65">
        <v>6250</v>
      </c>
      <c r="P193" s="66">
        <v>68</v>
      </c>
      <c r="Q193" s="86">
        <v>1.91</v>
      </c>
      <c r="R193" s="66"/>
      <c r="S193" s="65">
        <v>6307</v>
      </c>
      <c r="T193" s="66">
        <v>58</v>
      </c>
      <c r="U193" s="86">
        <v>1.84</v>
      </c>
      <c r="V193" s="66"/>
      <c r="W193" s="65">
        <v>6311</v>
      </c>
      <c r="X193" s="66">
        <v>64</v>
      </c>
      <c r="Y193" s="86">
        <v>1.8</v>
      </c>
      <c r="AA193" s="29">
        <v>6309</v>
      </c>
      <c r="AB193" s="29">
        <v>50</v>
      </c>
      <c r="AC193" s="51">
        <v>1.68</v>
      </c>
      <c r="AE193" s="46">
        <v>6361</v>
      </c>
      <c r="AF193" s="46">
        <v>55</v>
      </c>
      <c r="AG193" s="51">
        <v>1.75</v>
      </c>
    </row>
    <row r="194" spans="1:33" ht="11.25" customHeight="1" x14ac:dyDescent="0.2">
      <c r="A194" s="66">
        <v>310031291</v>
      </c>
      <c r="B194" s="66" t="s">
        <v>1296</v>
      </c>
      <c r="C194" s="65">
        <v>7188</v>
      </c>
      <c r="D194" s="66">
        <v>158</v>
      </c>
      <c r="E194" s="86">
        <v>2.79</v>
      </c>
      <c r="F194" s="66"/>
      <c r="G194" s="65">
        <v>7388</v>
      </c>
      <c r="H194" s="66">
        <v>151</v>
      </c>
      <c r="I194" s="86">
        <v>2.73</v>
      </c>
      <c r="J194" s="66"/>
      <c r="K194" s="65">
        <v>7481</v>
      </c>
      <c r="L194" s="66">
        <v>130</v>
      </c>
      <c r="M194" s="86">
        <v>2.61</v>
      </c>
      <c r="N194" s="66"/>
      <c r="O194" s="65">
        <v>7670</v>
      </c>
      <c r="P194" s="66">
        <v>139</v>
      </c>
      <c r="Q194" s="86">
        <v>2.46</v>
      </c>
      <c r="R194" s="66"/>
      <c r="S194" s="65">
        <v>7879</v>
      </c>
      <c r="T194" s="66">
        <v>127</v>
      </c>
      <c r="U194" s="86">
        <v>2.2599999999999998</v>
      </c>
      <c r="V194" s="66"/>
      <c r="W194" s="65">
        <v>8156</v>
      </c>
      <c r="X194" s="66">
        <v>162</v>
      </c>
      <c r="Y194" s="86">
        <v>2.34</v>
      </c>
      <c r="AA194" s="29">
        <v>8429</v>
      </c>
      <c r="AB194" s="29">
        <v>139</v>
      </c>
      <c r="AC194" s="51">
        <v>2.2400000000000002</v>
      </c>
      <c r="AE194" s="46">
        <v>8675</v>
      </c>
      <c r="AF194" s="46">
        <v>151</v>
      </c>
      <c r="AG194" s="51">
        <v>2.2599999999999998</v>
      </c>
    </row>
    <row r="195" spans="1:33" ht="11.25" customHeight="1" x14ac:dyDescent="0.2">
      <c r="A195" s="66">
        <v>310031292</v>
      </c>
      <c r="B195" s="66" t="s">
        <v>1297</v>
      </c>
      <c r="C195" s="65">
        <v>6538</v>
      </c>
      <c r="D195" s="66">
        <v>106</v>
      </c>
      <c r="E195" s="86">
        <v>2.46</v>
      </c>
      <c r="F195" s="66"/>
      <c r="G195" s="65">
        <v>6546</v>
      </c>
      <c r="H195" s="66">
        <v>91</v>
      </c>
      <c r="I195" s="86">
        <v>2.36</v>
      </c>
      <c r="J195" s="66"/>
      <c r="K195" s="65">
        <v>6545</v>
      </c>
      <c r="L195" s="66">
        <v>102</v>
      </c>
      <c r="M195" s="86">
        <v>2.2599999999999998</v>
      </c>
      <c r="N195" s="66"/>
      <c r="O195" s="65">
        <v>6556</v>
      </c>
      <c r="P195" s="66">
        <v>105</v>
      </c>
      <c r="Q195" s="86">
        <v>2.29</v>
      </c>
      <c r="R195" s="66"/>
      <c r="S195" s="65">
        <v>6573</v>
      </c>
      <c r="T195" s="66">
        <v>91</v>
      </c>
      <c r="U195" s="86">
        <v>2.29</v>
      </c>
      <c r="V195" s="66"/>
      <c r="W195" s="65">
        <v>6617</v>
      </c>
      <c r="X195" s="66">
        <v>78</v>
      </c>
      <c r="Y195" s="86">
        <v>2.1</v>
      </c>
      <c r="AA195" s="29">
        <v>6614</v>
      </c>
      <c r="AB195" s="29">
        <v>108</v>
      </c>
      <c r="AC195" s="51">
        <v>2.12</v>
      </c>
      <c r="AE195" s="46">
        <v>6565</v>
      </c>
      <c r="AF195" s="46">
        <v>88</v>
      </c>
      <c r="AG195" s="51">
        <v>2.1</v>
      </c>
    </row>
    <row r="196" spans="1:33" ht="11.25" customHeight="1" x14ac:dyDescent="0.2">
      <c r="A196" s="66">
        <v>310031293</v>
      </c>
      <c r="B196" s="66" t="s">
        <v>1298</v>
      </c>
      <c r="C196" s="65">
        <v>15018</v>
      </c>
      <c r="D196" s="66">
        <v>263</v>
      </c>
      <c r="E196" s="86">
        <v>2.27</v>
      </c>
      <c r="F196" s="66"/>
      <c r="G196" s="65">
        <v>15271</v>
      </c>
      <c r="H196" s="66">
        <v>265</v>
      </c>
      <c r="I196" s="86">
        <v>2.25</v>
      </c>
      <c r="J196" s="66"/>
      <c r="K196" s="65">
        <v>15366</v>
      </c>
      <c r="L196" s="66">
        <v>237</v>
      </c>
      <c r="M196" s="86">
        <v>2.16</v>
      </c>
      <c r="N196" s="66"/>
      <c r="O196" s="65">
        <v>15467</v>
      </c>
      <c r="P196" s="66">
        <v>239</v>
      </c>
      <c r="Q196" s="86">
        <v>2.11</v>
      </c>
      <c r="R196" s="66"/>
      <c r="S196" s="65">
        <v>15581</v>
      </c>
      <c r="T196" s="66">
        <v>232</v>
      </c>
      <c r="U196" s="86">
        <v>2.0299999999999998</v>
      </c>
      <c r="V196" s="66"/>
      <c r="W196" s="65">
        <v>15827</v>
      </c>
      <c r="X196" s="66">
        <v>215</v>
      </c>
      <c r="Y196" s="86">
        <v>1.97</v>
      </c>
      <c r="AA196" s="29">
        <v>15884</v>
      </c>
      <c r="AB196" s="29">
        <v>225</v>
      </c>
      <c r="AC196" s="51">
        <v>1.93</v>
      </c>
      <c r="AE196" s="46">
        <v>15917</v>
      </c>
      <c r="AF196" s="46">
        <v>230</v>
      </c>
      <c r="AG196" s="51">
        <v>1.94</v>
      </c>
    </row>
    <row r="197" spans="1:33" ht="11.25" customHeight="1" x14ac:dyDescent="0.2">
      <c r="A197" s="66">
        <v>310031294</v>
      </c>
      <c r="B197" s="66" t="s">
        <v>1299</v>
      </c>
      <c r="C197" s="65">
        <v>3183</v>
      </c>
      <c r="D197" s="66">
        <v>35</v>
      </c>
      <c r="E197" s="86">
        <v>1.98</v>
      </c>
      <c r="F197" s="66"/>
      <c r="G197" s="65">
        <v>3507</v>
      </c>
      <c r="H197" s="66">
        <v>41</v>
      </c>
      <c r="I197" s="86">
        <v>1.74</v>
      </c>
      <c r="J197" s="66"/>
      <c r="K197" s="65">
        <v>3889</v>
      </c>
      <c r="L197" s="66">
        <v>34</v>
      </c>
      <c r="M197" s="86">
        <v>1.31</v>
      </c>
      <c r="N197" s="66"/>
      <c r="O197" s="65">
        <v>4305</v>
      </c>
      <c r="P197" s="66">
        <v>50</v>
      </c>
      <c r="Q197" s="86">
        <v>1.27</v>
      </c>
      <c r="R197" s="66"/>
      <c r="S197" s="65">
        <v>4755</v>
      </c>
      <c r="T197" s="66">
        <v>73</v>
      </c>
      <c r="U197" s="86">
        <v>1.34</v>
      </c>
      <c r="V197" s="66"/>
      <c r="W197" s="65">
        <v>5450</v>
      </c>
      <c r="X197" s="66">
        <v>127</v>
      </c>
      <c r="Y197" s="86">
        <v>1.79</v>
      </c>
      <c r="AA197" s="29">
        <v>6409</v>
      </c>
      <c r="AB197" s="29">
        <v>166</v>
      </c>
      <c r="AC197" s="51">
        <v>2.21</v>
      </c>
      <c r="AE197" s="46">
        <v>8112</v>
      </c>
      <c r="AF197" s="46">
        <v>247</v>
      </c>
      <c r="AG197" s="51">
        <v>2.6</v>
      </c>
    </row>
    <row r="198" spans="1:33" ht="11.25" customHeight="1" x14ac:dyDescent="0.2">
      <c r="A198" s="66">
        <v>310031295</v>
      </c>
      <c r="B198" s="66" t="s">
        <v>1300</v>
      </c>
      <c r="C198" s="65">
        <v>3407</v>
      </c>
      <c r="D198" s="66">
        <v>75</v>
      </c>
      <c r="E198" s="86">
        <v>2.93</v>
      </c>
      <c r="F198" s="66"/>
      <c r="G198" s="65">
        <v>3385</v>
      </c>
      <c r="H198" s="66">
        <v>62</v>
      </c>
      <c r="I198" s="86">
        <v>2.92</v>
      </c>
      <c r="J198" s="66"/>
      <c r="K198" s="65">
        <v>3346</v>
      </c>
      <c r="L198" s="66">
        <v>57</v>
      </c>
      <c r="M198" s="86">
        <v>3.04</v>
      </c>
      <c r="N198" s="66"/>
      <c r="O198" s="65">
        <v>3282</v>
      </c>
      <c r="P198" s="66">
        <v>60</v>
      </c>
      <c r="Q198" s="86">
        <v>2.85</v>
      </c>
      <c r="R198" s="66"/>
      <c r="S198" s="65">
        <v>3164</v>
      </c>
      <c r="T198" s="66">
        <v>56</v>
      </c>
      <c r="U198" s="86">
        <v>2.89</v>
      </c>
      <c r="V198" s="66"/>
      <c r="W198" s="65">
        <v>3109</v>
      </c>
      <c r="X198" s="66">
        <v>55</v>
      </c>
      <c r="Y198" s="86">
        <v>2.94</v>
      </c>
      <c r="AA198" s="29">
        <v>3100</v>
      </c>
      <c r="AB198" s="29">
        <v>70</v>
      </c>
      <c r="AC198" s="51">
        <v>3.16</v>
      </c>
      <c r="AE198" s="46">
        <v>3034</v>
      </c>
      <c r="AF198" s="46">
        <v>59</v>
      </c>
      <c r="AG198" s="51">
        <v>3.21</v>
      </c>
    </row>
    <row r="199" spans="1:33" ht="11.25" customHeight="1" x14ac:dyDescent="0.2">
      <c r="A199" s="66">
        <v>31003</v>
      </c>
      <c r="B199" s="66" t="s">
        <v>1301</v>
      </c>
      <c r="C199" s="65">
        <v>100250</v>
      </c>
      <c r="D199" s="65">
        <v>1637</v>
      </c>
      <c r="E199" s="86">
        <v>2.3199999999999998</v>
      </c>
      <c r="F199" s="66"/>
      <c r="G199" s="65">
        <v>102275</v>
      </c>
      <c r="H199" s="65">
        <v>1577</v>
      </c>
      <c r="I199" s="86">
        <v>2.25</v>
      </c>
      <c r="J199" s="66"/>
      <c r="K199" s="65">
        <v>103796</v>
      </c>
      <c r="L199" s="65">
        <v>1575</v>
      </c>
      <c r="M199" s="86">
        <v>2.21</v>
      </c>
      <c r="N199" s="66"/>
      <c r="O199" s="65">
        <v>105558</v>
      </c>
      <c r="P199" s="65">
        <v>1578</v>
      </c>
      <c r="Q199" s="86">
        <v>2.14</v>
      </c>
      <c r="R199" s="66"/>
      <c r="S199" s="65">
        <v>107417</v>
      </c>
      <c r="T199" s="65">
        <v>1539</v>
      </c>
      <c r="U199" s="86">
        <v>2.08</v>
      </c>
      <c r="V199" s="66"/>
      <c r="W199" s="65">
        <v>109819</v>
      </c>
      <c r="X199" s="65">
        <v>1619</v>
      </c>
      <c r="Y199" s="86">
        <v>2.0499999999999998</v>
      </c>
      <c r="AA199" s="29">
        <v>112035</v>
      </c>
      <c r="AB199" s="29">
        <v>1643</v>
      </c>
      <c r="AC199" s="51">
        <v>2.0299999999999998</v>
      </c>
      <c r="AE199" s="46">
        <v>114949</v>
      </c>
      <c r="AF199" s="46">
        <v>1707</v>
      </c>
      <c r="AG199" s="51">
        <v>2.04</v>
      </c>
    </row>
    <row r="200" spans="1:33" ht="11.25" customHeight="1" x14ac:dyDescent="0.2">
      <c r="A200" s="66">
        <v>310041296</v>
      </c>
      <c r="B200" s="66" t="s">
        <v>1302</v>
      </c>
      <c r="C200" s="65">
        <v>9705</v>
      </c>
      <c r="D200" s="66">
        <v>207</v>
      </c>
      <c r="E200" s="86">
        <v>2.5299999999999998</v>
      </c>
      <c r="F200" s="66"/>
      <c r="G200" s="65">
        <v>10806</v>
      </c>
      <c r="H200" s="66">
        <v>224</v>
      </c>
      <c r="I200" s="86">
        <v>2.4300000000000002</v>
      </c>
      <c r="J200" s="66"/>
      <c r="K200" s="65">
        <v>12123</v>
      </c>
      <c r="L200" s="66">
        <v>238</v>
      </c>
      <c r="M200" s="86">
        <v>2.48</v>
      </c>
      <c r="N200" s="66"/>
      <c r="O200" s="65">
        <v>13165</v>
      </c>
      <c r="P200" s="66">
        <v>238</v>
      </c>
      <c r="Q200" s="86">
        <v>2.2999999999999998</v>
      </c>
      <c r="R200" s="66"/>
      <c r="S200" s="65">
        <v>14280</v>
      </c>
      <c r="T200" s="66">
        <v>285</v>
      </c>
      <c r="U200" s="86">
        <v>2.2400000000000002</v>
      </c>
      <c r="V200" s="66"/>
      <c r="W200" s="65">
        <v>15454</v>
      </c>
      <c r="X200" s="66">
        <v>305</v>
      </c>
      <c r="Y200" s="86">
        <v>2.2200000000000002</v>
      </c>
      <c r="AA200" s="29">
        <v>16548</v>
      </c>
      <c r="AB200" s="29">
        <v>283</v>
      </c>
      <c r="AC200" s="51">
        <v>2.17</v>
      </c>
      <c r="AE200" s="46">
        <v>17704</v>
      </c>
      <c r="AF200" s="46">
        <v>296</v>
      </c>
      <c r="AG200" s="51">
        <v>2.04</v>
      </c>
    </row>
    <row r="201" spans="1:33" ht="11.25" customHeight="1" x14ac:dyDescent="0.2">
      <c r="A201" s="66">
        <v>310041297</v>
      </c>
      <c r="B201" s="66" t="s">
        <v>1303</v>
      </c>
      <c r="C201" s="65">
        <v>9365</v>
      </c>
      <c r="D201" s="66">
        <v>137</v>
      </c>
      <c r="E201" s="86">
        <v>2.09</v>
      </c>
      <c r="F201" s="66"/>
      <c r="G201" s="65">
        <v>9409</v>
      </c>
      <c r="H201" s="66">
        <v>135</v>
      </c>
      <c r="I201" s="86">
        <v>2.09</v>
      </c>
      <c r="J201" s="66"/>
      <c r="K201" s="65">
        <v>9433</v>
      </c>
      <c r="L201" s="66">
        <v>143</v>
      </c>
      <c r="M201" s="86">
        <v>2.1800000000000002</v>
      </c>
      <c r="N201" s="66"/>
      <c r="O201" s="65">
        <v>9467</v>
      </c>
      <c r="P201" s="66">
        <v>139</v>
      </c>
      <c r="Q201" s="86">
        <v>2.1800000000000002</v>
      </c>
      <c r="R201" s="66"/>
      <c r="S201" s="65">
        <v>9511</v>
      </c>
      <c r="T201" s="66">
        <v>137</v>
      </c>
      <c r="U201" s="86">
        <v>2.19</v>
      </c>
      <c r="V201" s="66"/>
      <c r="W201" s="65">
        <v>9543</v>
      </c>
      <c r="X201" s="66">
        <v>127</v>
      </c>
      <c r="Y201" s="86">
        <v>2.12</v>
      </c>
      <c r="AA201" s="29">
        <v>9576</v>
      </c>
      <c r="AB201" s="29">
        <v>126</v>
      </c>
      <c r="AC201" s="51">
        <v>2.04</v>
      </c>
      <c r="AE201" s="46">
        <v>9651</v>
      </c>
      <c r="AF201" s="46">
        <v>137</v>
      </c>
      <c r="AG201" s="51">
        <v>2.04</v>
      </c>
    </row>
    <row r="202" spans="1:33" ht="11.25" customHeight="1" x14ac:dyDescent="0.2">
      <c r="A202" s="66">
        <v>310041298</v>
      </c>
      <c r="B202" s="66" t="s">
        <v>1304</v>
      </c>
      <c r="C202" s="66">
        <v>12</v>
      </c>
      <c r="D202" s="66">
        <v>0</v>
      </c>
      <c r="E202" s="86" t="s">
        <v>11</v>
      </c>
      <c r="F202" s="66"/>
      <c r="G202" s="66">
        <v>10</v>
      </c>
      <c r="H202" s="66">
        <v>0</v>
      </c>
      <c r="I202" s="86" t="s">
        <v>11</v>
      </c>
      <c r="J202" s="66"/>
      <c r="K202" s="66">
        <v>7</v>
      </c>
      <c r="L202" s="66">
        <v>0</v>
      </c>
      <c r="M202" s="86" t="s">
        <v>11</v>
      </c>
      <c r="N202" s="66"/>
      <c r="O202" s="66">
        <v>5</v>
      </c>
      <c r="P202" s="66">
        <v>0</v>
      </c>
      <c r="Q202" s="86" t="s">
        <v>11</v>
      </c>
      <c r="R202" s="66"/>
      <c r="S202" s="66">
        <v>4</v>
      </c>
      <c r="T202" s="66">
        <v>0</v>
      </c>
      <c r="U202" s="86" t="s">
        <v>11</v>
      </c>
      <c r="V202" s="66"/>
      <c r="W202" s="66">
        <v>4</v>
      </c>
      <c r="X202" s="66">
        <v>0</v>
      </c>
      <c r="Y202" s="86" t="s">
        <v>11</v>
      </c>
      <c r="AA202" s="29">
        <v>4</v>
      </c>
      <c r="AB202" s="29">
        <v>0</v>
      </c>
      <c r="AC202" s="51" t="s">
        <v>11</v>
      </c>
      <c r="AE202" s="46">
        <v>4</v>
      </c>
      <c r="AF202" s="46">
        <v>0</v>
      </c>
      <c r="AG202" s="51" t="s">
        <v>11</v>
      </c>
    </row>
    <row r="203" spans="1:33" ht="11.25" customHeight="1" x14ac:dyDescent="0.2">
      <c r="A203" s="66">
        <v>310041299</v>
      </c>
      <c r="B203" s="66" t="s">
        <v>1305</v>
      </c>
      <c r="C203" s="65">
        <v>8279</v>
      </c>
      <c r="D203" s="66">
        <v>174</v>
      </c>
      <c r="E203" s="86">
        <v>2.42</v>
      </c>
      <c r="F203" s="66"/>
      <c r="G203" s="65">
        <v>8483</v>
      </c>
      <c r="H203" s="66">
        <v>140</v>
      </c>
      <c r="I203" s="86">
        <v>2.34</v>
      </c>
      <c r="J203" s="66"/>
      <c r="K203" s="65">
        <v>8559</v>
      </c>
      <c r="L203" s="66">
        <v>187</v>
      </c>
      <c r="M203" s="86">
        <v>2.4700000000000002</v>
      </c>
      <c r="N203" s="66"/>
      <c r="O203" s="65">
        <v>8642</v>
      </c>
      <c r="P203" s="66">
        <v>152</v>
      </c>
      <c r="Q203" s="86">
        <v>2.37</v>
      </c>
      <c r="R203" s="66"/>
      <c r="S203" s="65">
        <v>8783</v>
      </c>
      <c r="T203" s="66">
        <v>138</v>
      </c>
      <c r="U203" s="86">
        <v>2.37</v>
      </c>
      <c r="V203" s="66"/>
      <c r="W203" s="65">
        <v>8899</v>
      </c>
      <c r="X203" s="66">
        <v>168</v>
      </c>
      <c r="Y203" s="86">
        <v>2.2599999999999998</v>
      </c>
      <c r="AA203" s="29">
        <v>9081</v>
      </c>
      <c r="AB203" s="29">
        <v>152</v>
      </c>
      <c r="AC203" s="51">
        <v>2.2599999999999998</v>
      </c>
      <c r="AE203" s="46">
        <v>9601</v>
      </c>
      <c r="AF203" s="46">
        <v>200</v>
      </c>
      <c r="AG203" s="51">
        <v>2.48</v>
      </c>
    </row>
    <row r="204" spans="1:33" ht="11.25" customHeight="1" x14ac:dyDescent="0.2">
      <c r="A204" s="66">
        <v>310041300</v>
      </c>
      <c r="B204" s="66" t="s">
        <v>1306</v>
      </c>
      <c r="C204" s="65">
        <v>9892</v>
      </c>
      <c r="D204" s="66">
        <v>215</v>
      </c>
      <c r="E204" s="86">
        <v>2.68</v>
      </c>
      <c r="F204" s="66"/>
      <c r="G204" s="65">
        <v>10334</v>
      </c>
      <c r="H204" s="66">
        <v>212</v>
      </c>
      <c r="I204" s="86">
        <v>2.62</v>
      </c>
      <c r="J204" s="66"/>
      <c r="K204" s="65">
        <v>10649</v>
      </c>
      <c r="L204" s="66">
        <v>227</v>
      </c>
      <c r="M204" s="86">
        <v>2.6</v>
      </c>
      <c r="N204" s="66"/>
      <c r="O204" s="65">
        <v>10911</v>
      </c>
      <c r="P204" s="66">
        <v>226</v>
      </c>
      <c r="Q204" s="86">
        <v>2.58</v>
      </c>
      <c r="R204" s="66"/>
      <c r="S204" s="65">
        <v>11271</v>
      </c>
      <c r="T204" s="66">
        <v>237</v>
      </c>
      <c r="U204" s="86">
        <v>2.63</v>
      </c>
      <c r="V204" s="66"/>
      <c r="W204" s="65">
        <v>11470</v>
      </c>
      <c r="X204" s="66">
        <v>201</v>
      </c>
      <c r="Y204" s="86">
        <v>2.48</v>
      </c>
      <c r="AA204" s="29">
        <v>11526</v>
      </c>
      <c r="AB204" s="29">
        <v>233</v>
      </c>
      <c r="AC204" s="51">
        <v>2.48</v>
      </c>
      <c r="AE204" s="46">
        <v>11442</v>
      </c>
      <c r="AF204" s="46">
        <v>205</v>
      </c>
      <c r="AG204" s="51">
        <v>2.4</v>
      </c>
    </row>
    <row r="205" spans="1:33" ht="11.25" customHeight="1" x14ac:dyDescent="0.2">
      <c r="A205" s="66">
        <v>310041301</v>
      </c>
      <c r="B205" s="66" t="s">
        <v>1307</v>
      </c>
      <c r="C205" s="66">
        <v>0</v>
      </c>
      <c r="D205" s="66">
        <v>0</v>
      </c>
      <c r="E205" s="86" t="s">
        <v>11</v>
      </c>
      <c r="F205" s="66"/>
      <c r="G205" s="66">
        <v>0</v>
      </c>
      <c r="H205" s="66">
        <v>0</v>
      </c>
      <c r="I205" s="86" t="s">
        <v>11</v>
      </c>
      <c r="J205" s="66"/>
      <c r="K205" s="66">
        <v>0</v>
      </c>
      <c r="L205" s="66">
        <v>0</v>
      </c>
      <c r="M205" s="86" t="s">
        <v>11</v>
      </c>
      <c r="N205" s="66"/>
      <c r="O205" s="66">
        <v>0</v>
      </c>
      <c r="P205" s="66">
        <v>0</v>
      </c>
      <c r="Q205" s="86" t="s">
        <v>11</v>
      </c>
      <c r="R205" s="66"/>
      <c r="S205" s="66">
        <v>0</v>
      </c>
      <c r="T205" s="66">
        <v>0</v>
      </c>
      <c r="U205" s="86" t="s">
        <v>11</v>
      </c>
      <c r="V205" s="66"/>
      <c r="W205" s="66">
        <v>0</v>
      </c>
      <c r="X205" s="66">
        <v>0</v>
      </c>
      <c r="Y205" s="86" t="s">
        <v>11</v>
      </c>
      <c r="AA205" s="29">
        <v>0</v>
      </c>
      <c r="AB205" s="29">
        <v>0</v>
      </c>
      <c r="AC205" s="51" t="s">
        <v>11</v>
      </c>
      <c r="AE205" s="46">
        <v>0</v>
      </c>
      <c r="AF205" s="46">
        <v>0</v>
      </c>
      <c r="AG205" s="51" t="s">
        <v>11</v>
      </c>
    </row>
    <row r="206" spans="1:33" ht="11.25" customHeight="1" x14ac:dyDescent="0.2">
      <c r="A206" s="66">
        <v>310041302</v>
      </c>
      <c r="B206" s="66" t="s">
        <v>1308</v>
      </c>
      <c r="C206" s="65">
        <v>16689</v>
      </c>
      <c r="D206" s="66">
        <v>440</v>
      </c>
      <c r="E206" s="86">
        <v>2.85</v>
      </c>
      <c r="F206" s="66"/>
      <c r="G206" s="65">
        <v>17464</v>
      </c>
      <c r="H206" s="66">
        <v>429</v>
      </c>
      <c r="I206" s="86">
        <v>2.77</v>
      </c>
      <c r="J206" s="66"/>
      <c r="K206" s="65">
        <v>18443</v>
      </c>
      <c r="L206" s="66">
        <v>395</v>
      </c>
      <c r="M206" s="86">
        <v>2.59</v>
      </c>
      <c r="N206" s="66"/>
      <c r="O206" s="65">
        <v>19264</v>
      </c>
      <c r="P206" s="66">
        <v>422</v>
      </c>
      <c r="Q206" s="86">
        <v>2.46</v>
      </c>
      <c r="R206" s="66"/>
      <c r="S206" s="65">
        <v>20072</v>
      </c>
      <c r="T206" s="66">
        <v>464</v>
      </c>
      <c r="U206" s="86">
        <v>2.41</v>
      </c>
      <c r="V206" s="66"/>
      <c r="W206" s="65">
        <v>20940</v>
      </c>
      <c r="X206" s="66">
        <v>443</v>
      </c>
      <c r="Y206" s="86">
        <v>2.41</v>
      </c>
      <c r="AA206" s="29">
        <v>22113</v>
      </c>
      <c r="AB206" s="29">
        <v>519</v>
      </c>
      <c r="AC206" s="51">
        <v>2.4700000000000002</v>
      </c>
      <c r="AE206" s="46">
        <v>23218</v>
      </c>
      <c r="AF206" s="46">
        <v>521</v>
      </c>
      <c r="AG206" s="51">
        <v>2.4500000000000002</v>
      </c>
    </row>
    <row r="207" spans="1:33" ht="11.25" customHeight="1" x14ac:dyDescent="0.2">
      <c r="A207" s="66">
        <v>310041303</v>
      </c>
      <c r="B207" s="66" t="s">
        <v>1309</v>
      </c>
      <c r="C207" s="65">
        <v>6893</v>
      </c>
      <c r="D207" s="66">
        <v>153</v>
      </c>
      <c r="E207" s="86">
        <v>2.54</v>
      </c>
      <c r="F207" s="66"/>
      <c r="G207" s="65">
        <v>6936</v>
      </c>
      <c r="H207" s="66">
        <v>135</v>
      </c>
      <c r="I207" s="86">
        <v>2.46</v>
      </c>
      <c r="J207" s="66"/>
      <c r="K207" s="65">
        <v>6955</v>
      </c>
      <c r="L207" s="66">
        <v>124</v>
      </c>
      <c r="M207" s="86">
        <v>2.3199999999999998</v>
      </c>
      <c r="N207" s="66"/>
      <c r="O207" s="65">
        <v>6989</v>
      </c>
      <c r="P207" s="66">
        <v>113</v>
      </c>
      <c r="Q207" s="86">
        <v>2.11</v>
      </c>
      <c r="R207" s="66"/>
      <c r="S207" s="65">
        <v>7054</v>
      </c>
      <c r="T207" s="66">
        <v>120</v>
      </c>
      <c r="U207" s="86">
        <v>2.0499999999999998</v>
      </c>
      <c r="V207" s="66"/>
      <c r="W207" s="65">
        <v>7145</v>
      </c>
      <c r="X207" s="66">
        <v>89</v>
      </c>
      <c r="Y207" s="86">
        <v>1.88</v>
      </c>
      <c r="AA207" s="29">
        <v>7281</v>
      </c>
      <c r="AB207" s="29">
        <v>123</v>
      </c>
      <c r="AC207" s="51">
        <v>1.95</v>
      </c>
      <c r="AE207" s="46">
        <v>7448</v>
      </c>
      <c r="AF207" s="46">
        <v>103</v>
      </c>
      <c r="AG207" s="51">
        <v>1.8</v>
      </c>
    </row>
    <row r="208" spans="1:33" ht="11.25" customHeight="1" x14ac:dyDescent="0.2">
      <c r="A208" s="66">
        <v>310041304</v>
      </c>
      <c r="B208" s="66" t="s">
        <v>1310</v>
      </c>
      <c r="C208" s="65">
        <v>11384</v>
      </c>
      <c r="D208" s="66">
        <v>286</v>
      </c>
      <c r="E208" s="86">
        <v>2.59</v>
      </c>
      <c r="F208" s="66"/>
      <c r="G208" s="65">
        <v>12620</v>
      </c>
      <c r="H208" s="66">
        <v>322</v>
      </c>
      <c r="I208" s="86">
        <v>2.4700000000000002</v>
      </c>
      <c r="J208" s="66"/>
      <c r="K208" s="65">
        <v>13928</v>
      </c>
      <c r="L208" s="66">
        <v>327</v>
      </c>
      <c r="M208" s="86">
        <v>2.37</v>
      </c>
      <c r="N208" s="66"/>
      <c r="O208" s="65">
        <v>14880</v>
      </c>
      <c r="P208" s="66">
        <v>336</v>
      </c>
      <c r="Q208" s="86">
        <v>2.2799999999999998</v>
      </c>
      <c r="R208" s="66"/>
      <c r="S208" s="65">
        <v>16037</v>
      </c>
      <c r="T208" s="66">
        <v>325</v>
      </c>
      <c r="U208" s="86">
        <v>2.11</v>
      </c>
      <c r="V208" s="66"/>
      <c r="W208" s="65">
        <v>17442</v>
      </c>
      <c r="X208" s="66">
        <v>356</v>
      </c>
      <c r="Y208" s="86">
        <v>2.0499999999999998</v>
      </c>
      <c r="AA208" s="29">
        <v>19134</v>
      </c>
      <c r="AB208" s="29">
        <v>419</v>
      </c>
      <c r="AC208" s="51">
        <v>2.0499999999999998</v>
      </c>
      <c r="AE208" s="46">
        <v>21551</v>
      </c>
      <c r="AF208" s="46">
        <v>394</v>
      </c>
      <c r="AG208" s="51">
        <v>2.02</v>
      </c>
    </row>
    <row r="209" spans="1:33" ht="11.25" customHeight="1" x14ac:dyDescent="0.2">
      <c r="A209" s="66">
        <v>31004</v>
      </c>
      <c r="B209" s="66" t="s">
        <v>1311</v>
      </c>
      <c r="C209" s="65">
        <v>72219</v>
      </c>
      <c r="D209" s="65">
        <v>1612</v>
      </c>
      <c r="E209" s="86">
        <v>2.56</v>
      </c>
      <c r="F209" s="66"/>
      <c r="G209" s="65">
        <v>76062</v>
      </c>
      <c r="H209" s="65">
        <v>1597</v>
      </c>
      <c r="I209" s="86">
        <v>2.5099999999999998</v>
      </c>
      <c r="J209" s="66"/>
      <c r="K209" s="65">
        <v>80097</v>
      </c>
      <c r="L209" s="65">
        <v>1641</v>
      </c>
      <c r="M209" s="86">
        <v>2.4700000000000002</v>
      </c>
      <c r="N209" s="66"/>
      <c r="O209" s="65">
        <v>83323</v>
      </c>
      <c r="P209" s="65">
        <v>1626</v>
      </c>
      <c r="Q209" s="86">
        <v>2.36</v>
      </c>
      <c r="R209" s="66"/>
      <c r="S209" s="65">
        <v>87012</v>
      </c>
      <c r="T209" s="65">
        <v>1706</v>
      </c>
      <c r="U209" s="86">
        <v>2.31</v>
      </c>
      <c r="V209" s="66"/>
      <c r="W209" s="65">
        <v>90897</v>
      </c>
      <c r="X209" s="65">
        <v>1689</v>
      </c>
      <c r="Y209" s="86">
        <v>2.25</v>
      </c>
      <c r="AA209" s="29">
        <v>95263</v>
      </c>
      <c r="AB209" s="29">
        <v>1855</v>
      </c>
      <c r="AC209" s="51">
        <v>2.25</v>
      </c>
      <c r="AE209" s="46">
        <v>100619</v>
      </c>
      <c r="AF209" s="46">
        <v>1856</v>
      </c>
      <c r="AG209" s="51">
        <v>2.2200000000000002</v>
      </c>
    </row>
    <row r="210" spans="1:33" s="53" customFormat="1" ht="11.25" customHeight="1" x14ac:dyDescent="0.2">
      <c r="A210" s="71">
        <v>310</v>
      </c>
      <c r="B210" s="71" t="s">
        <v>1312</v>
      </c>
      <c r="C210" s="67">
        <v>300088</v>
      </c>
      <c r="D210" s="67">
        <v>5180</v>
      </c>
      <c r="E210" s="87">
        <v>2.38</v>
      </c>
      <c r="F210" s="71"/>
      <c r="G210" s="67">
        <v>309332</v>
      </c>
      <c r="H210" s="67">
        <v>5059</v>
      </c>
      <c r="I210" s="87">
        <v>2.33</v>
      </c>
      <c r="J210" s="71"/>
      <c r="K210" s="67">
        <v>317670</v>
      </c>
      <c r="L210" s="67">
        <v>5152</v>
      </c>
      <c r="M210" s="87">
        <v>2.29</v>
      </c>
      <c r="N210" s="71"/>
      <c r="O210" s="67">
        <v>324897</v>
      </c>
      <c r="P210" s="67">
        <v>5154</v>
      </c>
      <c r="Q210" s="87">
        <v>2.2200000000000002</v>
      </c>
      <c r="R210" s="71"/>
      <c r="S210" s="67">
        <v>333702</v>
      </c>
      <c r="T210" s="67">
        <v>5102</v>
      </c>
      <c r="U210" s="87">
        <v>2.17</v>
      </c>
      <c r="V210" s="71"/>
      <c r="W210" s="67">
        <v>342444</v>
      </c>
      <c r="X210" s="67">
        <v>5166</v>
      </c>
      <c r="Y210" s="87">
        <v>2.11</v>
      </c>
      <c r="AA210" s="89">
        <v>351676</v>
      </c>
      <c r="AB210" s="89">
        <v>5480</v>
      </c>
      <c r="AC210" s="90">
        <v>2.09</v>
      </c>
      <c r="AE210" s="105">
        <v>362390</v>
      </c>
      <c r="AF210" s="105">
        <v>5507</v>
      </c>
      <c r="AG210" s="90">
        <v>2.09</v>
      </c>
    </row>
    <row r="211" spans="1:33" ht="11.25" customHeight="1" x14ac:dyDescent="0.2">
      <c r="A211" s="66">
        <v>311011305</v>
      </c>
      <c r="B211" s="66" t="s">
        <v>1313</v>
      </c>
      <c r="C211" s="65">
        <v>12933</v>
      </c>
      <c r="D211" s="66">
        <v>169</v>
      </c>
      <c r="E211" s="86">
        <v>2.31</v>
      </c>
      <c r="F211" s="66"/>
      <c r="G211" s="65">
        <v>13283</v>
      </c>
      <c r="H211" s="66">
        <v>157</v>
      </c>
      <c r="I211" s="86">
        <v>2.3199999999999998</v>
      </c>
      <c r="J211" s="66"/>
      <c r="K211" s="65">
        <v>13747</v>
      </c>
      <c r="L211" s="66">
        <v>140</v>
      </c>
      <c r="M211" s="86">
        <v>2.12</v>
      </c>
      <c r="N211" s="66"/>
      <c r="O211" s="65">
        <v>13953</v>
      </c>
      <c r="P211" s="66">
        <v>159</v>
      </c>
      <c r="Q211" s="86">
        <v>2.0099999999999998</v>
      </c>
      <c r="R211" s="66"/>
      <c r="S211" s="65">
        <v>14196</v>
      </c>
      <c r="T211" s="66">
        <v>160</v>
      </c>
      <c r="U211" s="86">
        <v>2</v>
      </c>
      <c r="V211" s="66"/>
      <c r="W211" s="65">
        <v>14519</v>
      </c>
      <c r="X211" s="66">
        <v>154</v>
      </c>
      <c r="Y211" s="86">
        <v>2.0299999999999998</v>
      </c>
      <c r="AA211" s="29">
        <v>14788</v>
      </c>
      <c r="AB211" s="29">
        <v>162</v>
      </c>
      <c r="AC211" s="51">
        <v>2.02</v>
      </c>
      <c r="AE211" s="46">
        <v>14903</v>
      </c>
      <c r="AF211" s="46">
        <v>155</v>
      </c>
      <c r="AG211" s="51">
        <v>1.97</v>
      </c>
    </row>
    <row r="212" spans="1:33" ht="11.25" customHeight="1" x14ac:dyDescent="0.2">
      <c r="A212" s="66">
        <v>31101</v>
      </c>
      <c r="B212" s="66" t="s">
        <v>1313</v>
      </c>
      <c r="C212" s="65">
        <v>12933</v>
      </c>
      <c r="D212" s="66">
        <v>169</v>
      </c>
      <c r="E212" s="86">
        <v>2.31</v>
      </c>
      <c r="F212" s="66"/>
      <c r="G212" s="65">
        <v>13283</v>
      </c>
      <c r="H212" s="66">
        <v>157</v>
      </c>
      <c r="I212" s="86">
        <v>2.3199999999999998</v>
      </c>
      <c r="J212" s="66"/>
      <c r="K212" s="65">
        <v>13747</v>
      </c>
      <c r="L212" s="66">
        <v>140</v>
      </c>
      <c r="M212" s="86">
        <v>2.12</v>
      </c>
      <c r="N212" s="66"/>
      <c r="O212" s="65">
        <v>13953</v>
      </c>
      <c r="P212" s="66">
        <v>159</v>
      </c>
      <c r="Q212" s="86">
        <v>2.0099999999999998</v>
      </c>
      <c r="R212" s="66"/>
      <c r="S212" s="65">
        <v>14196</v>
      </c>
      <c r="T212" s="66">
        <v>160</v>
      </c>
      <c r="U212" s="86">
        <v>2</v>
      </c>
      <c r="V212" s="66"/>
      <c r="W212" s="65">
        <v>14519</v>
      </c>
      <c r="X212" s="66">
        <v>154</v>
      </c>
      <c r="Y212" s="86">
        <v>2.0299999999999998</v>
      </c>
      <c r="AA212" s="29">
        <v>14788</v>
      </c>
      <c r="AB212" s="29">
        <v>162</v>
      </c>
      <c r="AC212" s="51">
        <v>2.02</v>
      </c>
      <c r="AE212" s="46">
        <v>14903</v>
      </c>
      <c r="AF212" s="46">
        <v>155</v>
      </c>
      <c r="AG212" s="51">
        <v>1.97</v>
      </c>
    </row>
    <row r="213" spans="1:33" ht="11.25" customHeight="1" x14ac:dyDescent="0.2">
      <c r="A213" s="66">
        <v>311021306</v>
      </c>
      <c r="B213" s="66" t="s">
        <v>1314</v>
      </c>
      <c r="C213" s="65">
        <v>8524</v>
      </c>
      <c r="D213" s="66">
        <v>128</v>
      </c>
      <c r="E213" s="86">
        <v>2.2599999999999998</v>
      </c>
      <c r="F213" s="66"/>
      <c r="G213" s="65">
        <v>8528</v>
      </c>
      <c r="H213" s="66">
        <v>126</v>
      </c>
      <c r="I213" s="86">
        <v>2.1</v>
      </c>
      <c r="J213" s="66"/>
      <c r="K213" s="65">
        <v>8518</v>
      </c>
      <c r="L213" s="66">
        <v>127</v>
      </c>
      <c r="M213" s="86">
        <v>2.06</v>
      </c>
      <c r="N213" s="66"/>
      <c r="O213" s="65">
        <v>8515</v>
      </c>
      <c r="P213" s="66">
        <v>139</v>
      </c>
      <c r="Q213" s="86">
        <v>2.13</v>
      </c>
      <c r="R213" s="66"/>
      <c r="S213" s="65">
        <v>8512</v>
      </c>
      <c r="T213" s="66">
        <v>112</v>
      </c>
      <c r="U213" s="86">
        <v>2.08</v>
      </c>
      <c r="V213" s="66"/>
      <c r="W213" s="65">
        <v>8541</v>
      </c>
      <c r="X213" s="66">
        <v>109</v>
      </c>
      <c r="Y213" s="86">
        <v>1.99</v>
      </c>
      <c r="AA213" s="29">
        <v>8542</v>
      </c>
      <c r="AB213" s="29">
        <v>137</v>
      </c>
      <c r="AC213" s="51">
        <v>2.04</v>
      </c>
      <c r="AE213" s="46">
        <v>8596</v>
      </c>
      <c r="AF213" s="46">
        <v>99</v>
      </c>
      <c r="AG213" s="51">
        <v>1.97</v>
      </c>
    </row>
    <row r="214" spans="1:33" ht="11.25" customHeight="1" x14ac:dyDescent="0.2">
      <c r="A214" s="66">
        <v>311021307</v>
      </c>
      <c r="B214" s="66" t="s">
        <v>1315</v>
      </c>
      <c r="C214" s="65">
        <v>12753</v>
      </c>
      <c r="D214" s="66">
        <v>259</v>
      </c>
      <c r="E214" s="86">
        <v>2.91</v>
      </c>
      <c r="F214" s="66"/>
      <c r="G214" s="65">
        <v>13136</v>
      </c>
      <c r="H214" s="66">
        <v>276</v>
      </c>
      <c r="I214" s="86">
        <v>2.83</v>
      </c>
      <c r="J214" s="66"/>
      <c r="K214" s="65">
        <v>13431</v>
      </c>
      <c r="L214" s="66">
        <v>248</v>
      </c>
      <c r="M214" s="86">
        <v>2.74</v>
      </c>
      <c r="N214" s="66"/>
      <c r="O214" s="65">
        <v>13596</v>
      </c>
      <c r="P214" s="66">
        <v>251</v>
      </c>
      <c r="Q214" s="86">
        <v>2.7</v>
      </c>
      <c r="R214" s="66"/>
      <c r="S214" s="65">
        <v>13868</v>
      </c>
      <c r="T214" s="66">
        <v>221</v>
      </c>
      <c r="U214" s="86">
        <v>2.52</v>
      </c>
      <c r="V214" s="66"/>
      <c r="W214" s="65">
        <v>14069</v>
      </c>
      <c r="X214" s="66">
        <v>234</v>
      </c>
      <c r="Y214" s="86">
        <v>2.4700000000000002</v>
      </c>
      <c r="AA214" s="29">
        <v>14144</v>
      </c>
      <c r="AB214" s="29">
        <v>212</v>
      </c>
      <c r="AC214" s="51">
        <v>2.34</v>
      </c>
      <c r="AE214" s="46">
        <v>14513</v>
      </c>
      <c r="AF214" s="46">
        <v>224</v>
      </c>
      <c r="AG214" s="51">
        <v>2.3199999999999998</v>
      </c>
    </row>
    <row r="215" spans="1:33" ht="11.25" customHeight="1" x14ac:dyDescent="0.2">
      <c r="A215" s="66">
        <v>311021308</v>
      </c>
      <c r="B215" s="66" t="s">
        <v>1316</v>
      </c>
      <c r="C215" s="65">
        <v>6905</v>
      </c>
      <c r="D215" s="66">
        <v>148</v>
      </c>
      <c r="E215" s="86">
        <v>2.4900000000000002</v>
      </c>
      <c r="F215" s="66"/>
      <c r="G215" s="65">
        <v>7133</v>
      </c>
      <c r="H215" s="66">
        <v>139</v>
      </c>
      <c r="I215" s="86">
        <v>2.38</v>
      </c>
      <c r="J215" s="66"/>
      <c r="K215" s="65">
        <v>7388</v>
      </c>
      <c r="L215" s="66">
        <v>146</v>
      </c>
      <c r="M215" s="86">
        <v>2.36</v>
      </c>
      <c r="N215" s="66"/>
      <c r="O215" s="65">
        <v>7535</v>
      </c>
      <c r="P215" s="66">
        <v>132</v>
      </c>
      <c r="Q215" s="86">
        <v>2.2200000000000002</v>
      </c>
      <c r="R215" s="66"/>
      <c r="S215" s="65">
        <v>7725</v>
      </c>
      <c r="T215" s="66">
        <v>143</v>
      </c>
      <c r="U215" s="86">
        <v>2.17</v>
      </c>
      <c r="V215" s="66"/>
      <c r="W215" s="65">
        <v>7965</v>
      </c>
      <c r="X215" s="66">
        <v>172</v>
      </c>
      <c r="Y215" s="86">
        <v>2.25</v>
      </c>
      <c r="AA215" s="29">
        <v>8357</v>
      </c>
      <c r="AB215" s="29">
        <v>181</v>
      </c>
      <c r="AC215" s="51">
        <v>2.41</v>
      </c>
      <c r="AE215" s="46">
        <v>8794</v>
      </c>
      <c r="AF215" s="46">
        <v>167</v>
      </c>
      <c r="AG215" s="51">
        <v>2.4500000000000002</v>
      </c>
    </row>
    <row r="216" spans="1:33" ht="11.25" customHeight="1" x14ac:dyDescent="0.2">
      <c r="A216" s="66">
        <v>311021309</v>
      </c>
      <c r="B216" s="66" t="s">
        <v>1317</v>
      </c>
      <c r="C216" s="65">
        <v>5905</v>
      </c>
      <c r="D216" s="66">
        <v>93</v>
      </c>
      <c r="E216" s="86">
        <v>2.1800000000000002</v>
      </c>
      <c r="F216" s="66"/>
      <c r="G216" s="65">
        <v>5915</v>
      </c>
      <c r="H216" s="66">
        <v>91</v>
      </c>
      <c r="I216" s="86">
        <v>2.2200000000000002</v>
      </c>
      <c r="J216" s="66"/>
      <c r="K216" s="65">
        <v>5912</v>
      </c>
      <c r="L216" s="66">
        <v>68</v>
      </c>
      <c r="M216" s="86">
        <v>2.0699999999999998</v>
      </c>
      <c r="N216" s="66"/>
      <c r="O216" s="65">
        <v>5936</v>
      </c>
      <c r="P216" s="66">
        <v>76</v>
      </c>
      <c r="Q216" s="86">
        <v>1.94</v>
      </c>
      <c r="R216" s="66"/>
      <c r="S216" s="65">
        <v>5960</v>
      </c>
      <c r="T216" s="66">
        <v>70</v>
      </c>
      <c r="U216" s="86">
        <v>1.77</v>
      </c>
      <c r="V216" s="66"/>
      <c r="W216" s="65">
        <v>6010</v>
      </c>
      <c r="X216" s="66">
        <v>61</v>
      </c>
      <c r="Y216" s="86">
        <v>1.72</v>
      </c>
      <c r="AA216" s="29">
        <v>5987</v>
      </c>
      <c r="AB216" s="29">
        <v>68</v>
      </c>
      <c r="AC216" s="51">
        <v>1.72</v>
      </c>
      <c r="AE216" s="46">
        <v>5927</v>
      </c>
      <c r="AF216" s="46">
        <v>70</v>
      </c>
      <c r="AG216" s="51">
        <v>1.81</v>
      </c>
    </row>
    <row r="217" spans="1:33" ht="11.25" customHeight="1" x14ac:dyDescent="0.2">
      <c r="A217" s="66">
        <v>311021310</v>
      </c>
      <c r="B217" s="66" t="s">
        <v>1318</v>
      </c>
      <c r="C217" s="65">
        <v>5768</v>
      </c>
      <c r="D217" s="66">
        <v>61</v>
      </c>
      <c r="E217" s="86">
        <v>1.62</v>
      </c>
      <c r="F217" s="66"/>
      <c r="G217" s="65">
        <v>5953</v>
      </c>
      <c r="H217" s="66">
        <v>79</v>
      </c>
      <c r="I217" s="86">
        <v>1.77</v>
      </c>
      <c r="J217" s="66"/>
      <c r="K217" s="65">
        <v>6065</v>
      </c>
      <c r="L217" s="66">
        <v>82</v>
      </c>
      <c r="M217" s="86">
        <v>1.92</v>
      </c>
      <c r="N217" s="66"/>
      <c r="O217" s="65">
        <v>6195</v>
      </c>
      <c r="P217" s="66">
        <v>70</v>
      </c>
      <c r="Q217" s="86">
        <v>1.95</v>
      </c>
      <c r="R217" s="66"/>
      <c r="S217" s="65">
        <v>6327</v>
      </c>
      <c r="T217" s="66">
        <v>66</v>
      </c>
      <c r="U217" s="86">
        <v>1.79</v>
      </c>
      <c r="V217" s="66"/>
      <c r="W217" s="65">
        <v>6452</v>
      </c>
      <c r="X217" s="66">
        <v>68</v>
      </c>
      <c r="Y217" s="86">
        <v>1.65</v>
      </c>
      <c r="AA217" s="29">
        <v>6630</v>
      </c>
      <c r="AB217" s="29">
        <v>86</v>
      </c>
      <c r="AC217" s="51">
        <v>1.73</v>
      </c>
      <c r="AE217" s="46">
        <v>7063</v>
      </c>
      <c r="AF217" s="46">
        <v>106</v>
      </c>
      <c r="AG217" s="51">
        <v>1.93</v>
      </c>
    </row>
    <row r="218" spans="1:33" ht="11.25" customHeight="1" x14ac:dyDescent="0.2">
      <c r="A218" s="66">
        <v>31102</v>
      </c>
      <c r="B218" s="66" t="s">
        <v>1314</v>
      </c>
      <c r="C218" s="65">
        <v>39855</v>
      </c>
      <c r="D218" s="66">
        <v>689</v>
      </c>
      <c r="E218" s="86">
        <v>2.41</v>
      </c>
      <c r="F218" s="66"/>
      <c r="G218" s="65">
        <v>40665</v>
      </c>
      <c r="H218" s="66">
        <v>711</v>
      </c>
      <c r="I218" s="86">
        <v>2.35</v>
      </c>
      <c r="J218" s="66"/>
      <c r="K218" s="65">
        <v>41314</v>
      </c>
      <c r="L218" s="66">
        <v>671</v>
      </c>
      <c r="M218" s="86">
        <v>2.31</v>
      </c>
      <c r="N218" s="66"/>
      <c r="O218" s="65">
        <v>41777</v>
      </c>
      <c r="P218" s="66">
        <v>668</v>
      </c>
      <c r="Q218" s="86">
        <v>2.27</v>
      </c>
      <c r="R218" s="66"/>
      <c r="S218" s="65">
        <v>42392</v>
      </c>
      <c r="T218" s="66">
        <v>612</v>
      </c>
      <c r="U218" s="86">
        <v>2.14</v>
      </c>
      <c r="V218" s="66"/>
      <c r="W218" s="65">
        <v>43037</v>
      </c>
      <c r="X218" s="66">
        <v>644</v>
      </c>
      <c r="Y218" s="86">
        <v>2.11</v>
      </c>
      <c r="AA218" s="29">
        <v>43660</v>
      </c>
      <c r="AB218" s="29">
        <v>684</v>
      </c>
      <c r="AC218" s="51">
        <v>2.12</v>
      </c>
      <c r="AE218" s="46">
        <v>44893</v>
      </c>
      <c r="AF218" s="46">
        <v>666</v>
      </c>
      <c r="AG218" s="51">
        <v>2.16</v>
      </c>
    </row>
    <row r="219" spans="1:33" ht="11.25" customHeight="1" x14ac:dyDescent="0.2">
      <c r="A219" s="66">
        <v>311031311</v>
      </c>
      <c r="B219" s="66" t="s">
        <v>1319</v>
      </c>
      <c r="C219" s="65">
        <v>12417</v>
      </c>
      <c r="D219" s="66">
        <v>199</v>
      </c>
      <c r="E219" s="86">
        <v>2.25</v>
      </c>
      <c r="F219" s="66"/>
      <c r="G219" s="65">
        <v>12537</v>
      </c>
      <c r="H219" s="66">
        <v>195</v>
      </c>
      <c r="I219" s="86">
        <v>2.2200000000000002</v>
      </c>
      <c r="J219" s="66"/>
      <c r="K219" s="65">
        <v>12632</v>
      </c>
      <c r="L219" s="66">
        <v>176</v>
      </c>
      <c r="M219" s="86">
        <v>2.2200000000000002</v>
      </c>
      <c r="N219" s="66"/>
      <c r="O219" s="65">
        <v>12680</v>
      </c>
      <c r="P219" s="66">
        <v>185</v>
      </c>
      <c r="Q219" s="86">
        <v>2.1800000000000002</v>
      </c>
      <c r="R219" s="66"/>
      <c r="S219" s="65">
        <v>12683</v>
      </c>
      <c r="T219" s="66">
        <v>155</v>
      </c>
      <c r="U219" s="86">
        <v>2.0299999999999998</v>
      </c>
      <c r="V219" s="66"/>
      <c r="W219" s="65">
        <v>12781</v>
      </c>
      <c r="X219" s="66">
        <v>186</v>
      </c>
      <c r="Y219" s="86">
        <v>2.0699999999999998</v>
      </c>
      <c r="AA219" s="29">
        <v>13068</v>
      </c>
      <c r="AB219" s="29">
        <v>231</v>
      </c>
      <c r="AC219" s="51">
        <v>2.2000000000000002</v>
      </c>
      <c r="AE219" s="46">
        <v>14056</v>
      </c>
      <c r="AF219" s="46">
        <v>265</v>
      </c>
      <c r="AG219" s="51">
        <v>2.44</v>
      </c>
    </row>
    <row r="220" spans="1:33" ht="11.25" customHeight="1" x14ac:dyDescent="0.2">
      <c r="A220" s="66">
        <v>311031312</v>
      </c>
      <c r="B220" s="66" t="s">
        <v>1320</v>
      </c>
      <c r="C220" s="65">
        <v>7087</v>
      </c>
      <c r="D220" s="66">
        <v>160</v>
      </c>
      <c r="E220" s="86">
        <v>2.68</v>
      </c>
      <c r="F220" s="66"/>
      <c r="G220" s="65">
        <v>7310</v>
      </c>
      <c r="H220" s="66">
        <v>148</v>
      </c>
      <c r="I220" s="86">
        <v>2.59</v>
      </c>
      <c r="J220" s="66"/>
      <c r="K220" s="65">
        <v>7491</v>
      </c>
      <c r="L220" s="66">
        <v>135</v>
      </c>
      <c r="M220" s="86">
        <v>2.41</v>
      </c>
      <c r="N220" s="66"/>
      <c r="O220" s="65">
        <v>7601</v>
      </c>
      <c r="P220" s="66">
        <v>153</v>
      </c>
      <c r="Q220" s="86">
        <v>2.2999999999999998</v>
      </c>
      <c r="R220" s="66"/>
      <c r="S220" s="65">
        <v>7700</v>
      </c>
      <c r="T220" s="66">
        <v>116</v>
      </c>
      <c r="U220" s="86">
        <v>2.12</v>
      </c>
      <c r="V220" s="66"/>
      <c r="W220" s="65">
        <v>7730</v>
      </c>
      <c r="X220" s="66">
        <v>151</v>
      </c>
      <c r="Y220" s="86">
        <v>2.2200000000000002</v>
      </c>
      <c r="AA220" s="29">
        <v>7722</v>
      </c>
      <c r="AB220" s="29">
        <v>142</v>
      </c>
      <c r="AC220" s="51">
        <v>2.21</v>
      </c>
      <c r="AE220" s="46">
        <v>7852</v>
      </c>
      <c r="AF220" s="46">
        <v>157</v>
      </c>
      <c r="AG220" s="51">
        <v>2.48</v>
      </c>
    </row>
    <row r="221" spans="1:33" ht="11.25" customHeight="1" x14ac:dyDescent="0.2">
      <c r="A221" s="66">
        <v>311031313</v>
      </c>
      <c r="B221" s="66" t="s">
        <v>1321</v>
      </c>
      <c r="C221" s="65">
        <v>4143</v>
      </c>
      <c r="D221" s="66">
        <v>45</v>
      </c>
      <c r="E221" s="86">
        <v>1.84</v>
      </c>
      <c r="F221" s="66"/>
      <c r="G221" s="65">
        <v>4389</v>
      </c>
      <c r="H221" s="66">
        <v>37</v>
      </c>
      <c r="I221" s="86">
        <v>1.59</v>
      </c>
      <c r="J221" s="66"/>
      <c r="K221" s="65">
        <v>4622</v>
      </c>
      <c r="L221" s="66">
        <v>34</v>
      </c>
      <c r="M221" s="86">
        <v>1.46</v>
      </c>
      <c r="N221" s="66"/>
      <c r="O221" s="65">
        <v>4893</v>
      </c>
      <c r="P221" s="66">
        <v>53</v>
      </c>
      <c r="Q221" s="86">
        <v>1.35</v>
      </c>
      <c r="R221" s="66"/>
      <c r="S221" s="65">
        <v>5245</v>
      </c>
      <c r="T221" s="66">
        <v>67</v>
      </c>
      <c r="U221" s="86">
        <v>1.51</v>
      </c>
      <c r="V221" s="66"/>
      <c r="W221" s="65">
        <v>5561</v>
      </c>
      <c r="X221" s="66">
        <v>83</v>
      </c>
      <c r="Y221" s="86">
        <v>1.77</v>
      </c>
      <c r="AA221" s="29">
        <v>5912</v>
      </c>
      <c r="AB221" s="29">
        <v>84</v>
      </c>
      <c r="AC221" s="51">
        <v>1.88</v>
      </c>
      <c r="AE221" s="46">
        <v>6410</v>
      </c>
      <c r="AF221" s="46">
        <v>131</v>
      </c>
      <c r="AG221" s="51">
        <v>2.1</v>
      </c>
    </row>
    <row r="222" spans="1:33" ht="11.25" customHeight="1" x14ac:dyDescent="0.2">
      <c r="A222" s="66">
        <v>311031314</v>
      </c>
      <c r="B222" s="66" t="s">
        <v>1322</v>
      </c>
      <c r="C222" s="65">
        <v>11764</v>
      </c>
      <c r="D222" s="66">
        <v>252</v>
      </c>
      <c r="E222" s="86">
        <v>2.93</v>
      </c>
      <c r="F222" s="66"/>
      <c r="G222" s="65">
        <v>11957</v>
      </c>
      <c r="H222" s="66">
        <v>283</v>
      </c>
      <c r="I222" s="86">
        <v>2.84</v>
      </c>
      <c r="J222" s="66"/>
      <c r="K222" s="65">
        <v>12077</v>
      </c>
      <c r="L222" s="66">
        <v>253</v>
      </c>
      <c r="M222" s="86">
        <v>2.66</v>
      </c>
      <c r="N222" s="66"/>
      <c r="O222" s="65">
        <v>12187</v>
      </c>
      <c r="P222" s="66">
        <v>212</v>
      </c>
      <c r="Q222" s="86">
        <v>2.54</v>
      </c>
      <c r="R222" s="66"/>
      <c r="S222" s="65">
        <v>12383</v>
      </c>
      <c r="T222" s="66">
        <v>234</v>
      </c>
      <c r="U222" s="86">
        <v>2.37</v>
      </c>
      <c r="V222" s="66"/>
      <c r="W222" s="65">
        <v>12574</v>
      </c>
      <c r="X222" s="66">
        <v>230</v>
      </c>
      <c r="Y222" s="86">
        <v>2.2799999999999998</v>
      </c>
      <c r="AA222" s="29">
        <v>12713</v>
      </c>
      <c r="AB222" s="29">
        <v>230</v>
      </c>
      <c r="AC222" s="51">
        <v>2.34</v>
      </c>
      <c r="AE222" s="46">
        <v>12917</v>
      </c>
      <c r="AF222" s="46">
        <v>246</v>
      </c>
      <c r="AG222" s="51">
        <v>2.37</v>
      </c>
    </row>
    <row r="223" spans="1:33" ht="11.25" customHeight="1" x14ac:dyDescent="0.2">
      <c r="A223" s="66">
        <v>311031315</v>
      </c>
      <c r="B223" s="66" t="s">
        <v>1323</v>
      </c>
      <c r="C223" s="66">
        <v>0</v>
      </c>
      <c r="D223" s="66">
        <v>0</v>
      </c>
      <c r="E223" s="86" t="s">
        <v>11</v>
      </c>
      <c r="F223" s="66"/>
      <c r="G223" s="66">
        <v>0</v>
      </c>
      <c r="H223" s="66">
        <v>0</v>
      </c>
      <c r="I223" s="86" t="s">
        <v>11</v>
      </c>
      <c r="J223" s="66"/>
      <c r="K223" s="66">
        <v>0</v>
      </c>
      <c r="L223" s="66">
        <v>0</v>
      </c>
      <c r="M223" s="86" t="s">
        <v>11</v>
      </c>
      <c r="N223" s="66"/>
      <c r="O223" s="66">
        <v>0</v>
      </c>
      <c r="P223" s="66">
        <v>0</v>
      </c>
      <c r="Q223" s="86" t="s">
        <v>11</v>
      </c>
      <c r="R223" s="66"/>
      <c r="S223" s="66">
        <v>0</v>
      </c>
      <c r="T223" s="66">
        <v>0</v>
      </c>
      <c r="U223" s="86" t="s">
        <v>11</v>
      </c>
      <c r="V223" s="66"/>
      <c r="W223" s="66">
        <v>0</v>
      </c>
      <c r="X223" s="66">
        <v>0</v>
      </c>
      <c r="Y223" s="86" t="s">
        <v>11</v>
      </c>
      <c r="AA223" s="29">
        <v>0</v>
      </c>
      <c r="AB223" s="29">
        <v>0</v>
      </c>
      <c r="AC223" s="51" t="s">
        <v>11</v>
      </c>
      <c r="AE223" s="46">
        <v>0</v>
      </c>
      <c r="AF223" s="46">
        <v>0</v>
      </c>
      <c r="AG223" s="51" t="s">
        <v>11</v>
      </c>
    </row>
    <row r="224" spans="1:33" ht="11.25" customHeight="1" x14ac:dyDescent="0.2">
      <c r="A224" s="66">
        <v>311031316</v>
      </c>
      <c r="B224" s="66" t="s">
        <v>1324</v>
      </c>
      <c r="C224" s="65">
        <v>8083</v>
      </c>
      <c r="D224" s="66">
        <v>121</v>
      </c>
      <c r="E224" s="86">
        <v>2.1</v>
      </c>
      <c r="F224" s="66"/>
      <c r="G224" s="65">
        <v>8264</v>
      </c>
      <c r="H224" s="66">
        <v>148</v>
      </c>
      <c r="I224" s="86">
        <v>2.1800000000000002</v>
      </c>
      <c r="J224" s="66"/>
      <c r="K224" s="65">
        <v>8393</v>
      </c>
      <c r="L224" s="66">
        <v>123</v>
      </c>
      <c r="M224" s="86">
        <v>2.15</v>
      </c>
      <c r="N224" s="66"/>
      <c r="O224" s="65">
        <v>8444</v>
      </c>
      <c r="P224" s="66">
        <v>116</v>
      </c>
      <c r="Q224" s="86">
        <v>2.13</v>
      </c>
      <c r="R224" s="66"/>
      <c r="S224" s="65">
        <v>8457</v>
      </c>
      <c r="T224" s="66">
        <v>118</v>
      </c>
      <c r="U224" s="86">
        <v>1.97</v>
      </c>
      <c r="V224" s="66"/>
      <c r="W224" s="65">
        <v>8588</v>
      </c>
      <c r="X224" s="66">
        <v>120</v>
      </c>
      <c r="Y224" s="86">
        <v>1.96</v>
      </c>
      <c r="AA224" s="29">
        <v>8650</v>
      </c>
      <c r="AB224" s="29">
        <v>128</v>
      </c>
      <c r="AC224" s="51">
        <v>1.99</v>
      </c>
      <c r="AE224" s="46">
        <v>8720</v>
      </c>
      <c r="AF224" s="46">
        <v>147</v>
      </c>
      <c r="AG224" s="51">
        <v>2.15</v>
      </c>
    </row>
    <row r="225" spans="1:33" ht="11.25" customHeight="1" x14ac:dyDescent="0.2">
      <c r="A225" s="66">
        <v>311031317</v>
      </c>
      <c r="B225" s="66" t="s">
        <v>1325</v>
      </c>
      <c r="C225" s="65">
        <v>12556</v>
      </c>
      <c r="D225" s="66">
        <v>281</v>
      </c>
      <c r="E225" s="86">
        <v>2.88</v>
      </c>
      <c r="F225" s="66"/>
      <c r="G225" s="65">
        <v>13328</v>
      </c>
      <c r="H225" s="66">
        <v>265</v>
      </c>
      <c r="I225" s="86">
        <v>2.67</v>
      </c>
      <c r="J225" s="66"/>
      <c r="K225" s="65">
        <v>13858</v>
      </c>
      <c r="L225" s="66">
        <v>268</v>
      </c>
      <c r="M225" s="86">
        <v>2.5</v>
      </c>
      <c r="N225" s="66"/>
      <c r="O225" s="65">
        <v>14378</v>
      </c>
      <c r="P225" s="66">
        <v>313</v>
      </c>
      <c r="Q225" s="86">
        <v>2.46</v>
      </c>
      <c r="R225" s="66"/>
      <c r="S225" s="65">
        <v>14968</v>
      </c>
      <c r="T225" s="66">
        <v>294</v>
      </c>
      <c r="U225" s="86">
        <v>2.4500000000000002</v>
      </c>
      <c r="V225" s="66"/>
      <c r="W225" s="65">
        <v>15447</v>
      </c>
      <c r="X225" s="66">
        <v>297</v>
      </c>
      <c r="Y225" s="86">
        <v>2.44</v>
      </c>
      <c r="AA225" s="29">
        <v>15926</v>
      </c>
      <c r="AB225" s="29">
        <v>346</v>
      </c>
      <c r="AC225" s="51">
        <v>2.4300000000000002</v>
      </c>
      <c r="AE225" s="46">
        <v>16198</v>
      </c>
      <c r="AF225" s="46">
        <v>310</v>
      </c>
      <c r="AG225" s="51">
        <v>2.42</v>
      </c>
    </row>
    <row r="226" spans="1:33" ht="11.25" customHeight="1" x14ac:dyDescent="0.2">
      <c r="A226" s="66">
        <v>311031318</v>
      </c>
      <c r="B226" s="66" t="s">
        <v>1326</v>
      </c>
      <c r="C226" s="65">
        <v>4782</v>
      </c>
      <c r="D226" s="66">
        <v>44</v>
      </c>
      <c r="E226" s="86">
        <v>1.93</v>
      </c>
      <c r="F226" s="66"/>
      <c r="G226" s="65">
        <v>4770</v>
      </c>
      <c r="H226" s="66">
        <v>40</v>
      </c>
      <c r="I226" s="86">
        <v>1.79</v>
      </c>
      <c r="J226" s="66"/>
      <c r="K226" s="65">
        <v>4760</v>
      </c>
      <c r="L226" s="66">
        <v>36</v>
      </c>
      <c r="M226" s="86">
        <v>1.58</v>
      </c>
      <c r="N226" s="66"/>
      <c r="O226" s="65">
        <v>4752</v>
      </c>
      <c r="P226" s="66">
        <v>32</v>
      </c>
      <c r="Q226" s="86">
        <v>1.43</v>
      </c>
      <c r="R226" s="66"/>
      <c r="S226" s="65">
        <v>4779</v>
      </c>
      <c r="T226" s="66">
        <v>46</v>
      </c>
      <c r="U226" s="86">
        <v>1.48</v>
      </c>
      <c r="V226" s="66"/>
      <c r="W226" s="65">
        <v>4809</v>
      </c>
      <c r="X226" s="66">
        <v>47</v>
      </c>
      <c r="Y226" s="86">
        <v>1.6</v>
      </c>
      <c r="AA226" s="29">
        <v>4828</v>
      </c>
      <c r="AB226" s="29">
        <v>33</v>
      </c>
      <c r="AC226" s="51">
        <v>1.61</v>
      </c>
      <c r="AE226" s="46">
        <v>4831</v>
      </c>
      <c r="AF226" s="46">
        <v>34</v>
      </c>
      <c r="AG226" s="51">
        <v>1.45</v>
      </c>
    </row>
    <row r="227" spans="1:33" ht="11.25" customHeight="1" x14ac:dyDescent="0.2">
      <c r="A227" s="66">
        <v>311031319</v>
      </c>
      <c r="B227" s="66" t="s">
        <v>1327</v>
      </c>
      <c r="C227" s="65">
        <v>16333</v>
      </c>
      <c r="D227" s="66">
        <v>308</v>
      </c>
      <c r="E227" s="86">
        <v>2.38</v>
      </c>
      <c r="F227" s="66"/>
      <c r="G227" s="65">
        <v>16411</v>
      </c>
      <c r="H227" s="66">
        <v>262</v>
      </c>
      <c r="I227" s="86">
        <v>2.31</v>
      </c>
      <c r="J227" s="66"/>
      <c r="K227" s="65">
        <v>16455</v>
      </c>
      <c r="L227" s="66">
        <v>261</v>
      </c>
      <c r="M227" s="86">
        <v>2.2400000000000002</v>
      </c>
      <c r="N227" s="66"/>
      <c r="O227" s="65">
        <v>16466</v>
      </c>
      <c r="P227" s="66">
        <v>246</v>
      </c>
      <c r="Q227" s="86">
        <v>2.0699999999999998</v>
      </c>
      <c r="R227" s="66"/>
      <c r="S227" s="65">
        <v>16539</v>
      </c>
      <c r="T227" s="66">
        <v>272</v>
      </c>
      <c r="U227" s="86">
        <v>2.11</v>
      </c>
      <c r="V227" s="66"/>
      <c r="W227" s="65">
        <v>16732</v>
      </c>
      <c r="X227" s="66">
        <v>260</v>
      </c>
      <c r="Y227" s="86">
        <v>2.1</v>
      </c>
      <c r="AA227" s="29">
        <v>16724</v>
      </c>
      <c r="AB227" s="29">
        <v>238</v>
      </c>
      <c r="AC227" s="51">
        <v>2.0699999999999998</v>
      </c>
      <c r="AE227" s="46">
        <v>16772</v>
      </c>
      <c r="AF227" s="46">
        <v>240</v>
      </c>
      <c r="AG227" s="51">
        <v>2.0099999999999998</v>
      </c>
    </row>
    <row r="228" spans="1:33" ht="11.25" customHeight="1" x14ac:dyDescent="0.2">
      <c r="A228" s="66">
        <v>31103</v>
      </c>
      <c r="B228" s="66" t="s">
        <v>1320</v>
      </c>
      <c r="C228" s="65">
        <v>77165</v>
      </c>
      <c r="D228" s="65">
        <v>1410</v>
      </c>
      <c r="E228" s="86">
        <v>2.4900000000000002</v>
      </c>
      <c r="F228" s="66"/>
      <c r="G228" s="65">
        <v>78966</v>
      </c>
      <c r="H228" s="65">
        <v>1378</v>
      </c>
      <c r="I228" s="86">
        <v>2.41</v>
      </c>
      <c r="J228" s="66"/>
      <c r="K228" s="65">
        <v>80288</v>
      </c>
      <c r="L228" s="65">
        <v>1286</v>
      </c>
      <c r="M228" s="86">
        <v>2.29</v>
      </c>
      <c r="N228" s="66"/>
      <c r="O228" s="65">
        <v>81401</v>
      </c>
      <c r="P228" s="65">
        <v>1310</v>
      </c>
      <c r="Q228" s="86">
        <v>2.2000000000000002</v>
      </c>
      <c r="R228" s="66"/>
      <c r="S228" s="65">
        <v>82754</v>
      </c>
      <c r="T228" s="65">
        <v>1302</v>
      </c>
      <c r="U228" s="86">
        <v>2.13</v>
      </c>
      <c r="V228" s="66"/>
      <c r="W228" s="65">
        <v>84222</v>
      </c>
      <c r="X228" s="65">
        <v>1374</v>
      </c>
      <c r="Y228" s="86">
        <v>2.14</v>
      </c>
      <c r="AA228" s="29">
        <v>85543</v>
      </c>
      <c r="AB228" s="29">
        <v>1432</v>
      </c>
      <c r="AC228" s="51">
        <v>2.17</v>
      </c>
      <c r="AE228" s="46">
        <v>87756</v>
      </c>
      <c r="AF228" s="46">
        <v>1530</v>
      </c>
      <c r="AG228" s="51">
        <v>2.2400000000000002</v>
      </c>
    </row>
    <row r="229" spans="1:33" ht="11.25" customHeight="1" x14ac:dyDescent="0.2">
      <c r="A229" s="66">
        <v>311041320</v>
      </c>
      <c r="B229" s="66" t="s">
        <v>1328</v>
      </c>
      <c r="C229" s="65">
        <v>12450</v>
      </c>
      <c r="D229" s="66">
        <v>144</v>
      </c>
      <c r="E229" s="86">
        <v>2.17</v>
      </c>
      <c r="F229" s="66"/>
      <c r="G229" s="65">
        <v>12743</v>
      </c>
      <c r="H229" s="66">
        <v>172</v>
      </c>
      <c r="I229" s="86">
        <v>2.1</v>
      </c>
      <c r="J229" s="66"/>
      <c r="K229" s="65">
        <v>13030</v>
      </c>
      <c r="L229" s="66">
        <v>171</v>
      </c>
      <c r="M229" s="86">
        <v>2.08</v>
      </c>
      <c r="N229" s="66"/>
      <c r="O229" s="65">
        <v>13182</v>
      </c>
      <c r="P229" s="66">
        <v>134</v>
      </c>
      <c r="Q229" s="86">
        <v>2.06</v>
      </c>
      <c r="R229" s="66"/>
      <c r="S229" s="65">
        <v>13289</v>
      </c>
      <c r="T229" s="66">
        <v>159</v>
      </c>
      <c r="U229" s="86">
        <v>2.0099999999999998</v>
      </c>
      <c r="V229" s="66"/>
      <c r="W229" s="65">
        <v>13566</v>
      </c>
      <c r="X229" s="66">
        <v>159</v>
      </c>
      <c r="Y229" s="86">
        <v>1.97</v>
      </c>
      <c r="AA229" s="29">
        <v>13951</v>
      </c>
      <c r="AB229" s="29">
        <v>159</v>
      </c>
      <c r="AC229" s="51">
        <v>2.08</v>
      </c>
      <c r="AE229" s="46">
        <v>14665</v>
      </c>
      <c r="AF229" s="46">
        <v>196</v>
      </c>
      <c r="AG229" s="51">
        <v>2.13</v>
      </c>
    </row>
    <row r="230" spans="1:33" ht="11.25" customHeight="1" x14ac:dyDescent="0.2">
      <c r="A230" s="66">
        <v>311041321</v>
      </c>
      <c r="B230" s="66" t="s">
        <v>1329</v>
      </c>
      <c r="C230" s="65">
        <v>21428</v>
      </c>
      <c r="D230" s="66">
        <v>277</v>
      </c>
      <c r="E230" s="86">
        <v>2.34</v>
      </c>
      <c r="F230" s="66"/>
      <c r="G230" s="65">
        <v>22512</v>
      </c>
      <c r="H230" s="66">
        <v>271</v>
      </c>
      <c r="I230" s="86">
        <v>2.13</v>
      </c>
      <c r="J230" s="66"/>
      <c r="K230" s="65">
        <v>23502</v>
      </c>
      <c r="L230" s="66">
        <v>280</v>
      </c>
      <c r="M230" s="86">
        <v>1.88</v>
      </c>
      <c r="N230" s="66"/>
      <c r="O230" s="65">
        <v>24967</v>
      </c>
      <c r="P230" s="66">
        <v>341</v>
      </c>
      <c r="Q230" s="86">
        <v>1.88</v>
      </c>
      <c r="R230" s="66"/>
      <c r="S230" s="65">
        <v>26560</v>
      </c>
      <c r="T230" s="66">
        <v>415</v>
      </c>
      <c r="U230" s="86">
        <v>2</v>
      </c>
      <c r="V230" s="66"/>
      <c r="W230" s="65">
        <v>28667</v>
      </c>
      <c r="X230" s="66">
        <v>463</v>
      </c>
      <c r="Y230" s="86">
        <v>2.13</v>
      </c>
      <c r="AA230" s="29">
        <v>31147</v>
      </c>
      <c r="AB230" s="29">
        <v>557</v>
      </c>
      <c r="AC230" s="51">
        <v>2.2400000000000002</v>
      </c>
      <c r="AE230" s="46">
        <v>33625</v>
      </c>
      <c r="AF230" s="46">
        <v>583</v>
      </c>
      <c r="AG230" s="51">
        <v>2.2200000000000002</v>
      </c>
    </row>
    <row r="231" spans="1:33" ht="11.25" customHeight="1" x14ac:dyDescent="0.2">
      <c r="A231" s="66">
        <v>311041322</v>
      </c>
      <c r="B231" s="66" t="s">
        <v>1330</v>
      </c>
      <c r="C231" s="65">
        <v>6099</v>
      </c>
      <c r="D231" s="66">
        <v>86</v>
      </c>
      <c r="E231" s="86">
        <v>2.2999999999999998</v>
      </c>
      <c r="F231" s="66"/>
      <c r="G231" s="65">
        <v>6396</v>
      </c>
      <c r="H231" s="66">
        <v>61</v>
      </c>
      <c r="I231" s="86">
        <v>2.0699999999999998</v>
      </c>
      <c r="J231" s="66"/>
      <c r="K231" s="65">
        <v>6584</v>
      </c>
      <c r="L231" s="66">
        <v>75</v>
      </c>
      <c r="M231" s="86">
        <v>2.11</v>
      </c>
      <c r="N231" s="66"/>
      <c r="O231" s="65">
        <v>6890</v>
      </c>
      <c r="P231" s="66">
        <v>85</v>
      </c>
      <c r="Q231" s="86">
        <v>2.02</v>
      </c>
      <c r="R231" s="66"/>
      <c r="S231" s="65">
        <v>7225</v>
      </c>
      <c r="T231" s="66">
        <v>84</v>
      </c>
      <c r="U231" s="86">
        <v>2.16</v>
      </c>
      <c r="V231" s="66"/>
      <c r="W231" s="65">
        <v>7518</v>
      </c>
      <c r="X231" s="66">
        <v>73</v>
      </c>
      <c r="Y231" s="86">
        <v>2.1</v>
      </c>
      <c r="AA231" s="29">
        <v>7878</v>
      </c>
      <c r="AB231" s="29">
        <v>85</v>
      </c>
      <c r="AC231" s="51">
        <v>2.04</v>
      </c>
      <c r="AE231" s="46">
        <v>8367</v>
      </c>
      <c r="AF231" s="46">
        <v>98</v>
      </c>
      <c r="AG231" s="51">
        <v>2</v>
      </c>
    </row>
    <row r="232" spans="1:33" ht="11.25" customHeight="1" x14ac:dyDescent="0.2">
      <c r="A232" s="66">
        <v>31104</v>
      </c>
      <c r="B232" s="66" t="s">
        <v>1329</v>
      </c>
      <c r="C232" s="65">
        <v>39977</v>
      </c>
      <c r="D232" s="66">
        <v>507</v>
      </c>
      <c r="E232" s="86">
        <v>2.27</v>
      </c>
      <c r="F232" s="66"/>
      <c r="G232" s="65">
        <v>41651</v>
      </c>
      <c r="H232" s="66">
        <v>504</v>
      </c>
      <c r="I232" s="86">
        <v>2.11</v>
      </c>
      <c r="J232" s="66"/>
      <c r="K232" s="65">
        <v>43116</v>
      </c>
      <c r="L232" s="66">
        <v>526</v>
      </c>
      <c r="M232" s="86">
        <v>1.97</v>
      </c>
      <c r="N232" s="66"/>
      <c r="O232" s="65">
        <v>45039</v>
      </c>
      <c r="P232" s="66">
        <v>560</v>
      </c>
      <c r="Q232" s="86">
        <v>1.95</v>
      </c>
      <c r="R232" s="66"/>
      <c r="S232" s="65">
        <v>47074</v>
      </c>
      <c r="T232" s="66">
        <v>658</v>
      </c>
      <c r="U232" s="86">
        <v>2.02</v>
      </c>
      <c r="V232" s="66"/>
      <c r="W232" s="65">
        <v>49751</v>
      </c>
      <c r="X232" s="66">
        <v>695</v>
      </c>
      <c r="Y232" s="86">
        <v>2.08</v>
      </c>
      <c r="AA232" s="29">
        <v>52976</v>
      </c>
      <c r="AB232" s="29">
        <v>801</v>
      </c>
      <c r="AC232" s="51">
        <v>2.17</v>
      </c>
      <c r="AE232" s="46">
        <v>56657</v>
      </c>
      <c r="AF232" s="46">
        <v>877</v>
      </c>
      <c r="AG232" s="51">
        <v>2.17</v>
      </c>
    </row>
    <row r="233" spans="1:33" ht="11.25" customHeight="1" x14ac:dyDescent="0.2">
      <c r="A233" s="66">
        <v>311051323</v>
      </c>
      <c r="B233" s="66" t="s">
        <v>1331</v>
      </c>
      <c r="C233" s="65">
        <v>9436</v>
      </c>
      <c r="D233" s="66">
        <v>152</v>
      </c>
      <c r="E233" s="86">
        <v>2.35</v>
      </c>
      <c r="F233" s="66"/>
      <c r="G233" s="65">
        <v>9781</v>
      </c>
      <c r="H233" s="66">
        <v>171</v>
      </c>
      <c r="I233" s="86">
        <v>2.31</v>
      </c>
      <c r="J233" s="66"/>
      <c r="K233" s="65">
        <v>10192</v>
      </c>
      <c r="L233" s="66">
        <v>184</v>
      </c>
      <c r="M233" s="86">
        <v>2.31</v>
      </c>
      <c r="N233" s="66"/>
      <c r="O233" s="65">
        <v>10647</v>
      </c>
      <c r="P233" s="66">
        <v>166</v>
      </c>
      <c r="Q233" s="86">
        <v>2.2599999999999998</v>
      </c>
      <c r="R233" s="66"/>
      <c r="S233" s="65">
        <v>11225</v>
      </c>
      <c r="T233" s="66">
        <v>194</v>
      </c>
      <c r="U233" s="86">
        <v>2.2400000000000002</v>
      </c>
      <c r="V233" s="66"/>
      <c r="W233" s="65">
        <v>11713</v>
      </c>
      <c r="X233" s="66">
        <v>178</v>
      </c>
      <c r="Y233" s="86">
        <v>2.1</v>
      </c>
      <c r="AA233" s="29">
        <v>12046</v>
      </c>
      <c r="AB233" s="29">
        <v>203</v>
      </c>
      <c r="AC233" s="51">
        <v>2.14</v>
      </c>
      <c r="AE233" s="46">
        <v>12173</v>
      </c>
      <c r="AF233" s="46">
        <v>205</v>
      </c>
      <c r="AG233" s="51">
        <v>2.12</v>
      </c>
    </row>
    <row r="234" spans="1:33" ht="11.25" customHeight="1" x14ac:dyDescent="0.2">
      <c r="A234" s="66">
        <v>311051324</v>
      </c>
      <c r="B234" s="66" t="s">
        <v>1332</v>
      </c>
      <c r="C234" s="65">
        <v>8434</v>
      </c>
      <c r="D234" s="66">
        <v>81</v>
      </c>
      <c r="E234" s="86">
        <v>1.86</v>
      </c>
      <c r="F234" s="66"/>
      <c r="G234" s="65">
        <v>8443</v>
      </c>
      <c r="H234" s="66">
        <v>83</v>
      </c>
      <c r="I234" s="86">
        <v>1.82</v>
      </c>
      <c r="J234" s="66"/>
      <c r="K234" s="65">
        <v>8499</v>
      </c>
      <c r="L234" s="66">
        <v>89</v>
      </c>
      <c r="M234" s="86">
        <v>1.73</v>
      </c>
      <c r="N234" s="66"/>
      <c r="O234" s="65">
        <v>8675</v>
      </c>
      <c r="P234" s="66">
        <v>93</v>
      </c>
      <c r="Q234" s="86">
        <v>1.76</v>
      </c>
      <c r="R234" s="66"/>
      <c r="S234" s="65">
        <v>8815</v>
      </c>
      <c r="T234" s="66">
        <v>98</v>
      </c>
      <c r="U234" s="86">
        <v>1.82</v>
      </c>
      <c r="V234" s="66"/>
      <c r="W234" s="65">
        <v>9007</v>
      </c>
      <c r="X234" s="66">
        <v>93</v>
      </c>
      <c r="Y234" s="86">
        <v>1.81</v>
      </c>
      <c r="AA234" s="29">
        <v>9082</v>
      </c>
      <c r="AB234" s="29">
        <v>100</v>
      </c>
      <c r="AC234" s="51">
        <v>1.85</v>
      </c>
      <c r="AE234" s="46">
        <v>9172</v>
      </c>
      <c r="AF234" s="46">
        <v>94</v>
      </c>
      <c r="AG234" s="51">
        <v>1.81</v>
      </c>
    </row>
    <row r="235" spans="1:33" ht="11.25" customHeight="1" x14ac:dyDescent="0.2">
      <c r="A235" s="66">
        <v>311051325</v>
      </c>
      <c r="B235" s="66" t="s">
        <v>1333</v>
      </c>
      <c r="C235" s="65">
        <v>11315</v>
      </c>
      <c r="D235" s="66">
        <v>198</v>
      </c>
      <c r="E235" s="86">
        <v>2.27</v>
      </c>
      <c r="F235" s="66"/>
      <c r="G235" s="65">
        <v>11367</v>
      </c>
      <c r="H235" s="66">
        <v>177</v>
      </c>
      <c r="I235" s="86">
        <v>2.16</v>
      </c>
      <c r="J235" s="66"/>
      <c r="K235" s="65">
        <v>11405</v>
      </c>
      <c r="L235" s="66">
        <v>168</v>
      </c>
      <c r="M235" s="86">
        <v>2</v>
      </c>
      <c r="N235" s="66"/>
      <c r="O235" s="65">
        <v>11452</v>
      </c>
      <c r="P235" s="66">
        <v>170</v>
      </c>
      <c r="Q235" s="86">
        <v>1.9</v>
      </c>
      <c r="R235" s="66"/>
      <c r="S235" s="65">
        <v>11543</v>
      </c>
      <c r="T235" s="66">
        <v>180</v>
      </c>
      <c r="U235" s="86">
        <v>1.93</v>
      </c>
      <c r="V235" s="66"/>
      <c r="W235" s="65">
        <v>11581</v>
      </c>
      <c r="X235" s="66">
        <v>159</v>
      </c>
      <c r="Y235" s="86">
        <v>1.92</v>
      </c>
      <c r="AA235" s="29">
        <v>11573</v>
      </c>
      <c r="AB235" s="29">
        <v>175</v>
      </c>
      <c r="AC235" s="51">
        <v>1.99</v>
      </c>
      <c r="AE235" s="46">
        <v>11645</v>
      </c>
      <c r="AF235" s="46">
        <v>167</v>
      </c>
      <c r="AG235" s="51">
        <v>1.99</v>
      </c>
    </row>
    <row r="236" spans="1:33" ht="11.25" customHeight="1" x14ac:dyDescent="0.2">
      <c r="A236" s="66">
        <v>311051326</v>
      </c>
      <c r="B236" s="66" t="s">
        <v>1334</v>
      </c>
      <c r="C236" s="65">
        <v>9893</v>
      </c>
      <c r="D236" s="66">
        <v>205</v>
      </c>
      <c r="E236" s="86">
        <v>2.56</v>
      </c>
      <c r="F236" s="66"/>
      <c r="G236" s="65">
        <v>10212</v>
      </c>
      <c r="H236" s="66">
        <v>185</v>
      </c>
      <c r="I236" s="86">
        <v>2.42</v>
      </c>
      <c r="J236" s="66"/>
      <c r="K236" s="65">
        <v>10404</v>
      </c>
      <c r="L236" s="66">
        <v>164</v>
      </c>
      <c r="M236" s="86">
        <v>2.2400000000000002</v>
      </c>
      <c r="N236" s="66"/>
      <c r="O236" s="65">
        <v>10553</v>
      </c>
      <c r="P236" s="66">
        <v>188</v>
      </c>
      <c r="Q236" s="86">
        <v>2.13</v>
      </c>
      <c r="R236" s="66"/>
      <c r="S236" s="65">
        <v>10875</v>
      </c>
      <c r="T236" s="66">
        <v>200</v>
      </c>
      <c r="U236" s="86">
        <v>2.17</v>
      </c>
      <c r="V236" s="66"/>
      <c r="W236" s="65">
        <v>11042</v>
      </c>
      <c r="X236" s="66">
        <v>212</v>
      </c>
      <c r="Y236" s="86">
        <v>2.33</v>
      </c>
      <c r="AA236" s="29">
        <v>11422</v>
      </c>
      <c r="AB236" s="29">
        <v>189</v>
      </c>
      <c r="AC236" s="51">
        <v>2.2799999999999998</v>
      </c>
      <c r="AE236" s="46">
        <v>11569</v>
      </c>
      <c r="AF236" s="46">
        <v>209</v>
      </c>
      <c r="AG236" s="51">
        <v>2.2599999999999998</v>
      </c>
    </row>
    <row r="237" spans="1:33" ht="11.25" customHeight="1" x14ac:dyDescent="0.2">
      <c r="A237" s="66">
        <v>311051327</v>
      </c>
      <c r="B237" s="66" t="s">
        <v>1335</v>
      </c>
      <c r="C237" s="65">
        <v>11800</v>
      </c>
      <c r="D237" s="66">
        <v>155</v>
      </c>
      <c r="E237" s="86">
        <v>1.89</v>
      </c>
      <c r="F237" s="66"/>
      <c r="G237" s="65">
        <v>11942</v>
      </c>
      <c r="H237" s="66">
        <v>143</v>
      </c>
      <c r="I237" s="86">
        <v>1.84</v>
      </c>
      <c r="J237" s="66"/>
      <c r="K237" s="65">
        <v>12010</v>
      </c>
      <c r="L237" s="66">
        <v>129</v>
      </c>
      <c r="M237" s="86">
        <v>1.76</v>
      </c>
      <c r="N237" s="66"/>
      <c r="O237" s="65">
        <v>12038</v>
      </c>
      <c r="P237" s="66">
        <v>139</v>
      </c>
      <c r="Q237" s="86">
        <v>1.67</v>
      </c>
      <c r="R237" s="66"/>
      <c r="S237" s="65">
        <v>12084</v>
      </c>
      <c r="T237" s="66">
        <v>142</v>
      </c>
      <c r="U237" s="86">
        <v>1.66</v>
      </c>
      <c r="V237" s="66"/>
      <c r="W237" s="65">
        <v>12148</v>
      </c>
      <c r="X237" s="66">
        <v>147</v>
      </c>
      <c r="Y237" s="86">
        <v>1.76</v>
      </c>
      <c r="AA237" s="29">
        <v>12295</v>
      </c>
      <c r="AB237" s="29">
        <v>133</v>
      </c>
      <c r="AC237" s="51">
        <v>1.74</v>
      </c>
      <c r="AE237" s="46">
        <v>12537</v>
      </c>
      <c r="AF237" s="46">
        <v>137</v>
      </c>
      <c r="AG237" s="51">
        <v>1.73</v>
      </c>
    </row>
    <row r="238" spans="1:33" ht="11.25" customHeight="1" x14ac:dyDescent="0.2">
      <c r="A238" s="66">
        <v>311051328</v>
      </c>
      <c r="B238" s="66" t="s">
        <v>1336</v>
      </c>
      <c r="C238" s="65">
        <v>7332</v>
      </c>
      <c r="D238" s="66">
        <v>147</v>
      </c>
      <c r="E238" s="86">
        <v>2.57</v>
      </c>
      <c r="F238" s="66"/>
      <c r="G238" s="65">
        <v>7387</v>
      </c>
      <c r="H238" s="66">
        <v>158</v>
      </c>
      <c r="I238" s="86">
        <v>2.67</v>
      </c>
      <c r="J238" s="66"/>
      <c r="K238" s="65">
        <v>7401</v>
      </c>
      <c r="L238" s="66">
        <v>133</v>
      </c>
      <c r="M238" s="86">
        <v>2.59</v>
      </c>
      <c r="N238" s="66"/>
      <c r="O238" s="65">
        <v>7461</v>
      </c>
      <c r="P238" s="66">
        <v>134</v>
      </c>
      <c r="Q238" s="86">
        <v>2.5499999999999998</v>
      </c>
      <c r="R238" s="66"/>
      <c r="S238" s="65">
        <v>7523</v>
      </c>
      <c r="T238" s="66">
        <v>111</v>
      </c>
      <c r="U238" s="86">
        <v>2.29</v>
      </c>
      <c r="V238" s="66"/>
      <c r="W238" s="65">
        <v>7620</v>
      </c>
      <c r="X238" s="66">
        <v>131</v>
      </c>
      <c r="Y238" s="86">
        <v>2.2999999999999998</v>
      </c>
      <c r="AA238" s="29">
        <v>7562</v>
      </c>
      <c r="AB238" s="29">
        <v>138</v>
      </c>
      <c r="AC238" s="51">
        <v>2.37</v>
      </c>
      <c r="AE238" s="46">
        <v>7672</v>
      </c>
      <c r="AF238" s="46">
        <v>121</v>
      </c>
      <c r="AG238" s="51">
        <v>2.4500000000000002</v>
      </c>
    </row>
    <row r="239" spans="1:33" ht="11.25" customHeight="1" x14ac:dyDescent="0.2">
      <c r="A239" s="66">
        <v>31105</v>
      </c>
      <c r="B239" s="66" t="s">
        <v>1337</v>
      </c>
      <c r="C239" s="65">
        <v>58210</v>
      </c>
      <c r="D239" s="66">
        <v>938</v>
      </c>
      <c r="E239" s="86">
        <v>2.25</v>
      </c>
      <c r="F239" s="66"/>
      <c r="G239" s="65">
        <v>59132</v>
      </c>
      <c r="H239" s="66">
        <v>917</v>
      </c>
      <c r="I239" s="86">
        <v>2.2000000000000002</v>
      </c>
      <c r="J239" s="66"/>
      <c r="K239" s="65">
        <v>59911</v>
      </c>
      <c r="L239" s="66">
        <v>867</v>
      </c>
      <c r="M239" s="86">
        <v>2.09</v>
      </c>
      <c r="N239" s="66"/>
      <c r="O239" s="65">
        <v>60826</v>
      </c>
      <c r="P239" s="66">
        <v>890</v>
      </c>
      <c r="Q239" s="86">
        <v>2.0299999999999998</v>
      </c>
      <c r="R239" s="66"/>
      <c r="S239" s="65">
        <v>62065</v>
      </c>
      <c r="T239" s="66">
        <v>925</v>
      </c>
      <c r="U239" s="86">
        <v>2.0099999999999998</v>
      </c>
      <c r="V239" s="66"/>
      <c r="W239" s="65">
        <v>63111</v>
      </c>
      <c r="X239" s="66">
        <v>920</v>
      </c>
      <c r="Y239" s="86">
        <v>2.04</v>
      </c>
      <c r="AA239" s="29">
        <v>63980</v>
      </c>
      <c r="AB239" s="29">
        <v>938</v>
      </c>
      <c r="AC239" s="51">
        <v>2.0499999999999998</v>
      </c>
      <c r="AE239" s="46">
        <v>64768</v>
      </c>
      <c r="AF239" s="46">
        <v>933</v>
      </c>
      <c r="AG239" s="51">
        <v>2.04</v>
      </c>
    </row>
    <row r="240" spans="1:33" ht="11.25" customHeight="1" x14ac:dyDescent="0.2">
      <c r="A240" s="66">
        <v>311061329</v>
      </c>
      <c r="B240" s="66" t="s">
        <v>1338</v>
      </c>
      <c r="C240" s="65">
        <v>6704</v>
      </c>
      <c r="D240" s="66">
        <v>95</v>
      </c>
      <c r="E240" s="86">
        <v>2.21</v>
      </c>
      <c r="F240" s="66"/>
      <c r="G240" s="65">
        <v>6806</v>
      </c>
      <c r="H240" s="66">
        <v>107</v>
      </c>
      <c r="I240" s="86">
        <v>2.13</v>
      </c>
      <c r="J240" s="66"/>
      <c r="K240" s="65">
        <v>6924</v>
      </c>
      <c r="L240" s="66">
        <v>86</v>
      </c>
      <c r="M240" s="86">
        <v>1.97</v>
      </c>
      <c r="N240" s="66"/>
      <c r="O240" s="65">
        <v>6934</v>
      </c>
      <c r="P240" s="66">
        <v>83</v>
      </c>
      <c r="Q240" s="86">
        <v>1.87</v>
      </c>
      <c r="R240" s="66"/>
      <c r="S240" s="65">
        <v>6932</v>
      </c>
      <c r="T240" s="66">
        <v>71</v>
      </c>
      <c r="U240" s="86">
        <v>1.63</v>
      </c>
      <c r="V240" s="66"/>
      <c r="W240" s="65">
        <v>6972</v>
      </c>
      <c r="X240" s="66">
        <v>80</v>
      </c>
      <c r="Y240" s="86">
        <v>1.65</v>
      </c>
      <c r="AA240" s="29">
        <v>6971</v>
      </c>
      <c r="AB240" s="29">
        <v>71</v>
      </c>
      <c r="AC240" s="51">
        <v>1.59</v>
      </c>
      <c r="AE240" s="46">
        <v>7049</v>
      </c>
      <c r="AF240" s="46">
        <v>82</v>
      </c>
      <c r="AG240" s="51">
        <v>1.68</v>
      </c>
    </row>
    <row r="241" spans="1:33" ht="11.25" customHeight="1" x14ac:dyDescent="0.2">
      <c r="A241" s="66">
        <v>311061330</v>
      </c>
      <c r="B241" s="66" t="s">
        <v>2610</v>
      </c>
      <c r="C241" s="65">
        <v>10636</v>
      </c>
      <c r="D241" s="66">
        <v>216</v>
      </c>
      <c r="E241" s="86">
        <v>2.89</v>
      </c>
      <c r="F241" s="66"/>
      <c r="G241" s="65">
        <v>10881</v>
      </c>
      <c r="H241" s="66">
        <v>233</v>
      </c>
      <c r="I241" s="86">
        <v>2.8</v>
      </c>
      <c r="J241" s="66"/>
      <c r="K241" s="65">
        <v>10914</v>
      </c>
      <c r="L241" s="66">
        <v>200</v>
      </c>
      <c r="M241" s="86">
        <v>2.71</v>
      </c>
      <c r="N241" s="66"/>
      <c r="O241" s="65">
        <v>10799</v>
      </c>
      <c r="P241" s="66">
        <v>186</v>
      </c>
      <c r="Q241" s="86">
        <v>2.59</v>
      </c>
      <c r="R241" s="66"/>
      <c r="S241" s="65">
        <v>10730</v>
      </c>
      <c r="T241" s="66">
        <v>208</v>
      </c>
      <c r="U241" s="86">
        <v>2.4900000000000002</v>
      </c>
      <c r="V241" s="66"/>
      <c r="W241" s="65">
        <v>10703</v>
      </c>
      <c r="X241" s="66">
        <v>215</v>
      </c>
      <c r="Y241" s="86">
        <v>2.56</v>
      </c>
      <c r="AA241" s="29">
        <v>10606</v>
      </c>
      <c r="AB241" s="29">
        <v>205</v>
      </c>
      <c r="AC241" s="51">
        <v>2.69</v>
      </c>
      <c r="AE241" s="46">
        <v>10674</v>
      </c>
      <c r="AF241" s="46">
        <v>182</v>
      </c>
      <c r="AG241" s="51">
        <v>2.61</v>
      </c>
    </row>
    <row r="242" spans="1:33" ht="11.25" customHeight="1" x14ac:dyDescent="0.2">
      <c r="A242" s="66">
        <v>311061331</v>
      </c>
      <c r="B242" s="66" t="s">
        <v>1339</v>
      </c>
      <c r="C242" s="65">
        <v>6468</v>
      </c>
      <c r="D242" s="66">
        <v>148</v>
      </c>
      <c r="E242" s="86">
        <v>3.17</v>
      </c>
      <c r="F242" s="66"/>
      <c r="G242" s="65">
        <v>6597</v>
      </c>
      <c r="H242" s="66">
        <v>119</v>
      </c>
      <c r="I242" s="86">
        <v>3.02</v>
      </c>
      <c r="J242" s="66"/>
      <c r="K242" s="65">
        <v>6593</v>
      </c>
      <c r="L242" s="66">
        <v>150</v>
      </c>
      <c r="M242" s="86">
        <v>3.14</v>
      </c>
      <c r="N242" s="66"/>
      <c r="O242" s="65">
        <v>6485</v>
      </c>
      <c r="P242" s="66">
        <v>129</v>
      </c>
      <c r="Q242" s="86">
        <v>3</v>
      </c>
      <c r="R242" s="66"/>
      <c r="S242" s="65">
        <v>6440</v>
      </c>
      <c r="T242" s="66">
        <v>133</v>
      </c>
      <c r="U242" s="86">
        <v>3.08</v>
      </c>
      <c r="V242" s="66"/>
      <c r="W242" s="65">
        <v>6460</v>
      </c>
      <c r="X242" s="66">
        <v>155</v>
      </c>
      <c r="Y242" s="86">
        <v>3.11</v>
      </c>
      <c r="AA242" s="29">
        <v>6437</v>
      </c>
      <c r="AB242" s="29">
        <v>123</v>
      </c>
      <c r="AC242" s="51">
        <v>3.07</v>
      </c>
      <c r="AE242" s="46">
        <v>6357</v>
      </c>
      <c r="AF242" s="46">
        <v>122</v>
      </c>
      <c r="AG242" s="51">
        <v>3.03</v>
      </c>
    </row>
    <row r="243" spans="1:33" ht="11.25" customHeight="1" x14ac:dyDescent="0.2">
      <c r="A243" s="66">
        <v>311061332</v>
      </c>
      <c r="B243" s="66" t="s">
        <v>1340</v>
      </c>
      <c r="C243" s="65">
        <v>15751</v>
      </c>
      <c r="D243" s="66">
        <v>254</v>
      </c>
      <c r="E243" s="86">
        <v>2.1</v>
      </c>
      <c r="F243" s="66"/>
      <c r="G243" s="65">
        <v>15823</v>
      </c>
      <c r="H243" s="66">
        <v>209</v>
      </c>
      <c r="I243" s="86">
        <v>1.95</v>
      </c>
      <c r="J243" s="66"/>
      <c r="K243" s="65">
        <v>15882</v>
      </c>
      <c r="L243" s="66">
        <v>265</v>
      </c>
      <c r="M243" s="86">
        <v>1.97</v>
      </c>
      <c r="N243" s="66"/>
      <c r="O243" s="65">
        <v>15949</v>
      </c>
      <c r="P243" s="66">
        <v>256</v>
      </c>
      <c r="Q243" s="86">
        <v>1.96</v>
      </c>
      <c r="R243" s="66"/>
      <c r="S243" s="65">
        <v>16005</v>
      </c>
      <c r="T243" s="66">
        <v>225</v>
      </c>
      <c r="U243" s="86">
        <v>2.0099999999999998</v>
      </c>
      <c r="V243" s="66"/>
      <c r="W243" s="65">
        <v>16181</v>
      </c>
      <c r="X243" s="66">
        <v>215</v>
      </c>
      <c r="Y243" s="86">
        <v>1.9</v>
      </c>
      <c r="AA243" s="29">
        <v>16334</v>
      </c>
      <c r="AB243" s="29">
        <v>219</v>
      </c>
      <c r="AC243" s="51">
        <v>1.84</v>
      </c>
      <c r="AE243" s="46">
        <v>16375</v>
      </c>
      <c r="AF243" s="46">
        <v>194</v>
      </c>
      <c r="AG243" s="51">
        <v>1.77</v>
      </c>
    </row>
    <row r="244" spans="1:33" ht="11.25" customHeight="1" x14ac:dyDescent="0.2">
      <c r="A244" s="66">
        <v>311061333</v>
      </c>
      <c r="B244" s="66" t="s">
        <v>1341</v>
      </c>
      <c r="C244" s="65">
        <v>10882</v>
      </c>
      <c r="D244" s="66">
        <v>207</v>
      </c>
      <c r="E244" s="86">
        <v>2.4700000000000002</v>
      </c>
      <c r="F244" s="66"/>
      <c r="G244" s="65">
        <v>10988</v>
      </c>
      <c r="H244" s="66">
        <v>208</v>
      </c>
      <c r="I244" s="86">
        <v>2.41</v>
      </c>
      <c r="J244" s="66"/>
      <c r="K244" s="65">
        <v>10996</v>
      </c>
      <c r="L244" s="66">
        <v>202</v>
      </c>
      <c r="M244" s="86">
        <v>2.5099999999999998</v>
      </c>
      <c r="N244" s="66"/>
      <c r="O244" s="65">
        <v>10887</v>
      </c>
      <c r="P244" s="66">
        <v>186</v>
      </c>
      <c r="Q244" s="86">
        <v>2.4500000000000002</v>
      </c>
      <c r="R244" s="66"/>
      <c r="S244" s="65">
        <v>10837</v>
      </c>
      <c r="T244" s="66">
        <v>175</v>
      </c>
      <c r="U244" s="86">
        <v>2.34</v>
      </c>
      <c r="V244" s="66"/>
      <c r="W244" s="65">
        <v>10763</v>
      </c>
      <c r="X244" s="66">
        <v>174</v>
      </c>
      <c r="Y244" s="86">
        <v>2.2799999999999998</v>
      </c>
      <c r="AA244" s="29">
        <v>10642</v>
      </c>
      <c r="AB244" s="29">
        <v>167</v>
      </c>
      <c r="AC244" s="51">
        <v>2.2799999999999998</v>
      </c>
      <c r="AE244" s="46">
        <v>10657</v>
      </c>
      <c r="AF244" s="46">
        <v>186</v>
      </c>
      <c r="AG244" s="51">
        <v>2.42</v>
      </c>
    </row>
    <row r="245" spans="1:33" ht="11.25" customHeight="1" x14ac:dyDescent="0.2">
      <c r="A245" s="66">
        <v>311061334</v>
      </c>
      <c r="B245" s="66" t="s">
        <v>1342</v>
      </c>
      <c r="C245" s="65">
        <v>9360</v>
      </c>
      <c r="D245" s="66">
        <v>134</v>
      </c>
      <c r="E245" s="86">
        <v>1.89</v>
      </c>
      <c r="F245" s="66"/>
      <c r="G245" s="65">
        <v>9370</v>
      </c>
      <c r="H245" s="66">
        <v>123</v>
      </c>
      <c r="I245" s="86">
        <v>1.78</v>
      </c>
      <c r="J245" s="66"/>
      <c r="K245" s="65">
        <v>9441</v>
      </c>
      <c r="L245" s="66">
        <v>116</v>
      </c>
      <c r="M245" s="86">
        <v>1.81</v>
      </c>
      <c r="N245" s="66"/>
      <c r="O245" s="65">
        <v>9472</v>
      </c>
      <c r="P245" s="66">
        <v>105</v>
      </c>
      <c r="Q245" s="86">
        <v>1.67</v>
      </c>
      <c r="R245" s="66"/>
      <c r="S245" s="65">
        <v>9601</v>
      </c>
      <c r="T245" s="66">
        <v>142</v>
      </c>
      <c r="U245" s="86">
        <v>1.76</v>
      </c>
      <c r="V245" s="66"/>
      <c r="W245" s="65">
        <v>9627</v>
      </c>
      <c r="X245" s="66">
        <v>99</v>
      </c>
      <c r="Y245" s="86">
        <v>1.69</v>
      </c>
      <c r="AA245" s="29">
        <v>9679</v>
      </c>
      <c r="AB245" s="29">
        <v>107</v>
      </c>
      <c r="AC245" s="51">
        <v>1.7</v>
      </c>
      <c r="AE245" s="46">
        <v>9699</v>
      </c>
      <c r="AF245" s="46">
        <v>126</v>
      </c>
      <c r="AG245" s="51">
        <v>1.62</v>
      </c>
    </row>
    <row r="246" spans="1:33" ht="11.25" customHeight="1" x14ac:dyDescent="0.2">
      <c r="A246" s="66">
        <v>311061335</v>
      </c>
      <c r="B246" s="66" t="s">
        <v>1343</v>
      </c>
      <c r="C246" s="65">
        <v>5768</v>
      </c>
      <c r="D246" s="66">
        <v>113</v>
      </c>
      <c r="E246" s="86">
        <v>2.16</v>
      </c>
      <c r="F246" s="66"/>
      <c r="G246" s="65">
        <v>6112</v>
      </c>
      <c r="H246" s="66">
        <v>105</v>
      </c>
      <c r="I246" s="86">
        <v>2.15</v>
      </c>
      <c r="J246" s="66"/>
      <c r="K246" s="65">
        <v>6357</v>
      </c>
      <c r="L246" s="66">
        <v>127</v>
      </c>
      <c r="M246" s="86">
        <v>2.19</v>
      </c>
      <c r="N246" s="66"/>
      <c r="O246" s="65">
        <v>6616</v>
      </c>
      <c r="P246" s="66">
        <v>110</v>
      </c>
      <c r="Q246" s="86">
        <v>2.1</v>
      </c>
      <c r="R246" s="66"/>
      <c r="S246" s="65">
        <v>6670</v>
      </c>
      <c r="T246" s="66">
        <v>121</v>
      </c>
      <c r="U246" s="86">
        <v>2.14</v>
      </c>
      <c r="V246" s="66"/>
      <c r="W246" s="65">
        <v>6780</v>
      </c>
      <c r="X246" s="66">
        <v>119</v>
      </c>
      <c r="Y246" s="86">
        <v>2.0699999999999998</v>
      </c>
      <c r="AA246" s="29">
        <v>6870</v>
      </c>
      <c r="AB246" s="29">
        <v>105</v>
      </c>
      <c r="AC246" s="51">
        <v>2.02</v>
      </c>
      <c r="AE246" s="46">
        <v>6888</v>
      </c>
      <c r="AF246" s="46">
        <v>86</v>
      </c>
      <c r="AG246" s="51">
        <v>1.82</v>
      </c>
    </row>
    <row r="247" spans="1:33" ht="11.25" customHeight="1" x14ac:dyDescent="0.2">
      <c r="A247" s="66">
        <v>311061336</v>
      </c>
      <c r="B247" s="66" t="s">
        <v>1344</v>
      </c>
      <c r="C247" s="65">
        <v>13198</v>
      </c>
      <c r="D247" s="66">
        <v>307</v>
      </c>
      <c r="E247" s="86">
        <v>2.93</v>
      </c>
      <c r="F247" s="66"/>
      <c r="G247" s="65">
        <v>13554</v>
      </c>
      <c r="H247" s="66">
        <v>300</v>
      </c>
      <c r="I247" s="86">
        <v>3.01</v>
      </c>
      <c r="J247" s="66"/>
      <c r="K247" s="65">
        <v>13411</v>
      </c>
      <c r="L247" s="66">
        <v>289</v>
      </c>
      <c r="M247" s="86">
        <v>3.09</v>
      </c>
      <c r="N247" s="66"/>
      <c r="O247" s="65">
        <v>13157</v>
      </c>
      <c r="P247" s="66">
        <v>274</v>
      </c>
      <c r="Q247" s="86">
        <v>3.02</v>
      </c>
      <c r="R247" s="66"/>
      <c r="S247" s="65">
        <v>13011</v>
      </c>
      <c r="T247" s="66">
        <v>262</v>
      </c>
      <c r="U247" s="86">
        <v>2.87</v>
      </c>
      <c r="V247" s="66"/>
      <c r="W247" s="65">
        <v>12880</v>
      </c>
      <c r="X247" s="66">
        <v>263</v>
      </c>
      <c r="Y247" s="86">
        <v>2.79</v>
      </c>
      <c r="AA247" s="29">
        <v>12796</v>
      </c>
      <c r="AB247" s="29">
        <v>276</v>
      </c>
      <c r="AC247" s="51">
        <v>2.82</v>
      </c>
      <c r="AE247" s="46">
        <v>12585</v>
      </c>
      <c r="AF247" s="46">
        <v>256</v>
      </c>
      <c r="AG247" s="51">
        <v>2.88</v>
      </c>
    </row>
    <row r="248" spans="1:33" ht="11.25" customHeight="1" x14ac:dyDescent="0.2">
      <c r="A248" s="66">
        <v>31106</v>
      </c>
      <c r="B248" s="66" t="s">
        <v>1345</v>
      </c>
      <c r="C248" s="65">
        <v>78767</v>
      </c>
      <c r="D248" s="65">
        <v>1474</v>
      </c>
      <c r="E248" s="86">
        <v>2.4900000000000002</v>
      </c>
      <c r="F248" s="66"/>
      <c r="G248" s="65">
        <v>80131</v>
      </c>
      <c r="H248" s="65">
        <v>1404</v>
      </c>
      <c r="I248" s="86">
        <v>2.4300000000000002</v>
      </c>
      <c r="J248" s="66"/>
      <c r="K248" s="65">
        <v>80518</v>
      </c>
      <c r="L248" s="65">
        <v>1435</v>
      </c>
      <c r="M248" s="86">
        <v>2.4500000000000002</v>
      </c>
      <c r="N248" s="66"/>
      <c r="O248" s="65">
        <v>80299</v>
      </c>
      <c r="P248" s="65">
        <v>1329</v>
      </c>
      <c r="Q248" s="86">
        <v>2.37</v>
      </c>
      <c r="R248" s="66"/>
      <c r="S248" s="65">
        <v>80226</v>
      </c>
      <c r="T248" s="65">
        <v>1337</v>
      </c>
      <c r="U248" s="86">
        <v>2.3199999999999998</v>
      </c>
      <c r="V248" s="66"/>
      <c r="W248" s="65">
        <v>80366</v>
      </c>
      <c r="X248" s="65">
        <v>1320</v>
      </c>
      <c r="Y248" s="86">
        <v>2.2799999999999998</v>
      </c>
      <c r="AA248" s="29">
        <v>80335</v>
      </c>
      <c r="AB248" s="29">
        <v>1273</v>
      </c>
      <c r="AC248" s="51">
        <v>2.2799999999999998</v>
      </c>
      <c r="AE248" s="46">
        <v>80284</v>
      </c>
      <c r="AF248" s="46">
        <v>1234</v>
      </c>
      <c r="AG248" s="51">
        <v>2.2599999999999998</v>
      </c>
    </row>
    <row r="249" spans="1:33" s="53" customFormat="1" ht="11.25" customHeight="1" x14ac:dyDescent="0.2">
      <c r="A249" s="71">
        <v>311</v>
      </c>
      <c r="B249" s="71" t="s">
        <v>1346</v>
      </c>
      <c r="C249" s="67">
        <v>306907</v>
      </c>
      <c r="D249" s="67">
        <v>5187</v>
      </c>
      <c r="E249" s="87">
        <v>2.4</v>
      </c>
      <c r="F249" s="71"/>
      <c r="G249" s="67">
        <v>313828</v>
      </c>
      <c r="H249" s="67">
        <v>5071</v>
      </c>
      <c r="I249" s="87">
        <v>2.33</v>
      </c>
      <c r="J249" s="71"/>
      <c r="K249" s="67">
        <v>318894</v>
      </c>
      <c r="L249" s="67">
        <v>4925</v>
      </c>
      <c r="M249" s="87">
        <v>2.25</v>
      </c>
      <c r="N249" s="71"/>
      <c r="O249" s="67">
        <v>323295</v>
      </c>
      <c r="P249" s="67">
        <v>4916</v>
      </c>
      <c r="Q249" s="87">
        <v>2.1800000000000002</v>
      </c>
      <c r="R249" s="71"/>
      <c r="S249" s="67">
        <v>328707</v>
      </c>
      <c r="T249" s="67">
        <v>4994</v>
      </c>
      <c r="U249" s="87">
        <v>2.14</v>
      </c>
      <c r="V249" s="71"/>
      <c r="W249" s="67">
        <v>335006</v>
      </c>
      <c r="X249" s="67">
        <v>5107</v>
      </c>
      <c r="Y249" s="87">
        <v>2.14</v>
      </c>
      <c r="AA249" s="89">
        <v>341282</v>
      </c>
      <c r="AB249" s="89">
        <v>5290</v>
      </c>
      <c r="AC249" s="90">
        <v>2.16</v>
      </c>
      <c r="AE249" s="105">
        <v>349261</v>
      </c>
      <c r="AF249" s="105">
        <v>5395</v>
      </c>
      <c r="AG249" s="90">
        <v>2.1800000000000002</v>
      </c>
    </row>
    <row r="250" spans="1:33" ht="11.25" customHeight="1" x14ac:dyDescent="0.2">
      <c r="A250" s="66">
        <v>313011362</v>
      </c>
      <c r="B250" s="66" t="s">
        <v>1347</v>
      </c>
      <c r="C250" s="65">
        <v>14255</v>
      </c>
      <c r="D250" s="66">
        <v>163</v>
      </c>
      <c r="E250" s="86">
        <v>2.34</v>
      </c>
      <c r="F250" s="66"/>
      <c r="G250" s="65">
        <v>14620</v>
      </c>
      <c r="H250" s="66">
        <v>180</v>
      </c>
      <c r="I250" s="86">
        <v>2.38</v>
      </c>
      <c r="J250" s="66"/>
      <c r="K250" s="65">
        <v>14929</v>
      </c>
      <c r="L250" s="66">
        <v>141</v>
      </c>
      <c r="M250" s="86">
        <v>2.27</v>
      </c>
      <c r="N250" s="66"/>
      <c r="O250" s="65">
        <v>15053</v>
      </c>
      <c r="P250" s="66">
        <v>139</v>
      </c>
      <c r="Q250" s="86">
        <v>2.16</v>
      </c>
      <c r="R250" s="66"/>
      <c r="S250" s="65">
        <v>15313</v>
      </c>
      <c r="T250" s="66">
        <v>144</v>
      </c>
      <c r="U250" s="86">
        <v>2.0299999999999998</v>
      </c>
      <c r="V250" s="66"/>
      <c r="W250" s="65">
        <v>15643</v>
      </c>
      <c r="X250" s="66">
        <v>140</v>
      </c>
      <c r="Y250" s="86">
        <v>2.04</v>
      </c>
      <c r="AA250" s="29">
        <v>16072</v>
      </c>
      <c r="AB250" s="29">
        <v>137</v>
      </c>
      <c r="AC250" s="51">
        <v>2.0299999999999998</v>
      </c>
      <c r="AE250" s="46">
        <v>16392</v>
      </c>
      <c r="AF250" s="46">
        <v>126</v>
      </c>
      <c r="AG250" s="51">
        <v>1.94</v>
      </c>
    </row>
    <row r="251" spans="1:33" ht="11.25" customHeight="1" x14ac:dyDescent="0.2">
      <c r="A251" s="66">
        <v>313011363</v>
      </c>
      <c r="B251" s="66" t="s">
        <v>1348</v>
      </c>
      <c r="C251" s="65">
        <v>17948</v>
      </c>
      <c r="D251" s="66">
        <v>107</v>
      </c>
      <c r="E251" s="86">
        <v>1.8</v>
      </c>
      <c r="F251" s="66"/>
      <c r="G251" s="65">
        <v>18114</v>
      </c>
      <c r="H251" s="66">
        <v>125</v>
      </c>
      <c r="I251" s="86">
        <v>1.78</v>
      </c>
      <c r="J251" s="66"/>
      <c r="K251" s="65">
        <v>18250</v>
      </c>
      <c r="L251" s="66">
        <v>87</v>
      </c>
      <c r="M251" s="86">
        <v>1.73</v>
      </c>
      <c r="N251" s="66"/>
      <c r="O251" s="65">
        <v>18344</v>
      </c>
      <c r="P251" s="66">
        <v>83</v>
      </c>
      <c r="Q251" s="86">
        <v>1.61</v>
      </c>
      <c r="R251" s="66"/>
      <c r="S251" s="65">
        <v>18569</v>
      </c>
      <c r="T251" s="66">
        <v>107</v>
      </c>
      <c r="U251" s="86">
        <v>1.54</v>
      </c>
      <c r="V251" s="66"/>
      <c r="W251" s="65">
        <v>18863</v>
      </c>
      <c r="X251" s="66">
        <v>89</v>
      </c>
      <c r="Y251" s="86">
        <v>1.58</v>
      </c>
      <c r="AA251" s="29">
        <v>19268</v>
      </c>
      <c r="AB251" s="29">
        <v>86</v>
      </c>
      <c r="AC251" s="51">
        <v>1.6</v>
      </c>
      <c r="AE251" s="46">
        <v>19722</v>
      </c>
      <c r="AF251" s="46">
        <v>88</v>
      </c>
      <c r="AG251" s="51">
        <v>1.5</v>
      </c>
    </row>
    <row r="252" spans="1:33" x14ac:dyDescent="0.2">
      <c r="A252" s="66">
        <v>31301</v>
      </c>
      <c r="B252" s="66" t="s">
        <v>1349</v>
      </c>
      <c r="C252" s="65">
        <v>32203</v>
      </c>
      <c r="D252" s="66">
        <v>270</v>
      </c>
      <c r="E252" s="86">
        <v>2.08</v>
      </c>
      <c r="F252" s="66"/>
      <c r="G252" s="65">
        <v>32734</v>
      </c>
      <c r="H252" s="66">
        <v>305</v>
      </c>
      <c r="I252" s="86">
        <v>2.11</v>
      </c>
      <c r="J252" s="66"/>
      <c r="K252" s="65">
        <v>33179</v>
      </c>
      <c r="L252" s="66">
        <v>228</v>
      </c>
      <c r="M252" s="86">
        <v>2.02</v>
      </c>
      <c r="N252" s="66"/>
      <c r="O252" s="65">
        <v>33397</v>
      </c>
      <c r="P252" s="66">
        <v>222</v>
      </c>
      <c r="Q252" s="86">
        <v>1.91</v>
      </c>
      <c r="R252" s="66"/>
      <c r="S252" s="65">
        <v>33882</v>
      </c>
      <c r="T252" s="66">
        <v>251</v>
      </c>
      <c r="U252" s="86">
        <v>1.81</v>
      </c>
      <c r="V252" s="66"/>
      <c r="W252" s="65">
        <v>34506</v>
      </c>
      <c r="X252" s="66">
        <v>229</v>
      </c>
      <c r="Y252" s="86">
        <v>1.83</v>
      </c>
      <c r="AA252" s="29">
        <v>35340</v>
      </c>
      <c r="AB252" s="29">
        <v>223</v>
      </c>
      <c r="AC252" s="51">
        <v>1.84</v>
      </c>
      <c r="AE252" s="46">
        <v>36114</v>
      </c>
      <c r="AF252" s="46">
        <v>214</v>
      </c>
      <c r="AG252" s="51">
        <v>1.73</v>
      </c>
    </row>
    <row r="253" spans="1:33" x14ac:dyDescent="0.2">
      <c r="A253" s="66">
        <v>313021364</v>
      </c>
      <c r="B253" s="66" t="s">
        <v>1350</v>
      </c>
      <c r="C253" s="65">
        <v>3792</v>
      </c>
      <c r="D253" s="66">
        <v>29</v>
      </c>
      <c r="E253" s="86">
        <v>1.51</v>
      </c>
      <c r="F253" s="66"/>
      <c r="G253" s="65">
        <v>3894</v>
      </c>
      <c r="H253" s="66">
        <v>25</v>
      </c>
      <c r="I253" s="86">
        <v>1.45</v>
      </c>
      <c r="J253" s="66"/>
      <c r="K253" s="65">
        <v>3931</v>
      </c>
      <c r="L253" s="66">
        <v>22</v>
      </c>
      <c r="M253" s="86">
        <v>1.3</v>
      </c>
      <c r="N253" s="66"/>
      <c r="O253" s="65">
        <v>4022</v>
      </c>
      <c r="P253" s="66">
        <v>38</v>
      </c>
      <c r="Q253" s="86">
        <v>1.44</v>
      </c>
      <c r="R253" s="66"/>
      <c r="S253" s="65">
        <v>4093</v>
      </c>
      <c r="T253" s="66">
        <v>42</v>
      </c>
      <c r="U253" s="86">
        <v>1.68</v>
      </c>
      <c r="V253" s="66"/>
      <c r="W253" s="65">
        <v>4187</v>
      </c>
      <c r="X253" s="66">
        <v>57</v>
      </c>
      <c r="Y253" s="86">
        <v>2.17</v>
      </c>
      <c r="AA253" s="29">
        <v>4355</v>
      </c>
      <c r="AB253" s="29">
        <v>59</v>
      </c>
      <c r="AC253" s="51">
        <v>2.3199999999999998</v>
      </c>
      <c r="AE253" s="46">
        <v>4730</v>
      </c>
      <c r="AF253" s="46">
        <v>85</v>
      </c>
      <c r="AG253" s="51">
        <v>2.64</v>
      </c>
    </row>
    <row r="254" spans="1:33" x14ac:dyDescent="0.2">
      <c r="A254" s="66">
        <v>313021365</v>
      </c>
      <c r="B254" s="66" t="s">
        <v>1351</v>
      </c>
      <c r="C254" s="65">
        <v>24245</v>
      </c>
      <c r="D254" s="66">
        <v>428</v>
      </c>
      <c r="E254" s="86">
        <v>2.42</v>
      </c>
      <c r="F254" s="66"/>
      <c r="G254" s="65">
        <v>25278</v>
      </c>
      <c r="H254" s="66">
        <v>417</v>
      </c>
      <c r="I254" s="86">
        <v>2.33</v>
      </c>
      <c r="J254" s="66"/>
      <c r="K254" s="65">
        <v>26099</v>
      </c>
      <c r="L254" s="66">
        <v>422</v>
      </c>
      <c r="M254" s="86">
        <v>2.2599999999999998</v>
      </c>
      <c r="N254" s="66"/>
      <c r="O254" s="65">
        <v>26840</v>
      </c>
      <c r="P254" s="66">
        <v>418</v>
      </c>
      <c r="Q254" s="86">
        <v>2.15</v>
      </c>
      <c r="R254" s="66"/>
      <c r="S254" s="65">
        <v>27678</v>
      </c>
      <c r="T254" s="66">
        <v>443</v>
      </c>
      <c r="U254" s="86">
        <v>2.13</v>
      </c>
      <c r="V254" s="66"/>
      <c r="W254" s="65">
        <v>28398</v>
      </c>
      <c r="X254" s="66">
        <v>442</v>
      </c>
      <c r="Y254" s="86">
        <v>2.09</v>
      </c>
      <c r="AA254" s="29">
        <v>29132</v>
      </c>
      <c r="AB254" s="29">
        <v>473</v>
      </c>
      <c r="AC254" s="51">
        <v>2.1</v>
      </c>
      <c r="AE254" s="46">
        <v>29891</v>
      </c>
      <c r="AF254" s="46">
        <v>410</v>
      </c>
      <c r="AG254" s="51">
        <v>1.98</v>
      </c>
    </row>
    <row r="255" spans="1:33" x14ac:dyDescent="0.2">
      <c r="A255" s="66">
        <v>313021366</v>
      </c>
      <c r="B255" s="66" t="s">
        <v>1352</v>
      </c>
      <c r="C255" s="65">
        <v>19890</v>
      </c>
      <c r="D255" s="66">
        <v>419</v>
      </c>
      <c r="E255" s="86">
        <v>2.56</v>
      </c>
      <c r="F255" s="66"/>
      <c r="G255" s="65">
        <v>20211</v>
      </c>
      <c r="H255" s="66">
        <v>400</v>
      </c>
      <c r="I255" s="86">
        <v>2.48</v>
      </c>
      <c r="J255" s="66"/>
      <c r="K255" s="65">
        <v>20528</v>
      </c>
      <c r="L255" s="66">
        <v>412</v>
      </c>
      <c r="M255" s="86">
        <v>2.42</v>
      </c>
      <c r="N255" s="66"/>
      <c r="O255" s="65">
        <v>20743</v>
      </c>
      <c r="P255" s="66">
        <v>381</v>
      </c>
      <c r="Q255" s="86">
        <v>2.34</v>
      </c>
      <c r="R255" s="66"/>
      <c r="S255" s="65">
        <v>20998</v>
      </c>
      <c r="T255" s="66">
        <v>351</v>
      </c>
      <c r="U255" s="86">
        <v>2.2400000000000002</v>
      </c>
      <c r="V255" s="66"/>
      <c r="W255" s="65">
        <v>21466</v>
      </c>
      <c r="X255" s="66">
        <v>393</v>
      </c>
      <c r="Y255" s="86">
        <v>2.1800000000000002</v>
      </c>
      <c r="AA255" s="29">
        <v>21903</v>
      </c>
      <c r="AB255" s="29">
        <v>314</v>
      </c>
      <c r="AC255" s="51">
        <v>2.02</v>
      </c>
      <c r="AE255" s="46">
        <v>22331</v>
      </c>
      <c r="AF255" s="46">
        <v>362</v>
      </c>
      <c r="AG255" s="51">
        <v>2.02</v>
      </c>
    </row>
    <row r="256" spans="1:33" x14ac:dyDescent="0.2">
      <c r="A256" s="66">
        <v>313021367</v>
      </c>
      <c r="B256" s="66" t="s">
        <v>1353</v>
      </c>
      <c r="C256" s="65">
        <v>3868</v>
      </c>
      <c r="D256" s="66">
        <v>41</v>
      </c>
      <c r="E256" s="86">
        <v>1.92</v>
      </c>
      <c r="F256" s="66"/>
      <c r="G256" s="65">
        <v>3934</v>
      </c>
      <c r="H256" s="66">
        <v>42</v>
      </c>
      <c r="I256" s="86">
        <v>1.77</v>
      </c>
      <c r="J256" s="66"/>
      <c r="K256" s="65">
        <v>3982</v>
      </c>
      <c r="L256" s="66">
        <v>47</v>
      </c>
      <c r="M256" s="86">
        <v>1.84</v>
      </c>
      <c r="N256" s="66"/>
      <c r="O256" s="65">
        <v>4041</v>
      </c>
      <c r="P256" s="66">
        <v>35</v>
      </c>
      <c r="Q256" s="86">
        <v>1.78</v>
      </c>
      <c r="R256" s="66"/>
      <c r="S256" s="65">
        <v>4054</v>
      </c>
      <c r="T256" s="66">
        <v>42</v>
      </c>
      <c r="U256" s="86">
        <v>1.81</v>
      </c>
      <c r="V256" s="66"/>
      <c r="W256" s="65">
        <v>4091</v>
      </c>
      <c r="X256" s="66">
        <v>38</v>
      </c>
      <c r="Y256" s="86">
        <v>1.68</v>
      </c>
      <c r="AA256" s="29">
        <v>4137</v>
      </c>
      <c r="AB256" s="29">
        <v>27</v>
      </c>
      <c r="AC256" s="51">
        <v>1.57</v>
      </c>
      <c r="AE256" s="46">
        <v>4236</v>
      </c>
      <c r="AF256" s="46">
        <v>41</v>
      </c>
      <c r="AG256" s="51">
        <v>1.54</v>
      </c>
    </row>
    <row r="257" spans="1:33" x14ac:dyDescent="0.2">
      <c r="A257" s="66">
        <v>313021368</v>
      </c>
      <c r="B257" s="66" t="s">
        <v>1354</v>
      </c>
      <c r="C257" s="65">
        <v>7752</v>
      </c>
      <c r="D257" s="66">
        <v>149</v>
      </c>
      <c r="E257" s="86">
        <v>2.54</v>
      </c>
      <c r="F257" s="66"/>
      <c r="G257" s="65">
        <v>8094</v>
      </c>
      <c r="H257" s="66">
        <v>141</v>
      </c>
      <c r="I257" s="86">
        <v>2.4</v>
      </c>
      <c r="J257" s="66"/>
      <c r="K257" s="65">
        <v>8332</v>
      </c>
      <c r="L257" s="66">
        <v>131</v>
      </c>
      <c r="M257" s="86">
        <v>2.16</v>
      </c>
      <c r="N257" s="66"/>
      <c r="O257" s="65">
        <v>8528</v>
      </c>
      <c r="P257" s="66">
        <v>155</v>
      </c>
      <c r="Q257" s="86">
        <v>2.11</v>
      </c>
      <c r="R257" s="66"/>
      <c r="S257" s="65">
        <v>8714</v>
      </c>
      <c r="T257" s="66">
        <v>138</v>
      </c>
      <c r="U257" s="86">
        <v>2.0299999999999998</v>
      </c>
      <c r="V257" s="66"/>
      <c r="W257" s="65">
        <v>8938</v>
      </c>
      <c r="X257" s="66">
        <v>149</v>
      </c>
      <c r="Y257" s="86">
        <v>2.0699999999999998</v>
      </c>
      <c r="AA257" s="29">
        <v>9148</v>
      </c>
      <c r="AB257" s="29">
        <v>153</v>
      </c>
      <c r="AC257" s="51">
        <v>2.0099999999999998</v>
      </c>
      <c r="AE257" s="46">
        <v>9423</v>
      </c>
      <c r="AF257" s="46">
        <v>175</v>
      </c>
      <c r="AG257" s="51">
        <v>2.09</v>
      </c>
    </row>
    <row r="258" spans="1:33" x14ac:dyDescent="0.2">
      <c r="A258" s="66">
        <v>313021369</v>
      </c>
      <c r="B258" s="66" t="s">
        <v>1355</v>
      </c>
      <c r="C258" s="65">
        <v>3748</v>
      </c>
      <c r="D258" s="66">
        <v>34</v>
      </c>
      <c r="E258" s="86">
        <v>1.45</v>
      </c>
      <c r="F258" s="66"/>
      <c r="G258" s="65">
        <v>3772</v>
      </c>
      <c r="H258" s="66">
        <v>35</v>
      </c>
      <c r="I258" s="86">
        <v>1.45</v>
      </c>
      <c r="J258" s="66"/>
      <c r="K258" s="65">
        <v>3838</v>
      </c>
      <c r="L258" s="66">
        <v>36</v>
      </c>
      <c r="M258" s="86">
        <v>1.64</v>
      </c>
      <c r="N258" s="66"/>
      <c r="O258" s="65">
        <v>3963</v>
      </c>
      <c r="P258" s="66">
        <v>28</v>
      </c>
      <c r="Q258" s="86">
        <v>1.5</v>
      </c>
      <c r="R258" s="66"/>
      <c r="S258" s="65">
        <v>4049</v>
      </c>
      <c r="T258" s="66">
        <v>38</v>
      </c>
      <c r="U258" s="86">
        <v>1.51</v>
      </c>
      <c r="V258" s="66"/>
      <c r="W258" s="65">
        <v>4141</v>
      </c>
      <c r="X258" s="66">
        <v>40</v>
      </c>
      <c r="Y258" s="86">
        <v>1.5</v>
      </c>
      <c r="AA258" s="29">
        <v>4252</v>
      </c>
      <c r="AB258" s="29">
        <v>35</v>
      </c>
      <c r="AC258" s="51">
        <v>1.54</v>
      </c>
      <c r="AE258" s="46">
        <v>4372</v>
      </c>
      <c r="AF258" s="46">
        <v>51</v>
      </c>
      <c r="AG258" s="51">
        <v>1.62</v>
      </c>
    </row>
    <row r="259" spans="1:33" x14ac:dyDescent="0.2">
      <c r="A259" s="66">
        <v>31302</v>
      </c>
      <c r="B259" s="66" t="s">
        <v>1351</v>
      </c>
      <c r="C259" s="65">
        <v>63295</v>
      </c>
      <c r="D259" s="65">
        <v>1100</v>
      </c>
      <c r="E259" s="86">
        <v>2.36</v>
      </c>
      <c r="F259" s="66"/>
      <c r="G259" s="65">
        <v>65183</v>
      </c>
      <c r="H259" s="65">
        <v>1060</v>
      </c>
      <c r="I259" s="86">
        <v>2.29</v>
      </c>
      <c r="J259" s="66"/>
      <c r="K259" s="65">
        <v>66710</v>
      </c>
      <c r="L259" s="65">
        <v>1070</v>
      </c>
      <c r="M259" s="86">
        <v>2.21</v>
      </c>
      <c r="N259" s="66"/>
      <c r="O259" s="65">
        <v>68137</v>
      </c>
      <c r="P259" s="65">
        <v>1055</v>
      </c>
      <c r="Q259" s="86">
        <v>2.13</v>
      </c>
      <c r="R259" s="66"/>
      <c r="S259" s="65">
        <v>69586</v>
      </c>
      <c r="T259" s="65">
        <v>1054</v>
      </c>
      <c r="U259" s="86">
        <v>2.09</v>
      </c>
      <c r="V259" s="66"/>
      <c r="W259" s="65">
        <v>71221</v>
      </c>
      <c r="X259" s="65">
        <v>1119</v>
      </c>
      <c r="Y259" s="86">
        <v>2.0699999999999998</v>
      </c>
      <c r="AA259" s="29">
        <v>72927</v>
      </c>
      <c r="AB259" s="29">
        <v>1061</v>
      </c>
      <c r="AC259" s="51">
        <v>2.02</v>
      </c>
      <c r="AE259" s="46">
        <v>74983</v>
      </c>
      <c r="AF259" s="46">
        <v>1124</v>
      </c>
      <c r="AG259" s="51">
        <v>1.99</v>
      </c>
    </row>
    <row r="260" spans="1:33" x14ac:dyDescent="0.2">
      <c r="A260" s="66">
        <v>313031370</v>
      </c>
      <c r="B260" s="66" t="s">
        <v>1356</v>
      </c>
      <c r="C260" s="65">
        <v>5062</v>
      </c>
      <c r="D260" s="66">
        <v>53</v>
      </c>
      <c r="E260" s="86">
        <v>2.58</v>
      </c>
      <c r="F260" s="66"/>
      <c r="G260" s="65">
        <v>5203</v>
      </c>
      <c r="H260" s="66">
        <v>70</v>
      </c>
      <c r="I260" s="86">
        <v>2.4700000000000002</v>
      </c>
      <c r="J260" s="66"/>
      <c r="K260" s="65">
        <v>5354</v>
      </c>
      <c r="L260" s="66">
        <v>59</v>
      </c>
      <c r="M260" s="86">
        <v>2.36</v>
      </c>
      <c r="N260" s="66"/>
      <c r="O260" s="65">
        <v>5438</v>
      </c>
      <c r="P260" s="66">
        <v>54</v>
      </c>
      <c r="Q260" s="86">
        <v>2.29</v>
      </c>
      <c r="R260" s="66"/>
      <c r="S260" s="65">
        <v>5535</v>
      </c>
      <c r="T260" s="66">
        <v>63</v>
      </c>
      <c r="U260" s="86">
        <v>2.16</v>
      </c>
      <c r="V260" s="66"/>
      <c r="W260" s="65">
        <v>5598</v>
      </c>
      <c r="X260" s="66">
        <v>45</v>
      </c>
      <c r="Y260" s="86">
        <v>2</v>
      </c>
      <c r="AA260" s="29">
        <v>5603</v>
      </c>
      <c r="AB260" s="29">
        <v>51</v>
      </c>
      <c r="AC260" s="51">
        <v>2.0099999999999998</v>
      </c>
      <c r="AE260" s="46">
        <v>5641</v>
      </c>
      <c r="AF260" s="46">
        <v>41</v>
      </c>
      <c r="AG260" s="51">
        <v>1.73</v>
      </c>
    </row>
    <row r="261" spans="1:33" x14ac:dyDescent="0.2">
      <c r="A261" s="66">
        <v>313031371</v>
      </c>
      <c r="B261" s="66" t="s">
        <v>1357</v>
      </c>
      <c r="C261" s="65">
        <v>6962</v>
      </c>
      <c r="D261" s="66">
        <v>83</v>
      </c>
      <c r="E261" s="86">
        <v>2.2599999999999998</v>
      </c>
      <c r="F261" s="66"/>
      <c r="G261" s="65">
        <v>7335</v>
      </c>
      <c r="H261" s="66">
        <v>65</v>
      </c>
      <c r="I261" s="86">
        <v>2.21</v>
      </c>
      <c r="J261" s="66"/>
      <c r="K261" s="65">
        <v>7659</v>
      </c>
      <c r="L261" s="66">
        <v>73</v>
      </c>
      <c r="M261" s="86">
        <v>2.2400000000000002</v>
      </c>
      <c r="N261" s="66"/>
      <c r="O261" s="65">
        <v>7922</v>
      </c>
      <c r="P261" s="66">
        <v>61</v>
      </c>
      <c r="Q261" s="86">
        <v>1.93</v>
      </c>
      <c r="R261" s="66"/>
      <c r="S261" s="65">
        <v>8086</v>
      </c>
      <c r="T261" s="66">
        <v>89</v>
      </c>
      <c r="U261" s="86">
        <v>2.04</v>
      </c>
      <c r="V261" s="66"/>
      <c r="W261" s="65">
        <v>8464</v>
      </c>
      <c r="X261" s="66">
        <v>70</v>
      </c>
      <c r="Y261" s="86">
        <v>1.9</v>
      </c>
      <c r="AA261" s="29">
        <v>8572</v>
      </c>
      <c r="AB261" s="29">
        <v>91</v>
      </c>
      <c r="AC261" s="51">
        <v>2.0299999999999998</v>
      </c>
      <c r="AE261" s="46">
        <v>8738</v>
      </c>
      <c r="AF261" s="46">
        <v>66</v>
      </c>
      <c r="AG261" s="51">
        <v>1.75</v>
      </c>
    </row>
    <row r="262" spans="1:33" x14ac:dyDescent="0.2">
      <c r="A262" s="66">
        <v>31303</v>
      </c>
      <c r="B262" s="66" t="s">
        <v>1358</v>
      </c>
      <c r="C262" s="65">
        <v>12024</v>
      </c>
      <c r="D262" s="66">
        <v>136</v>
      </c>
      <c r="E262" s="86">
        <v>2.35</v>
      </c>
      <c r="F262" s="66"/>
      <c r="G262" s="65">
        <v>12538</v>
      </c>
      <c r="H262" s="66">
        <v>135</v>
      </c>
      <c r="I262" s="86">
        <v>2.33</v>
      </c>
      <c r="J262" s="66"/>
      <c r="K262" s="65">
        <v>13013</v>
      </c>
      <c r="L262" s="66">
        <v>132</v>
      </c>
      <c r="M262" s="86">
        <v>2.29</v>
      </c>
      <c r="N262" s="66"/>
      <c r="O262" s="65">
        <v>13360</v>
      </c>
      <c r="P262" s="66">
        <v>115</v>
      </c>
      <c r="Q262" s="86">
        <v>2.08</v>
      </c>
      <c r="R262" s="66"/>
      <c r="S262" s="65">
        <v>13621</v>
      </c>
      <c r="T262" s="66">
        <v>152</v>
      </c>
      <c r="U262" s="86">
        <v>2.08</v>
      </c>
      <c r="V262" s="66"/>
      <c r="W262" s="65">
        <v>14062</v>
      </c>
      <c r="X262" s="66">
        <v>115</v>
      </c>
      <c r="Y262" s="86">
        <v>1.94</v>
      </c>
      <c r="AA262" s="29">
        <v>14175</v>
      </c>
      <c r="AB262" s="29">
        <v>142</v>
      </c>
      <c r="AC262" s="51">
        <v>2.0099999999999998</v>
      </c>
      <c r="AE262" s="46">
        <v>14379</v>
      </c>
      <c r="AF262" s="46">
        <v>107</v>
      </c>
      <c r="AG262" s="51">
        <v>1.74</v>
      </c>
    </row>
    <row r="263" spans="1:33" x14ac:dyDescent="0.2">
      <c r="A263" s="66">
        <v>313041372</v>
      </c>
      <c r="B263" s="66" t="s">
        <v>1359</v>
      </c>
      <c r="C263" s="65">
        <v>13527</v>
      </c>
      <c r="D263" s="66">
        <v>157</v>
      </c>
      <c r="E263" s="86">
        <v>2.1</v>
      </c>
      <c r="F263" s="66"/>
      <c r="G263" s="65">
        <v>13566</v>
      </c>
      <c r="H263" s="66">
        <v>163</v>
      </c>
      <c r="I263" s="86">
        <v>1.95</v>
      </c>
      <c r="J263" s="66"/>
      <c r="K263" s="65">
        <v>13751</v>
      </c>
      <c r="L263" s="66">
        <v>135</v>
      </c>
      <c r="M263" s="86">
        <v>1.78</v>
      </c>
      <c r="N263" s="66"/>
      <c r="O263" s="65">
        <v>14093</v>
      </c>
      <c r="P263" s="66">
        <v>155</v>
      </c>
      <c r="Q263" s="86">
        <v>1.75</v>
      </c>
      <c r="R263" s="66"/>
      <c r="S263" s="65">
        <v>14426</v>
      </c>
      <c r="T263" s="66">
        <v>185</v>
      </c>
      <c r="U263" s="86">
        <v>1.77</v>
      </c>
      <c r="V263" s="66"/>
      <c r="W263" s="65">
        <v>14628</v>
      </c>
      <c r="X263" s="66">
        <v>161</v>
      </c>
      <c r="Y263" s="86">
        <v>1.83</v>
      </c>
      <c r="AA263" s="29">
        <v>14851</v>
      </c>
      <c r="AB263" s="29">
        <v>177</v>
      </c>
      <c r="AC263" s="51">
        <v>1.85</v>
      </c>
      <c r="AE263" s="46">
        <v>15263</v>
      </c>
      <c r="AF263" s="46">
        <v>182</v>
      </c>
      <c r="AG263" s="51">
        <v>1.77</v>
      </c>
    </row>
    <row r="264" spans="1:33" x14ac:dyDescent="0.2">
      <c r="A264" s="66">
        <v>313041373</v>
      </c>
      <c r="B264" s="66" t="s">
        <v>1360</v>
      </c>
      <c r="C264" s="65">
        <v>22617</v>
      </c>
      <c r="D264" s="66">
        <v>325</v>
      </c>
      <c r="E264" s="86">
        <v>2.38</v>
      </c>
      <c r="F264" s="66"/>
      <c r="G264" s="65">
        <v>22717</v>
      </c>
      <c r="H264" s="66">
        <v>342</v>
      </c>
      <c r="I264" s="86">
        <v>2.3199999999999998</v>
      </c>
      <c r="J264" s="66"/>
      <c r="K264" s="65">
        <v>22818</v>
      </c>
      <c r="L264" s="66">
        <v>358</v>
      </c>
      <c r="M264" s="86">
        <v>2.36</v>
      </c>
      <c r="N264" s="66"/>
      <c r="O264" s="65">
        <v>22936</v>
      </c>
      <c r="P264" s="66">
        <v>282</v>
      </c>
      <c r="Q264" s="86">
        <v>2.2799999999999998</v>
      </c>
      <c r="R264" s="66"/>
      <c r="S264" s="65">
        <v>23087</v>
      </c>
      <c r="T264" s="66">
        <v>322</v>
      </c>
      <c r="U264" s="86">
        <v>2.25</v>
      </c>
      <c r="V264" s="66"/>
      <c r="W264" s="65">
        <v>23217</v>
      </c>
      <c r="X264" s="66">
        <v>268</v>
      </c>
      <c r="Y264" s="86">
        <v>2.0499999999999998</v>
      </c>
      <c r="AA264" s="29">
        <v>23209</v>
      </c>
      <c r="AB264" s="29">
        <v>285</v>
      </c>
      <c r="AC264" s="51">
        <v>2.08</v>
      </c>
      <c r="AE264" s="46">
        <v>23366</v>
      </c>
      <c r="AF264" s="46">
        <v>299</v>
      </c>
      <c r="AG264" s="51">
        <v>2.04</v>
      </c>
    </row>
    <row r="265" spans="1:33" x14ac:dyDescent="0.2">
      <c r="A265" s="66">
        <v>313041374</v>
      </c>
      <c r="B265" s="66" t="s">
        <v>1361</v>
      </c>
      <c r="C265" s="65">
        <v>4955</v>
      </c>
      <c r="D265" s="66">
        <v>39</v>
      </c>
      <c r="E265" s="86">
        <v>1.64</v>
      </c>
      <c r="F265" s="66"/>
      <c r="G265" s="65">
        <v>5015</v>
      </c>
      <c r="H265" s="66">
        <v>35</v>
      </c>
      <c r="I265" s="86">
        <v>1.65</v>
      </c>
      <c r="J265" s="66"/>
      <c r="K265" s="65">
        <v>5001</v>
      </c>
      <c r="L265" s="66">
        <v>41</v>
      </c>
      <c r="M265" s="86">
        <v>1.78</v>
      </c>
      <c r="N265" s="66"/>
      <c r="O265" s="65">
        <v>4967</v>
      </c>
      <c r="P265" s="66">
        <v>45</v>
      </c>
      <c r="Q265" s="86">
        <v>1.85</v>
      </c>
      <c r="R265" s="66"/>
      <c r="S265" s="65">
        <v>4962</v>
      </c>
      <c r="T265" s="66">
        <v>42</v>
      </c>
      <c r="U265" s="86">
        <v>1.89</v>
      </c>
      <c r="V265" s="66"/>
      <c r="W265" s="65">
        <v>4942</v>
      </c>
      <c r="X265" s="66">
        <v>44</v>
      </c>
      <c r="Y265" s="86">
        <v>1.93</v>
      </c>
      <c r="AA265" s="29">
        <v>5020</v>
      </c>
      <c r="AB265" s="29">
        <v>66</v>
      </c>
      <c r="AC265" s="51">
        <v>2.12</v>
      </c>
      <c r="AE265" s="46">
        <v>5166</v>
      </c>
      <c r="AF265" s="46">
        <v>66</v>
      </c>
      <c r="AG265" s="51">
        <v>2.4</v>
      </c>
    </row>
    <row r="266" spans="1:33" x14ac:dyDescent="0.2">
      <c r="A266" s="66">
        <v>313041375</v>
      </c>
      <c r="B266" s="66" t="s">
        <v>1362</v>
      </c>
      <c r="C266" s="65">
        <v>17254</v>
      </c>
      <c r="D266" s="66">
        <v>273</v>
      </c>
      <c r="E266" s="86">
        <v>2.31</v>
      </c>
      <c r="F266" s="66"/>
      <c r="G266" s="65">
        <v>17839</v>
      </c>
      <c r="H266" s="66">
        <v>262</v>
      </c>
      <c r="I266" s="86">
        <v>2.17</v>
      </c>
      <c r="J266" s="66"/>
      <c r="K266" s="65">
        <v>18269</v>
      </c>
      <c r="L266" s="66">
        <v>257</v>
      </c>
      <c r="M266" s="86">
        <v>2.16</v>
      </c>
      <c r="N266" s="66"/>
      <c r="O266" s="65">
        <v>18632</v>
      </c>
      <c r="P266" s="66">
        <v>218</v>
      </c>
      <c r="Q266" s="86">
        <v>1.98</v>
      </c>
      <c r="R266" s="66"/>
      <c r="S266" s="65">
        <v>19149</v>
      </c>
      <c r="T266" s="66">
        <v>247</v>
      </c>
      <c r="U266" s="86">
        <v>1.91</v>
      </c>
      <c r="V266" s="66"/>
      <c r="W266" s="65">
        <v>19595</v>
      </c>
      <c r="X266" s="66">
        <v>233</v>
      </c>
      <c r="Y266" s="86">
        <v>1.81</v>
      </c>
      <c r="AA266" s="29">
        <v>20248</v>
      </c>
      <c r="AB266" s="29">
        <v>276</v>
      </c>
      <c r="AC266" s="51">
        <v>1.92</v>
      </c>
      <c r="AE266" s="46">
        <v>20648</v>
      </c>
      <c r="AF266" s="46">
        <v>283</v>
      </c>
      <c r="AG266" s="51">
        <v>1.96</v>
      </c>
    </row>
    <row r="267" spans="1:33" x14ac:dyDescent="0.2">
      <c r="A267" s="66">
        <v>313041376</v>
      </c>
      <c r="B267" s="66" t="s">
        <v>1363</v>
      </c>
      <c r="C267" s="65">
        <v>2833</v>
      </c>
      <c r="D267" s="66">
        <v>27</v>
      </c>
      <c r="E267" s="86">
        <v>1.68</v>
      </c>
      <c r="F267" s="66"/>
      <c r="G267" s="65">
        <v>2928</v>
      </c>
      <c r="H267" s="66">
        <v>26</v>
      </c>
      <c r="I267" s="86">
        <v>1.57</v>
      </c>
      <c r="J267" s="66"/>
      <c r="K267" s="65">
        <v>2986</v>
      </c>
      <c r="L267" s="66">
        <v>24</v>
      </c>
      <c r="M267" s="86">
        <v>1.66</v>
      </c>
      <c r="N267" s="66"/>
      <c r="O267" s="65">
        <v>3034</v>
      </c>
      <c r="P267" s="66">
        <v>31</v>
      </c>
      <c r="Q267" s="86">
        <v>1.69</v>
      </c>
      <c r="R267" s="66"/>
      <c r="S267" s="65">
        <v>3098</v>
      </c>
      <c r="T267" s="66">
        <v>21</v>
      </c>
      <c r="U267" s="86">
        <v>1.61</v>
      </c>
      <c r="V267" s="66"/>
      <c r="W267" s="65">
        <v>3165</v>
      </c>
      <c r="X267" s="66">
        <v>26</v>
      </c>
      <c r="Y267" s="86">
        <v>1.58</v>
      </c>
      <c r="AA267" s="29">
        <v>3254</v>
      </c>
      <c r="AB267" s="29">
        <v>33</v>
      </c>
      <c r="AC267" s="51">
        <v>1.54</v>
      </c>
      <c r="AE267" s="46">
        <v>3334</v>
      </c>
      <c r="AF267" s="46">
        <v>39</v>
      </c>
      <c r="AG267" s="51">
        <v>1.8</v>
      </c>
    </row>
    <row r="268" spans="1:33" x14ac:dyDescent="0.2">
      <c r="A268" s="66">
        <v>31304</v>
      </c>
      <c r="B268" s="66" t="s">
        <v>1364</v>
      </c>
      <c r="C268" s="65">
        <v>61186</v>
      </c>
      <c r="D268" s="66">
        <v>821</v>
      </c>
      <c r="E268" s="86">
        <v>2.21</v>
      </c>
      <c r="F268" s="66"/>
      <c r="G268" s="65">
        <v>62065</v>
      </c>
      <c r="H268" s="66">
        <v>828</v>
      </c>
      <c r="I268" s="86">
        <v>2.11</v>
      </c>
      <c r="J268" s="66"/>
      <c r="K268" s="65">
        <v>62825</v>
      </c>
      <c r="L268" s="66">
        <v>815</v>
      </c>
      <c r="M268" s="86">
        <v>2.1</v>
      </c>
      <c r="N268" s="66"/>
      <c r="O268" s="65">
        <v>63662</v>
      </c>
      <c r="P268" s="66">
        <v>731</v>
      </c>
      <c r="Q268" s="86">
        <v>2.0099999999999998</v>
      </c>
      <c r="R268" s="66"/>
      <c r="S268" s="65">
        <v>64722</v>
      </c>
      <c r="T268" s="66">
        <v>817</v>
      </c>
      <c r="U268" s="86">
        <v>1.98</v>
      </c>
      <c r="V268" s="66"/>
      <c r="W268" s="65">
        <v>65547</v>
      </c>
      <c r="X268" s="66">
        <v>732</v>
      </c>
      <c r="Y268" s="86">
        <v>1.89</v>
      </c>
      <c r="AA268" s="29">
        <v>66582</v>
      </c>
      <c r="AB268" s="29">
        <v>837</v>
      </c>
      <c r="AC268" s="51">
        <v>1.95</v>
      </c>
      <c r="AE268" s="46">
        <v>67777</v>
      </c>
      <c r="AF268" s="46">
        <v>869</v>
      </c>
      <c r="AG268" s="51">
        <v>1.95</v>
      </c>
    </row>
    <row r="269" spans="1:33" x14ac:dyDescent="0.2">
      <c r="A269" s="66">
        <v>313051377</v>
      </c>
      <c r="B269" s="66" t="s">
        <v>1365</v>
      </c>
      <c r="C269" s="65">
        <v>8190</v>
      </c>
      <c r="D269" s="66">
        <v>104</v>
      </c>
      <c r="E269" s="86">
        <v>2.0299999999999998</v>
      </c>
      <c r="F269" s="66"/>
      <c r="G269" s="65">
        <v>8286</v>
      </c>
      <c r="H269" s="66">
        <v>85</v>
      </c>
      <c r="I269" s="86">
        <v>2</v>
      </c>
      <c r="J269" s="66"/>
      <c r="K269" s="65">
        <v>8360</v>
      </c>
      <c r="L269" s="66">
        <v>119</v>
      </c>
      <c r="M269" s="86">
        <v>2.1800000000000002</v>
      </c>
      <c r="N269" s="66"/>
      <c r="O269" s="65">
        <v>8407</v>
      </c>
      <c r="P269" s="66">
        <v>83</v>
      </c>
      <c r="Q269" s="86">
        <v>2.04</v>
      </c>
      <c r="R269" s="66"/>
      <c r="S269" s="65">
        <v>8456</v>
      </c>
      <c r="T269" s="66">
        <v>95</v>
      </c>
      <c r="U269" s="86">
        <v>2.12</v>
      </c>
      <c r="V269" s="66"/>
      <c r="W269" s="65">
        <v>8436</v>
      </c>
      <c r="X269" s="66">
        <v>84</v>
      </c>
      <c r="Y269" s="86">
        <v>1.89</v>
      </c>
      <c r="AA269" s="29">
        <v>8448</v>
      </c>
      <c r="AB269" s="29">
        <v>84</v>
      </c>
      <c r="AC269" s="51">
        <v>1.93</v>
      </c>
      <c r="AE269" s="46">
        <v>8356</v>
      </c>
      <c r="AF269" s="46">
        <v>81</v>
      </c>
      <c r="AG269" s="51">
        <v>1.88</v>
      </c>
    </row>
    <row r="270" spans="1:33" x14ac:dyDescent="0.2">
      <c r="A270" s="66">
        <v>313051378</v>
      </c>
      <c r="B270" s="66" t="s">
        <v>1366</v>
      </c>
      <c r="C270" s="65">
        <v>11666</v>
      </c>
      <c r="D270" s="66">
        <v>124</v>
      </c>
      <c r="E270" s="86">
        <v>2.0699999999999998</v>
      </c>
      <c r="F270" s="66"/>
      <c r="G270" s="65">
        <v>11690</v>
      </c>
      <c r="H270" s="66">
        <v>144</v>
      </c>
      <c r="I270" s="86">
        <v>2.09</v>
      </c>
      <c r="J270" s="66"/>
      <c r="K270" s="65">
        <v>11792</v>
      </c>
      <c r="L270" s="66">
        <v>132</v>
      </c>
      <c r="M270" s="86">
        <v>1.99</v>
      </c>
      <c r="N270" s="66"/>
      <c r="O270" s="65">
        <v>11844</v>
      </c>
      <c r="P270" s="66">
        <v>131</v>
      </c>
      <c r="Q270" s="86">
        <v>2.04</v>
      </c>
      <c r="R270" s="66"/>
      <c r="S270" s="65">
        <v>12035</v>
      </c>
      <c r="T270" s="66">
        <v>135</v>
      </c>
      <c r="U270" s="86">
        <v>1.99</v>
      </c>
      <c r="V270" s="66"/>
      <c r="W270" s="65">
        <v>12261</v>
      </c>
      <c r="X270" s="66">
        <v>119</v>
      </c>
      <c r="Y270" s="86">
        <v>1.94</v>
      </c>
      <c r="AA270" s="29">
        <v>12257</v>
      </c>
      <c r="AB270" s="29">
        <v>107</v>
      </c>
      <c r="AC270" s="51">
        <v>1.86</v>
      </c>
      <c r="AE270" s="46">
        <v>12301</v>
      </c>
      <c r="AF270" s="46">
        <v>126</v>
      </c>
      <c r="AG270" s="51">
        <v>1.95</v>
      </c>
    </row>
    <row r="271" spans="1:33" x14ac:dyDescent="0.2">
      <c r="A271" s="66">
        <v>313051379</v>
      </c>
      <c r="B271" s="66" t="s">
        <v>1367</v>
      </c>
      <c r="C271" s="65">
        <v>9799</v>
      </c>
      <c r="D271" s="66">
        <v>104</v>
      </c>
      <c r="E271" s="86">
        <v>1.98</v>
      </c>
      <c r="F271" s="66"/>
      <c r="G271" s="65">
        <v>10023</v>
      </c>
      <c r="H271" s="66">
        <v>99</v>
      </c>
      <c r="I271" s="86">
        <v>1.89</v>
      </c>
      <c r="J271" s="66"/>
      <c r="K271" s="65">
        <v>10231</v>
      </c>
      <c r="L271" s="66">
        <v>93</v>
      </c>
      <c r="M271" s="86">
        <v>1.77</v>
      </c>
      <c r="N271" s="66"/>
      <c r="O271" s="65">
        <v>10269</v>
      </c>
      <c r="P271" s="66">
        <v>82</v>
      </c>
      <c r="Q271" s="86">
        <v>1.65</v>
      </c>
      <c r="R271" s="66"/>
      <c r="S271" s="65">
        <v>10507</v>
      </c>
      <c r="T271" s="66">
        <v>95</v>
      </c>
      <c r="U271" s="86">
        <v>1.64</v>
      </c>
      <c r="V271" s="66"/>
      <c r="W271" s="65">
        <v>10602</v>
      </c>
      <c r="X271" s="66">
        <v>81</v>
      </c>
      <c r="Y271" s="86">
        <v>1.56</v>
      </c>
      <c r="AA271" s="29">
        <v>10760</v>
      </c>
      <c r="AB271" s="29">
        <v>85</v>
      </c>
      <c r="AC271" s="51">
        <v>1.61</v>
      </c>
      <c r="AE271" s="46">
        <v>10880</v>
      </c>
      <c r="AF271" s="46">
        <v>78</v>
      </c>
      <c r="AG271" s="51">
        <v>1.54</v>
      </c>
    </row>
    <row r="272" spans="1:33" x14ac:dyDescent="0.2">
      <c r="A272" s="66">
        <v>313051380</v>
      </c>
      <c r="B272" s="66" t="s">
        <v>1368</v>
      </c>
      <c r="C272" s="65">
        <v>17176</v>
      </c>
      <c r="D272" s="66">
        <v>224</v>
      </c>
      <c r="E272" s="86">
        <v>2.14</v>
      </c>
      <c r="F272" s="66"/>
      <c r="G272" s="65">
        <v>17263</v>
      </c>
      <c r="H272" s="66">
        <v>214</v>
      </c>
      <c r="I272" s="86">
        <v>2.0499999999999998</v>
      </c>
      <c r="J272" s="66"/>
      <c r="K272" s="65">
        <v>17457</v>
      </c>
      <c r="L272" s="66">
        <v>222</v>
      </c>
      <c r="M272" s="86">
        <v>2.0299999999999998</v>
      </c>
      <c r="N272" s="66"/>
      <c r="O272" s="65">
        <v>17713</v>
      </c>
      <c r="P272" s="66">
        <v>243</v>
      </c>
      <c r="Q272" s="86">
        <v>2.1</v>
      </c>
      <c r="R272" s="66"/>
      <c r="S272" s="65">
        <v>17717</v>
      </c>
      <c r="T272" s="66">
        <v>193</v>
      </c>
      <c r="U272" s="86">
        <v>2.0499999999999998</v>
      </c>
      <c r="V272" s="66"/>
      <c r="W272" s="65">
        <v>17768</v>
      </c>
      <c r="X272" s="66">
        <v>210</v>
      </c>
      <c r="Y272" s="86">
        <v>2.04</v>
      </c>
      <c r="AA272" s="29">
        <v>17679</v>
      </c>
      <c r="AB272" s="29">
        <v>214</v>
      </c>
      <c r="AC272" s="51">
        <v>1.98</v>
      </c>
      <c r="AE272" s="46">
        <v>17504</v>
      </c>
      <c r="AF272" s="46">
        <v>183</v>
      </c>
      <c r="AG272" s="51">
        <v>2</v>
      </c>
    </row>
    <row r="273" spans="1:33" x14ac:dyDescent="0.2">
      <c r="A273" s="66">
        <v>313051542</v>
      </c>
      <c r="B273" s="66" t="s">
        <v>2611</v>
      </c>
      <c r="C273" s="65">
        <v>12240</v>
      </c>
      <c r="D273" s="66">
        <v>108</v>
      </c>
      <c r="E273" s="86">
        <v>1.92</v>
      </c>
      <c r="F273" s="66"/>
      <c r="G273" s="65">
        <v>12449</v>
      </c>
      <c r="H273" s="66">
        <v>112</v>
      </c>
      <c r="I273" s="86">
        <v>1.84</v>
      </c>
      <c r="J273" s="66"/>
      <c r="K273" s="65">
        <v>12554</v>
      </c>
      <c r="L273" s="66">
        <v>105</v>
      </c>
      <c r="M273" s="86">
        <v>1.78</v>
      </c>
      <c r="N273" s="66"/>
      <c r="O273" s="65">
        <v>12689</v>
      </c>
      <c r="P273" s="66">
        <v>84</v>
      </c>
      <c r="Q273" s="86">
        <v>1.66</v>
      </c>
      <c r="R273" s="66"/>
      <c r="S273" s="65">
        <v>12735</v>
      </c>
      <c r="T273" s="66">
        <v>93</v>
      </c>
      <c r="U273" s="86">
        <v>1.56</v>
      </c>
      <c r="V273" s="66"/>
      <c r="W273" s="65">
        <v>12994</v>
      </c>
      <c r="X273" s="66">
        <v>79</v>
      </c>
      <c r="Y273" s="86">
        <v>1.44</v>
      </c>
      <c r="AA273" s="29">
        <v>13344</v>
      </c>
      <c r="AB273" s="29">
        <v>92</v>
      </c>
      <c r="AC273" s="51">
        <v>1.51</v>
      </c>
      <c r="AE273" s="46">
        <v>13965</v>
      </c>
      <c r="AF273" s="46">
        <v>92</v>
      </c>
      <c r="AG273" s="51">
        <v>1.45</v>
      </c>
    </row>
    <row r="274" spans="1:33" x14ac:dyDescent="0.2">
      <c r="A274" s="66">
        <v>31305</v>
      </c>
      <c r="B274" s="66" t="s">
        <v>1367</v>
      </c>
      <c r="C274" s="65">
        <v>59071</v>
      </c>
      <c r="D274" s="66">
        <v>664</v>
      </c>
      <c r="E274" s="86">
        <v>2.04</v>
      </c>
      <c r="F274" s="66"/>
      <c r="G274" s="65">
        <v>59711</v>
      </c>
      <c r="H274" s="66">
        <v>654</v>
      </c>
      <c r="I274" s="86">
        <v>1.98</v>
      </c>
      <c r="J274" s="66"/>
      <c r="K274" s="65">
        <v>60394</v>
      </c>
      <c r="L274" s="66">
        <v>671</v>
      </c>
      <c r="M274" s="86">
        <v>1.95</v>
      </c>
      <c r="N274" s="66"/>
      <c r="O274" s="65">
        <v>60922</v>
      </c>
      <c r="P274" s="66">
        <v>623</v>
      </c>
      <c r="Q274" s="86">
        <v>1.92</v>
      </c>
      <c r="R274" s="66"/>
      <c r="S274" s="65">
        <v>61450</v>
      </c>
      <c r="T274" s="66">
        <v>611</v>
      </c>
      <c r="U274" s="86">
        <v>1.89</v>
      </c>
      <c r="V274" s="66"/>
      <c r="W274" s="65">
        <v>62061</v>
      </c>
      <c r="X274" s="66">
        <v>573</v>
      </c>
      <c r="Y274" s="86">
        <v>1.81</v>
      </c>
      <c r="AA274" s="29">
        <v>62488</v>
      </c>
      <c r="AB274" s="29">
        <v>582</v>
      </c>
      <c r="AC274" s="51">
        <v>1.8</v>
      </c>
      <c r="AE274" s="46">
        <v>63006</v>
      </c>
      <c r="AF274" s="46">
        <v>560</v>
      </c>
      <c r="AG274" s="51">
        <v>1.78</v>
      </c>
    </row>
    <row r="275" spans="1:33" s="53" customFormat="1" x14ac:dyDescent="0.2">
      <c r="A275" s="71">
        <v>313</v>
      </c>
      <c r="B275" s="71" t="s">
        <v>1369</v>
      </c>
      <c r="C275" s="67">
        <v>227779</v>
      </c>
      <c r="D275" s="67">
        <v>2991</v>
      </c>
      <c r="E275" s="87">
        <v>2.2200000000000002</v>
      </c>
      <c r="F275" s="71"/>
      <c r="G275" s="67">
        <v>232231</v>
      </c>
      <c r="H275" s="67">
        <v>2982</v>
      </c>
      <c r="I275" s="87">
        <v>2.15</v>
      </c>
      <c r="J275" s="71"/>
      <c r="K275" s="67">
        <v>236121</v>
      </c>
      <c r="L275" s="67">
        <v>2916</v>
      </c>
      <c r="M275" s="87">
        <v>2.11</v>
      </c>
      <c r="N275" s="71"/>
      <c r="O275" s="67">
        <v>239478</v>
      </c>
      <c r="P275" s="67">
        <v>2746</v>
      </c>
      <c r="Q275" s="87">
        <v>2.0299999999999998</v>
      </c>
      <c r="R275" s="71"/>
      <c r="S275" s="67">
        <v>243261</v>
      </c>
      <c r="T275" s="67">
        <v>2885</v>
      </c>
      <c r="U275" s="87">
        <v>1.99</v>
      </c>
      <c r="V275" s="71"/>
      <c r="W275" s="67">
        <v>247397</v>
      </c>
      <c r="X275" s="67">
        <v>2768</v>
      </c>
      <c r="Y275" s="87">
        <v>1.93</v>
      </c>
      <c r="AA275" s="89">
        <v>251512</v>
      </c>
      <c r="AB275" s="89">
        <v>2845</v>
      </c>
      <c r="AC275" s="90">
        <v>1.93</v>
      </c>
      <c r="AE275" s="105">
        <v>256259</v>
      </c>
      <c r="AF275" s="105">
        <v>2874</v>
      </c>
      <c r="AG275" s="90">
        <v>1.9</v>
      </c>
    </row>
    <row r="276" spans="1:33" x14ac:dyDescent="0.2">
      <c r="A276" s="66">
        <v>314011382</v>
      </c>
      <c r="B276" s="66" t="s">
        <v>1370</v>
      </c>
      <c r="C276" s="65">
        <v>16389</v>
      </c>
      <c r="D276" s="66">
        <v>154</v>
      </c>
      <c r="E276" s="86">
        <v>1.92</v>
      </c>
      <c r="F276" s="66"/>
      <c r="G276" s="65">
        <v>16388</v>
      </c>
      <c r="H276" s="66">
        <v>157</v>
      </c>
      <c r="I276" s="86">
        <v>1.81</v>
      </c>
      <c r="J276" s="66"/>
      <c r="K276" s="65">
        <v>16299</v>
      </c>
      <c r="L276" s="66">
        <v>163</v>
      </c>
      <c r="M276" s="86">
        <v>1.78</v>
      </c>
      <c r="N276" s="66"/>
      <c r="O276" s="65">
        <v>16259</v>
      </c>
      <c r="P276" s="66">
        <v>136</v>
      </c>
      <c r="Q276" s="86">
        <v>1.72</v>
      </c>
      <c r="R276" s="66"/>
      <c r="S276" s="65">
        <v>16357</v>
      </c>
      <c r="T276" s="66">
        <v>148</v>
      </c>
      <c r="U276" s="86">
        <v>1.67</v>
      </c>
      <c r="V276" s="66"/>
      <c r="W276" s="65">
        <v>16396</v>
      </c>
      <c r="X276" s="66">
        <v>144</v>
      </c>
      <c r="Y276" s="86">
        <v>1.6</v>
      </c>
      <c r="AA276" s="29">
        <v>16495</v>
      </c>
      <c r="AB276" s="29">
        <v>152</v>
      </c>
      <c r="AC276" s="51">
        <v>1.68</v>
      </c>
      <c r="AE276" s="46">
        <v>16599</v>
      </c>
      <c r="AF276" s="46">
        <v>148</v>
      </c>
      <c r="AG276" s="51">
        <v>1.7</v>
      </c>
    </row>
    <row r="277" spans="1:33" x14ac:dyDescent="0.2">
      <c r="A277" s="66">
        <v>314011383</v>
      </c>
      <c r="B277" s="66" t="s">
        <v>1371</v>
      </c>
      <c r="C277" s="65">
        <v>16649</v>
      </c>
      <c r="D277" s="66">
        <v>284</v>
      </c>
      <c r="E277" s="86">
        <v>2.27</v>
      </c>
      <c r="F277" s="66"/>
      <c r="G277" s="65">
        <v>17313</v>
      </c>
      <c r="H277" s="66">
        <v>288</v>
      </c>
      <c r="I277" s="86">
        <v>2.25</v>
      </c>
      <c r="J277" s="66"/>
      <c r="K277" s="65">
        <v>18094</v>
      </c>
      <c r="L277" s="66">
        <v>268</v>
      </c>
      <c r="M277" s="86">
        <v>2.21</v>
      </c>
      <c r="N277" s="66"/>
      <c r="O277" s="65">
        <v>18772</v>
      </c>
      <c r="P277" s="66">
        <v>273</v>
      </c>
      <c r="Q277" s="86">
        <v>2.08</v>
      </c>
      <c r="R277" s="66"/>
      <c r="S277" s="65">
        <v>19474</v>
      </c>
      <c r="T277" s="66">
        <v>319</v>
      </c>
      <c r="U277" s="86">
        <v>2.0499999999999998</v>
      </c>
      <c r="V277" s="66"/>
      <c r="W277" s="65">
        <v>20105</v>
      </c>
      <c r="X277" s="66">
        <v>270</v>
      </c>
      <c r="Y277" s="86">
        <v>1.98</v>
      </c>
      <c r="AA277" s="29">
        <v>20644</v>
      </c>
      <c r="AB277" s="29">
        <v>275</v>
      </c>
      <c r="AC277" s="51">
        <v>1.91</v>
      </c>
      <c r="AE277" s="46">
        <v>20956</v>
      </c>
      <c r="AF277" s="46">
        <v>283</v>
      </c>
      <c r="AG277" s="51">
        <v>1.79</v>
      </c>
    </row>
    <row r="278" spans="1:33" x14ac:dyDescent="0.2">
      <c r="A278" s="66">
        <v>314011384</v>
      </c>
      <c r="B278" s="66" t="s">
        <v>1372</v>
      </c>
      <c r="C278" s="65">
        <v>8039</v>
      </c>
      <c r="D278" s="66">
        <v>79</v>
      </c>
      <c r="E278" s="86">
        <v>2.1800000000000002</v>
      </c>
      <c r="F278" s="66"/>
      <c r="G278" s="65">
        <v>8178</v>
      </c>
      <c r="H278" s="66">
        <v>95</v>
      </c>
      <c r="I278" s="86">
        <v>2.14</v>
      </c>
      <c r="J278" s="66"/>
      <c r="K278" s="65">
        <v>8315</v>
      </c>
      <c r="L278" s="66">
        <v>80</v>
      </c>
      <c r="M278" s="86">
        <v>2.0499999999999998</v>
      </c>
      <c r="N278" s="66"/>
      <c r="O278" s="65">
        <v>8481</v>
      </c>
      <c r="P278" s="66">
        <v>62</v>
      </c>
      <c r="Q278" s="86">
        <v>1.95</v>
      </c>
      <c r="R278" s="66"/>
      <c r="S278" s="65">
        <v>8756</v>
      </c>
      <c r="T278" s="66">
        <v>95</v>
      </c>
      <c r="U278" s="86">
        <v>1.96</v>
      </c>
      <c r="V278" s="66"/>
      <c r="W278" s="65">
        <v>8984</v>
      </c>
      <c r="X278" s="66">
        <v>85</v>
      </c>
      <c r="Y278" s="86">
        <v>1.98</v>
      </c>
      <c r="AA278" s="29">
        <v>9126</v>
      </c>
      <c r="AB278" s="29">
        <v>74</v>
      </c>
      <c r="AC278" s="51">
        <v>2.04</v>
      </c>
      <c r="AE278" s="46">
        <v>9310</v>
      </c>
      <c r="AF278" s="46">
        <v>62</v>
      </c>
      <c r="AG278" s="51">
        <v>1.8</v>
      </c>
    </row>
    <row r="279" spans="1:33" x14ac:dyDescent="0.2">
      <c r="A279" s="66">
        <v>314011385</v>
      </c>
      <c r="B279" s="66" t="s">
        <v>1373</v>
      </c>
      <c r="C279" s="65">
        <v>8290</v>
      </c>
      <c r="D279" s="66">
        <v>91</v>
      </c>
      <c r="E279" s="86">
        <v>2.1800000000000002</v>
      </c>
      <c r="F279" s="66"/>
      <c r="G279" s="65">
        <v>8299</v>
      </c>
      <c r="H279" s="66">
        <v>110</v>
      </c>
      <c r="I279" s="86">
        <v>2.13</v>
      </c>
      <c r="J279" s="66"/>
      <c r="K279" s="65">
        <v>8278</v>
      </c>
      <c r="L279" s="66">
        <v>83</v>
      </c>
      <c r="M279" s="86">
        <v>1.9</v>
      </c>
      <c r="N279" s="66"/>
      <c r="O279" s="65">
        <v>8282</v>
      </c>
      <c r="P279" s="66">
        <v>90</v>
      </c>
      <c r="Q279" s="86">
        <v>1.97</v>
      </c>
      <c r="R279" s="66"/>
      <c r="S279" s="65">
        <v>8245</v>
      </c>
      <c r="T279" s="66">
        <v>95</v>
      </c>
      <c r="U279" s="86">
        <v>1.96</v>
      </c>
      <c r="V279" s="66"/>
      <c r="W279" s="65">
        <v>8287</v>
      </c>
      <c r="X279" s="66">
        <v>83</v>
      </c>
      <c r="Y279" s="86">
        <v>2.04</v>
      </c>
      <c r="AA279" s="29">
        <v>8293</v>
      </c>
      <c r="AB279" s="29">
        <v>88</v>
      </c>
      <c r="AC279" s="51">
        <v>2.08</v>
      </c>
      <c r="AE279" s="46">
        <v>8244</v>
      </c>
      <c r="AF279" s="46">
        <v>54</v>
      </c>
      <c r="AG279" s="51">
        <v>1.79</v>
      </c>
    </row>
    <row r="280" spans="1:33" x14ac:dyDescent="0.2">
      <c r="A280" s="66">
        <v>314011386</v>
      </c>
      <c r="B280" s="66" t="s">
        <v>2612</v>
      </c>
      <c r="C280" s="65">
        <v>23794</v>
      </c>
      <c r="D280" s="66">
        <v>364</v>
      </c>
      <c r="E280" s="86">
        <v>2.1800000000000002</v>
      </c>
      <c r="F280" s="66"/>
      <c r="G280" s="65">
        <v>23919</v>
      </c>
      <c r="H280" s="66">
        <v>354</v>
      </c>
      <c r="I280" s="86">
        <v>2.13</v>
      </c>
      <c r="J280" s="66"/>
      <c r="K280" s="65">
        <v>23972</v>
      </c>
      <c r="L280" s="66">
        <v>333</v>
      </c>
      <c r="M280" s="86">
        <v>2.0299999999999998</v>
      </c>
      <c r="N280" s="66"/>
      <c r="O280" s="65">
        <v>24058</v>
      </c>
      <c r="P280" s="66">
        <v>344</v>
      </c>
      <c r="Q280" s="86">
        <v>2.0299999999999998</v>
      </c>
      <c r="R280" s="66"/>
      <c r="S280" s="65">
        <v>24226</v>
      </c>
      <c r="T280" s="66">
        <v>334</v>
      </c>
      <c r="U280" s="86">
        <v>2</v>
      </c>
      <c r="V280" s="66"/>
      <c r="W280" s="65">
        <v>24297</v>
      </c>
      <c r="X280" s="66">
        <v>323</v>
      </c>
      <c r="Y280" s="86">
        <v>1.99</v>
      </c>
      <c r="AA280" s="29">
        <v>24418</v>
      </c>
      <c r="AB280" s="29">
        <v>319</v>
      </c>
      <c r="AC280" s="51">
        <v>1.95</v>
      </c>
      <c r="AE280" s="46">
        <v>24504</v>
      </c>
      <c r="AF280" s="46">
        <v>304</v>
      </c>
      <c r="AG280" s="51">
        <v>1.91</v>
      </c>
    </row>
    <row r="281" spans="1:33" x14ac:dyDescent="0.2">
      <c r="A281" s="66">
        <v>314011387</v>
      </c>
      <c r="B281" s="66" t="s">
        <v>1374</v>
      </c>
      <c r="C281" s="65">
        <v>11444</v>
      </c>
      <c r="D281" s="66">
        <v>82</v>
      </c>
      <c r="E281" s="86">
        <v>1.65</v>
      </c>
      <c r="F281" s="66"/>
      <c r="G281" s="65">
        <v>11638</v>
      </c>
      <c r="H281" s="66">
        <v>96</v>
      </c>
      <c r="I281" s="86">
        <v>1.56</v>
      </c>
      <c r="J281" s="66"/>
      <c r="K281" s="65">
        <v>11783</v>
      </c>
      <c r="L281" s="66">
        <v>100</v>
      </c>
      <c r="M281" s="86">
        <v>1.64</v>
      </c>
      <c r="N281" s="66"/>
      <c r="O281" s="65">
        <v>11857</v>
      </c>
      <c r="P281" s="66">
        <v>81</v>
      </c>
      <c r="Q281" s="86">
        <v>1.62</v>
      </c>
      <c r="R281" s="66"/>
      <c r="S281" s="65">
        <v>12106</v>
      </c>
      <c r="T281" s="66">
        <v>99</v>
      </c>
      <c r="U281" s="86">
        <v>1.72</v>
      </c>
      <c r="V281" s="66"/>
      <c r="W281" s="65">
        <v>12280</v>
      </c>
      <c r="X281" s="66">
        <v>85</v>
      </c>
      <c r="Y281" s="86">
        <v>1.69</v>
      </c>
      <c r="AA281" s="29">
        <v>12381</v>
      </c>
      <c r="AB281" s="29">
        <v>95</v>
      </c>
      <c r="AC281" s="51">
        <v>1.82</v>
      </c>
      <c r="AE281" s="46">
        <v>12386</v>
      </c>
      <c r="AF281" s="46">
        <v>78</v>
      </c>
      <c r="AG281" s="51">
        <v>1.72</v>
      </c>
    </row>
    <row r="282" spans="1:33" x14ac:dyDescent="0.2">
      <c r="A282" s="66">
        <v>31401</v>
      </c>
      <c r="B282" s="66" t="s">
        <v>2612</v>
      </c>
      <c r="C282" s="65">
        <v>84605</v>
      </c>
      <c r="D282" s="65">
        <v>1054</v>
      </c>
      <c r="E282" s="86">
        <v>2.09</v>
      </c>
      <c r="F282" s="66"/>
      <c r="G282" s="65">
        <v>85735</v>
      </c>
      <c r="H282" s="65">
        <v>1100</v>
      </c>
      <c r="I282" s="86">
        <v>2.0499999999999998</v>
      </c>
      <c r="J282" s="66"/>
      <c r="K282" s="65">
        <v>86741</v>
      </c>
      <c r="L282" s="65">
        <v>1027</v>
      </c>
      <c r="M282" s="86">
        <v>1.99</v>
      </c>
      <c r="N282" s="66"/>
      <c r="O282" s="65">
        <v>87709</v>
      </c>
      <c r="P282" s="66">
        <v>986</v>
      </c>
      <c r="Q282" s="86">
        <v>1.95</v>
      </c>
      <c r="R282" s="66"/>
      <c r="S282" s="65">
        <v>89164</v>
      </c>
      <c r="T282" s="65">
        <v>1090</v>
      </c>
      <c r="U282" s="86">
        <v>1.93</v>
      </c>
      <c r="V282" s="66"/>
      <c r="W282" s="65">
        <v>90349</v>
      </c>
      <c r="X282" s="66">
        <v>990</v>
      </c>
      <c r="Y282" s="86">
        <v>1.9</v>
      </c>
      <c r="AA282" s="29">
        <v>91357</v>
      </c>
      <c r="AB282" s="29">
        <v>1003</v>
      </c>
      <c r="AC282" s="51">
        <v>1.9</v>
      </c>
      <c r="AE282" s="46">
        <v>91999</v>
      </c>
      <c r="AF282" s="46">
        <v>929</v>
      </c>
      <c r="AG282" s="51">
        <v>1.8</v>
      </c>
    </row>
    <row r="283" spans="1:33" x14ac:dyDescent="0.2">
      <c r="A283" s="66">
        <v>314021388</v>
      </c>
      <c r="B283" s="66" t="s">
        <v>1375</v>
      </c>
      <c r="C283" s="65">
        <v>21630</v>
      </c>
      <c r="D283" s="66">
        <v>415</v>
      </c>
      <c r="E283" s="86">
        <v>2.42</v>
      </c>
      <c r="F283" s="66"/>
      <c r="G283" s="65">
        <v>22213</v>
      </c>
      <c r="H283" s="66">
        <v>426</v>
      </c>
      <c r="I283" s="86">
        <v>2.4700000000000002</v>
      </c>
      <c r="J283" s="66"/>
      <c r="K283" s="65">
        <v>22857</v>
      </c>
      <c r="L283" s="66">
        <v>414</v>
      </c>
      <c r="M283" s="86">
        <v>2.35</v>
      </c>
      <c r="N283" s="66"/>
      <c r="O283" s="65">
        <v>23687</v>
      </c>
      <c r="P283" s="66">
        <v>381</v>
      </c>
      <c r="Q283" s="86">
        <v>2.2200000000000002</v>
      </c>
      <c r="R283" s="66"/>
      <c r="S283" s="65">
        <v>24756</v>
      </c>
      <c r="T283" s="66">
        <v>415</v>
      </c>
      <c r="U283" s="86">
        <v>2.1</v>
      </c>
      <c r="V283" s="66"/>
      <c r="W283" s="65">
        <v>25646</v>
      </c>
      <c r="X283" s="66">
        <v>384</v>
      </c>
      <c r="Y283" s="86">
        <v>1.96</v>
      </c>
      <c r="AA283" s="29">
        <v>26366</v>
      </c>
      <c r="AB283" s="29">
        <v>446</v>
      </c>
      <c r="AC283" s="51">
        <v>1.97</v>
      </c>
      <c r="AE283" s="46">
        <v>27386</v>
      </c>
      <c r="AF283" s="46">
        <v>410</v>
      </c>
      <c r="AG283" s="51">
        <v>1.89</v>
      </c>
    </row>
    <row r="284" spans="1:33" x14ac:dyDescent="0.2">
      <c r="A284" s="66">
        <v>314021389</v>
      </c>
      <c r="B284" s="66" t="s">
        <v>1376</v>
      </c>
      <c r="C284" s="65">
        <v>13239</v>
      </c>
      <c r="D284" s="66">
        <v>244</v>
      </c>
      <c r="E284" s="86">
        <v>2.35</v>
      </c>
      <c r="F284" s="66"/>
      <c r="G284" s="65">
        <v>14364</v>
      </c>
      <c r="H284" s="66">
        <v>234</v>
      </c>
      <c r="I284" s="86">
        <v>2.2400000000000002</v>
      </c>
      <c r="J284" s="66"/>
      <c r="K284" s="65">
        <v>15477</v>
      </c>
      <c r="L284" s="66">
        <v>260</v>
      </c>
      <c r="M284" s="86">
        <v>2.06</v>
      </c>
      <c r="N284" s="66"/>
      <c r="O284" s="65">
        <v>16718</v>
      </c>
      <c r="P284" s="66">
        <v>311</v>
      </c>
      <c r="Q284" s="86">
        <v>2.0299999999999998</v>
      </c>
      <c r="R284" s="66"/>
      <c r="S284" s="65">
        <v>18181</v>
      </c>
      <c r="T284" s="66">
        <v>348</v>
      </c>
      <c r="U284" s="86">
        <v>2.11</v>
      </c>
      <c r="V284" s="66"/>
      <c r="W284" s="65">
        <v>19493</v>
      </c>
      <c r="X284" s="66">
        <v>388</v>
      </c>
      <c r="Y284" s="86">
        <v>2.2000000000000002</v>
      </c>
      <c r="AA284" s="29">
        <v>21112</v>
      </c>
      <c r="AB284" s="29">
        <v>382</v>
      </c>
      <c r="AC284" s="51">
        <v>2.14</v>
      </c>
      <c r="AE284" s="46">
        <v>22436</v>
      </c>
      <c r="AF284" s="46">
        <v>415</v>
      </c>
      <c r="AG284" s="51">
        <v>2.0699999999999998</v>
      </c>
    </row>
    <row r="285" spans="1:33" x14ac:dyDescent="0.2">
      <c r="A285" s="66">
        <v>314021390</v>
      </c>
      <c r="B285" s="66" t="s">
        <v>1377</v>
      </c>
      <c r="C285" s="65">
        <v>22004</v>
      </c>
      <c r="D285" s="66">
        <v>438</v>
      </c>
      <c r="E285" s="86">
        <v>2.31</v>
      </c>
      <c r="F285" s="66"/>
      <c r="G285" s="65">
        <v>24032</v>
      </c>
      <c r="H285" s="66">
        <v>421</v>
      </c>
      <c r="I285" s="86">
        <v>2.31</v>
      </c>
      <c r="J285" s="66"/>
      <c r="K285" s="65">
        <v>26368</v>
      </c>
      <c r="L285" s="66">
        <v>460</v>
      </c>
      <c r="M285" s="86">
        <v>2.27</v>
      </c>
      <c r="N285" s="66"/>
      <c r="O285" s="65">
        <v>28996</v>
      </c>
      <c r="P285" s="66">
        <v>484</v>
      </c>
      <c r="Q285" s="86">
        <v>2.13</v>
      </c>
      <c r="R285" s="66"/>
      <c r="S285" s="65">
        <v>31339</v>
      </c>
      <c r="T285" s="66">
        <v>522</v>
      </c>
      <c r="U285" s="86">
        <v>2.1</v>
      </c>
      <c r="V285" s="66"/>
      <c r="W285" s="65">
        <v>33452</v>
      </c>
      <c r="X285" s="66">
        <v>527</v>
      </c>
      <c r="Y285" s="86">
        <v>2.0299999999999998</v>
      </c>
      <c r="AA285" s="29">
        <v>35828</v>
      </c>
      <c r="AB285" s="29">
        <v>539</v>
      </c>
      <c r="AC285" s="51">
        <v>1.96</v>
      </c>
      <c r="AE285" s="46">
        <v>37746</v>
      </c>
      <c r="AF285" s="46">
        <v>613</v>
      </c>
      <c r="AG285" s="51">
        <v>1.94</v>
      </c>
    </row>
    <row r="286" spans="1:33" x14ac:dyDescent="0.2">
      <c r="A286" s="66">
        <v>31402</v>
      </c>
      <c r="B286" s="66" t="s">
        <v>1378</v>
      </c>
      <c r="C286" s="65">
        <v>56873</v>
      </c>
      <c r="D286" s="65">
        <v>1097</v>
      </c>
      <c r="E286" s="86">
        <v>2.36</v>
      </c>
      <c r="F286" s="66"/>
      <c r="G286" s="65">
        <v>60609</v>
      </c>
      <c r="H286" s="65">
        <v>1081</v>
      </c>
      <c r="I286" s="86">
        <v>2.36</v>
      </c>
      <c r="J286" s="66"/>
      <c r="K286" s="65">
        <v>64702</v>
      </c>
      <c r="L286" s="65">
        <v>1134</v>
      </c>
      <c r="M286" s="86">
        <v>2.25</v>
      </c>
      <c r="N286" s="66"/>
      <c r="O286" s="65">
        <v>69401</v>
      </c>
      <c r="P286" s="65">
        <v>1176</v>
      </c>
      <c r="Q286" s="86">
        <v>2.14</v>
      </c>
      <c r="R286" s="66"/>
      <c r="S286" s="65">
        <v>74276</v>
      </c>
      <c r="T286" s="65">
        <v>1285</v>
      </c>
      <c r="U286" s="86">
        <v>2.1</v>
      </c>
      <c r="V286" s="66"/>
      <c r="W286" s="65">
        <v>78591</v>
      </c>
      <c r="X286" s="65">
        <v>1299</v>
      </c>
      <c r="Y286" s="86">
        <v>2.0499999999999998</v>
      </c>
      <c r="AA286" s="29">
        <v>83306</v>
      </c>
      <c r="AB286" s="29">
        <v>1367</v>
      </c>
      <c r="AC286" s="51">
        <v>2.0099999999999998</v>
      </c>
      <c r="AE286" s="46">
        <v>87568</v>
      </c>
      <c r="AF286" s="46">
        <v>1438</v>
      </c>
      <c r="AG286" s="51">
        <v>1.96</v>
      </c>
    </row>
    <row r="287" spans="1:33" x14ac:dyDescent="0.2">
      <c r="A287" s="66">
        <v>314031391</v>
      </c>
      <c r="B287" s="66" t="s">
        <v>1379</v>
      </c>
      <c r="C287" s="65">
        <v>10460</v>
      </c>
      <c r="D287" s="66">
        <v>170</v>
      </c>
      <c r="E287" s="86">
        <v>2.21</v>
      </c>
      <c r="F287" s="66"/>
      <c r="G287" s="65">
        <v>10514</v>
      </c>
      <c r="H287" s="66">
        <v>142</v>
      </c>
      <c r="I287" s="86">
        <v>2.0699999999999998</v>
      </c>
      <c r="J287" s="66"/>
      <c r="K287" s="65">
        <v>10534</v>
      </c>
      <c r="L287" s="66">
        <v>174</v>
      </c>
      <c r="M287" s="86">
        <v>2.0099999999999998</v>
      </c>
      <c r="N287" s="66"/>
      <c r="O287" s="65">
        <v>10582</v>
      </c>
      <c r="P287" s="66">
        <v>155</v>
      </c>
      <c r="Q287" s="86">
        <v>1.97</v>
      </c>
      <c r="R287" s="66"/>
      <c r="S287" s="65">
        <v>10641</v>
      </c>
      <c r="T287" s="66">
        <v>136</v>
      </c>
      <c r="U287" s="86">
        <v>1.95</v>
      </c>
      <c r="V287" s="66"/>
      <c r="W287" s="65">
        <v>10695</v>
      </c>
      <c r="X287" s="66">
        <v>147</v>
      </c>
      <c r="Y287" s="86">
        <v>1.86</v>
      </c>
      <c r="AA287" s="29">
        <v>10659</v>
      </c>
      <c r="AB287" s="29">
        <v>130</v>
      </c>
      <c r="AC287" s="51">
        <v>1.77</v>
      </c>
      <c r="AE287" s="46">
        <v>10696</v>
      </c>
      <c r="AF287" s="46">
        <v>142</v>
      </c>
      <c r="AG287" s="51">
        <v>1.81</v>
      </c>
    </row>
    <row r="288" spans="1:33" x14ac:dyDescent="0.2">
      <c r="A288" s="66">
        <v>314031392</v>
      </c>
      <c r="B288" s="66" t="s">
        <v>1380</v>
      </c>
      <c r="C288" s="65">
        <v>5967</v>
      </c>
      <c r="D288" s="66">
        <v>67</v>
      </c>
      <c r="E288" s="86">
        <v>1.79</v>
      </c>
      <c r="F288" s="66"/>
      <c r="G288" s="65">
        <v>6056</v>
      </c>
      <c r="H288" s="66">
        <v>84</v>
      </c>
      <c r="I288" s="86">
        <v>1.82</v>
      </c>
      <c r="J288" s="66"/>
      <c r="K288" s="65">
        <v>6168</v>
      </c>
      <c r="L288" s="66">
        <v>92</v>
      </c>
      <c r="M288" s="86">
        <v>1.8</v>
      </c>
      <c r="N288" s="66"/>
      <c r="O288" s="65">
        <v>6274</v>
      </c>
      <c r="P288" s="66">
        <v>101</v>
      </c>
      <c r="Q288" s="86">
        <v>2.02</v>
      </c>
      <c r="R288" s="66"/>
      <c r="S288" s="65">
        <v>6228</v>
      </c>
      <c r="T288" s="66">
        <v>90</v>
      </c>
      <c r="U288" s="86">
        <v>2.06</v>
      </c>
      <c r="V288" s="66"/>
      <c r="W288" s="65">
        <v>6209</v>
      </c>
      <c r="X288" s="66">
        <v>91</v>
      </c>
      <c r="Y288" s="86">
        <v>2.09</v>
      </c>
      <c r="AA288" s="29">
        <v>6260</v>
      </c>
      <c r="AB288" s="29">
        <v>103</v>
      </c>
      <c r="AC288" s="51">
        <v>2.16</v>
      </c>
      <c r="AE288" s="46">
        <v>6380</v>
      </c>
      <c r="AF288" s="46">
        <v>112</v>
      </c>
      <c r="AG288" s="51">
        <v>2.33</v>
      </c>
    </row>
    <row r="289" spans="1:33" x14ac:dyDescent="0.2">
      <c r="A289" s="66">
        <v>314031393</v>
      </c>
      <c r="B289" s="66" t="s">
        <v>1381</v>
      </c>
      <c r="C289" s="65">
        <v>8959</v>
      </c>
      <c r="D289" s="66">
        <v>151</v>
      </c>
      <c r="E289" s="86">
        <v>2.17</v>
      </c>
      <c r="F289" s="66"/>
      <c r="G289" s="65">
        <v>8974</v>
      </c>
      <c r="H289" s="66">
        <v>143</v>
      </c>
      <c r="I289" s="86">
        <v>2.17</v>
      </c>
      <c r="J289" s="66"/>
      <c r="K289" s="65">
        <v>8986</v>
      </c>
      <c r="L289" s="66">
        <v>122</v>
      </c>
      <c r="M289" s="86">
        <v>2.13</v>
      </c>
      <c r="N289" s="66"/>
      <c r="O289" s="65">
        <v>8981</v>
      </c>
      <c r="P289" s="66">
        <v>106</v>
      </c>
      <c r="Q289" s="86">
        <v>1.94</v>
      </c>
      <c r="R289" s="66"/>
      <c r="S289" s="65">
        <v>9005</v>
      </c>
      <c r="T289" s="66">
        <v>117</v>
      </c>
      <c r="U289" s="86">
        <v>1.85</v>
      </c>
      <c r="V289" s="66"/>
      <c r="W289" s="65">
        <v>9054</v>
      </c>
      <c r="X289" s="66">
        <v>131</v>
      </c>
      <c r="Y289" s="86">
        <v>1.95</v>
      </c>
      <c r="AA289" s="29">
        <v>9038</v>
      </c>
      <c r="AB289" s="29">
        <v>114</v>
      </c>
      <c r="AC289" s="51">
        <v>2.02</v>
      </c>
      <c r="AE289" s="46">
        <v>8937</v>
      </c>
      <c r="AF289" s="46">
        <v>102</v>
      </c>
      <c r="AG289" s="51">
        <v>1.98</v>
      </c>
    </row>
    <row r="290" spans="1:33" x14ac:dyDescent="0.2">
      <c r="A290" s="66">
        <v>314031394</v>
      </c>
      <c r="B290" s="66" t="s">
        <v>1382</v>
      </c>
      <c r="C290" s="65">
        <v>11933</v>
      </c>
      <c r="D290" s="66">
        <v>171</v>
      </c>
      <c r="E290" s="86">
        <v>2.1</v>
      </c>
      <c r="F290" s="66"/>
      <c r="G290" s="65">
        <v>12108</v>
      </c>
      <c r="H290" s="66">
        <v>192</v>
      </c>
      <c r="I290" s="86">
        <v>2.1</v>
      </c>
      <c r="J290" s="66"/>
      <c r="K290" s="65">
        <v>12221</v>
      </c>
      <c r="L290" s="66">
        <v>160</v>
      </c>
      <c r="M290" s="86">
        <v>1.91</v>
      </c>
      <c r="N290" s="66"/>
      <c r="O290" s="65">
        <v>12379</v>
      </c>
      <c r="P290" s="66">
        <v>155</v>
      </c>
      <c r="Q290" s="86">
        <v>1.82</v>
      </c>
      <c r="R290" s="66"/>
      <c r="S290" s="65">
        <v>12636</v>
      </c>
      <c r="T290" s="66">
        <v>189</v>
      </c>
      <c r="U290" s="86">
        <v>1.79</v>
      </c>
      <c r="V290" s="66"/>
      <c r="W290" s="65">
        <v>12929</v>
      </c>
      <c r="X290" s="66">
        <v>152</v>
      </c>
      <c r="Y290" s="86">
        <v>1.73</v>
      </c>
      <c r="AA290" s="29">
        <v>13180</v>
      </c>
      <c r="AB290" s="29">
        <v>180</v>
      </c>
      <c r="AC290" s="51">
        <v>1.79</v>
      </c>
      <c r="AE290" s="46">
        <v>13529</v>
      </c>
      <c r="AF290" s="46">
        <v>182</v>
      </c>
      <c r="AG290" s="51">
        <v>1.75</v>
      </c>
    </row>
    <row r="291" spans="1:33" x14ac:dyDescent="0.2">
      <c r="A291" s="66">
        <v>31403</v>
      </c>
      <c r="B291" s="66" t="s">
        <v>1383</v>
      </c>
      <c r="C291" s="65">
        <v>37319</v>
      </c>
      <c r="D291" s="66">
        <v>559</v>
      </c>
      <c r="E291" s="86">
        <v>2.1</v>
      </c>
      <c r="F291" s="66"/>
      <c r="G291" s="65">
        <v>37652</v>
      </c>
      <c r="H291" s="66">
        <v>561</v>
      </c>
      <c r="I291" s="86">
        <v>2.06</v>
      </c>
      <c r="J291" s="66"/>
      <c r="K291" s="65">
        <v>37909</v>
      </c>
      <c r="L291" s="66">
        <v>548</v>
      </c>
      <c r="M291" s="86">
        <v>1.97</v>
      </c>
      <c r="N291" s="66"/>
      <c r="O291" s="65">
        <v>38216</v>
      </c>
      <c r="P291" s="66">
        <v>517</v>
      </c>
      <c r="Q291" s="86">
        <v>1.92</v>
      </c>
      <c r="R291" s="66"/>
      <c r="S291" s="65">
        <v>38510</v>
      </c>
      <c r="T291" s="66">
        <v>532</v>
      </c>
      <c r="U291" s="86">
        <v>1.89</v>
      </c>
      <c r="V291" s="66"/>
      <c r="W291" s="65">
        <v>38887</v>
      </c>
      <c r="X291" s="66">
        <v>521</v>
      </c>
      <c r="Y291" s="86">
        <v>1.87</v>
      </c>
      <c r="AA291" s="29">
        <v>39137</v>
      </c>
      <c r="AB291" s="29">
        <v>527</v>
      </c>
      <c r="AC291" s="51">
        <v>1.89</v>
      </c>
      <c r="AE291" s="46">
        <v>39542</v>
      </c>
      <c r="AF291" s="46">
        <v>538</v>
      </c>
      <c r="AG291" s="51">
        <v>1.9</v>
      </c>
    </row>
    <row r="292" spans="1:33" s="53" customFormat="1" x14ac:dyDescent="0.2">
      <c r="A292" s="71">
        <v>314</v>
      </c>
      <c r="B292" s="71" t="s">
        <v>1384</v>
      </c>
      <c r="C292" s="67">
        <v>178797</v>
      </c>
      <c r="D292" s="67">
        <v>2710</v>
      </c>
      <c r="E292" s="87">
        <v>2.19</v>
      </c>
      <c r="F292" s="71"/>
      <c r="G292" s="67">
        <v>183996</v>
      </c>
      <c r="H292" s="67">
        <v>2742</v>
      </c>
      <c r="I292" s="87">
        <v>2.16</v>
      </c>
      <c r="J292" s="71"/>
      <c r="K292" s="67">
        <v>189352</v>
      </c>
      <c r="L292" s="67">
        <v>2709</v>
      </c>
      <c r="M292" s="87">
        <v>2.09</v>
      </c>
      <c r="N292" s="71"/>
      <c r="O292" s="67">
        <v>195326</v>
      </c>
      <c r="P292" s="67">
        <v>2679</v>
      </c>
      <c r="Q292" s="87">
        <v>2.02</v>
      </c>
      <c r="R292" s="71"/>
      <c r="S292" s="67">
        <v>201950</v>
      </c>
      <c r="T292" s="67">
        <v>2907</v>
      </c>
      <c r="U292" s="87">
        <v>1.99</v>
      </c>
      <c r="V292" s="71"/>
      <c r="W292" s="67">
        <v>207827</v>
      </c>
      <c r="X292" s="67">
        <v>2810</v>
      </c>
      <c r="Y292" s="87">
        <v>1.95</v>
      </c>
      <c r="AA292" s="89">
        <v>213800</v>
      </c>
      <c r="AB292" s="89">
        <v>2897</v>
      </c>
      <c r="AC292" s="90">
        <v>1.94</v>
      </c>
      <c r="AE292" s="105">
        <v>219109</v>
      </c>
      <c r="AF292" s="105">
        <v>2905</v>
      </c>
      <c r="AG292" s="90">
        <v>1.88</v>
      </c>
    </row>
    <row r="293" spans="1:33" s="53" customFormat="1" x14ac:dyDescent="0.2">
      <c r="A293" s="71" t="s">
        <v>1385</v>
      </c>
      <c r="B293" s="71" t="s">
        <v>1386</v>
      </c>
      <c r="C293" s="67">
        <v>2196288</v>
      </c>
      <c r="D293" s="67">
        <v>31361</v>
      </c>
      <c r="E293" s="87">
        <v>1.93</v>
      </c>
      <c r="F293" s="71"/>
      <c r="G293" s="67">
        <v>2241944</v>
      </c>
      <c r="H293" s="67">
        <v>31145</v>
      </c>
      <c r="I293" s="87">
        <v>1.88</v>
      </c>
      <c r="J293" s="71"/>
      <c r="K293" s="67">
        <v>2281740</v>
      </c>
      <c r="L293" s="67">
        <v>30927</v>
      </c>
      <c r="M293" s="87">
        <v>1.84</v>
      </c>
      <c r="N293" s="71"/>
      <c r="O293" s="67">
        <v>2318653</v>
      </c>
      <c r="P293" s="67">
        <v>30493</v>
      </c>
      <c r="Q293" s="87">
        <v>1.79</v>
      </c>
      <c r="R293" s="71"/>
      <c r="S293" s="67">
        <v>2362672</v>
      </c>
      <c r="T293" s="67">
        <v>31271</v>
      </c>
      <c r="U293" s="87">
        <v>1.76</v>
      </c>
      <c r="V293" s="71"/>
      <c r="W293" s="67">
        <v>2412517</v>
      </c>
      <c r="X293" s="67">
        <v>30792</v>
      </c>
      <c r="Y293" s="87">
        <v>1.73</v>
      </c>
      <c r="AA293" s="89">
        <v>2461597</v>
      </c>
      <c r="AB293" s="89">
        <v>31578</v>
      </c>
      <c r="AC293" s="90">
        <v>1.71</v>
      </c>
      <c r="AE293" s="105">
        <v>2514184</v>
      </c>
      <c r="AF293" s="105">
        <v>31646</v>
      </c>
      <c r="AG293" s="90">
        <v>1.67</v>
      </c>
    </row>
    <row r="294" spans="1:33" x14ac:dyDescent="0.2">
      <c r="A294" s="66">
        <v>306011138</v>
      </c>
      <c r="B294" s="66" t="s">
        <v>1387</v>
      </c>
      <c r="C294" s="65">
        <v>5605</v>
      </c>
      <c r="D294" s="66">
        <v>77</v>
      </c>
      <c r="E294" s="86">
        <v>2.2000000000000002</v>
      </c>
      <c r="F294" s="66"/>
      <c r="G294" s="65">
        <v>5605</v>
      </c>
      <c r="H294" s="66">
        <v>72</v>
      </c>
      <c r="I294" s="86">
        <v>2.08</v>
      </c>
      <c r="J294" s="66"/>
      <c r="K294" s="65">
        <v>5548</v>
      </c>
      <c r="L294" s="66">
        <v>87</v>
      </c>
      <c r="M294" s="86">
        <v>2.13</v>
      </c>
      <c r="N294" s="66"/>
      <c r="O294" s="65">
        <v>5528</v>
      </c>
      <c r="P294" s="66">
        <v>59</v>
      </c>
      <c r="Q294" s="86">
        <v>1.94</v>
      </c>
      <c r="R294" s="66"/>
      <c r="S294" s="65">
        <v>5547</v>
      </c>
      <c r="T294" s="66">
        <v>52</v>
      </c>
      <c r="U294" s="86">
        <v>1.8</v>
      </c>
      <c r="V294" s="66"/>
      <c r="W294" s="65">
        <v>5614</v>
      </c>
      <c r="X294" s="66">
        <v>58</v>
      </c>
      <c r="Y294" s="86">
        <v>1.54</v>
      </c>
      <c r="AA294" s="29">
        <v>5676</v>
      </c>
      <c r="AB294" s="29">
        <v>53</v>
      </c>
      <c r="AC294" s="51">
        <v>1.49</v>
      </c>
      <c r="AE294" s="46">
        <v>5687</v>
      </c>
      <c r="AF294" s="46">
        <v>62</v>
      </c>
      <c r="AG294" s="51">
        <v>1.54</v>
      </c>
    </row>
    <row r="295" spans="1:33" x14ac:dyDescent="0.2">
      <c r="A295" s="66">
        <v>306011139</v>
      </c>
      <c r="B295" s="66" t="s">
        <v>1388</v>
      </c>
      <c r="C295" s="65">
        <v>10586</v>
      </c>
      <c r="D295" s="66">
        <v>128</v>
      </c>
      <c r="E295" s="86">
        <v>1.88</v>
      </c>
      <c r="F295" s="66"/>
      <c r="G295" s="65">
        <v>10787</v>
      </c>
      <c r="H295" s="66">
        <v>149</v>
      </c>
      <c r="I295" s="86">
        <v>1.87</v>
      </c>
      <c r="J295" s="66"/>
      <c r="K295" s="65">
        <v>10930</v>
      </c>
      <c r="L295" s="66">
        <v>136</v>
      </c>
      <c r="M295" s="86">
        <v>1.94</v>
      </c>
      <c r="N295" s="66"/>
      <c r="O295" s="65">
        <v>11043</v>
      </c>
      <c r="P295" s="66">
        <v>140</v>
      </c>
      <c r="Q295" s="86">
        <v>1.99</v>
      </c>
      <c r="R295" s="66"/>
      <c r="S295" s="65">
        <v>11209</v>
      </c>
      <c r="T295" s="66">
        <v>117</v>
      </c>
      <c r="U295" s="86">
        <v>1.85</v>
      </c>
      <c r="V295" s="66"/>
      <c r="W295" s="65">
        <v>11391</v>
      </c>
      <c r="X295" s="66">
        <v>103</v>
      </c>
      <c r="Y295" s="86">
        <v>1.73</v>
      </c>
      <c r="AA295" s="29">
        <v>11491</v>
      </c>
      <c r="AB295" s="29">
        <v>82</v>
      </c>
      <c r="AC295" s="51">
        <v>1.47</v>
      </c>
      <c r="AE295" s="46">
        <v>11566</v>
      </c>
      <c r="AF295" s="46">
        <v>84</v>
      </c>
      <c r="AG295" s="51">
        <v>1.34</v>
      </c>
    </row>
    <row r="296" spans="1:33" x14ac:dyDescent="0.2">
      <c r="A296" s="66">
        <v>306011140</v>
      </c>
      <c r="B296" s="66" t="s">
        <v>1389</v>
      </c>
      <c r="C296" s="65">
        <v>3851</v>
      </c>
      <c r="D296" s="66">
        <v>38</v>
      </c>
      <c r="E296" s="86">
        <v>1.91</v>
      </c>
      <c r="F296" s="66"/>
      <c r="G296" s="65">
        <v>3812</v>
      </c>
      <c r="H296" s="66">
        <v>50</v>
      </c>
      <c r="I296" s="86">
        <v>1.94</v>
      </c>
      <c r="J296" s="66"/>
      <c r="K296" s="65">
        <v>3768</v>
      </c>
      <c r="L296" s="66">
        <v>42</v>
      </c>
      <c r="M296" s="86">
        <v>1.72</v>
      </c>
      <c r="N296" s="66"/>
      <c r="O296" s="65">
        <v>3742</v>
      </c>
      <c r="P296" s="66">
        <v>46</v>
      </c>
      <c r="Q296" s="86">
        <v>1.83</v>
      </c>
      <c r="R296" s="66"/>
      <c r="S296" s="65">
        <v>3715</v>
      </c>
      <c r="T296" s="66">
        <v>44</v>
      </c>
      <c r="U296" s="86">
        <v>1.75</v>
      </c>
      <c r="V296" s="66"/>
      <c r="W296" s="65">
        <v>3725</v>
      </c>
      <c r="X296" s="66">
        <v>39</v>
      </c>
      <c r="Y296" s="86">
        <v>1.73</v>
      </c>
      <c r="AA296" s="29">
        <v>3732</v>
      </c>
      <c r="AB296" s="29">
        <v>40</v>
      </c>
      <c r="AC296" s="51">
        <v>1.66</v>
      </c>
      <c r="AE296" s="46">
        <v>3772</v>
      </c>
      <c r="AF296" s="46">
        <v>43</v>
      </c>
      <c r="AG296" s="51">
        <v>1.74</v>
      </c>
    </row>
    <row r="297" spans="1:33" x14ac:dyDescent="0.2">
      <c r="A297" s="66">
        <v>306011141</v>
      </c>
      <c r="B297" s="66" t="s">
        <v>1390</v>
      </c>
      <c r="C297" s="65">
        <v>12298</v>
      </c>
      <c r="D297" s="66">
        <v>164</v>
      </c>
      <c r="E297" s="86">
        <v>2.0299999999999998</v>
      </c>
      <c r="F297" s="66"/>
      <c r="G297" s="65">
        <v>12534</v>
      </c>
      <c r="H297" s="66">
        <v>148</v>
      </c>
      <c r="I297" s="86">
        <v>1.86</v>
      </c>
      <c r="J297" s="66"/>
      <c r="K297" s="65">
        <v>12703</v>
      </c>
      <c r="L297" s="66">
        <v>170</v>
      </c>
      <c r="M297" s="86">
        <v>1.89</v>
      </c>
      <c r="N297" s="66"/>
      <c r="O297" s="65">
        <v>12917</v>
      </c>
      <c r="P297" s="66">
        <v>154</v>
      </c>
      <c r="Q297" s="86">
        <v>1.85</v>
      </c>
      <c r="R297" s="66"/>
      <c r="S297" s="65">
        <v>13171</v>
      </c>
      <c r="T297" s="66">
        <v>153</v>
      </c>
      <c r="U297" s="86">
        <v>1.87</v>
      </c>
      <c r="V297" s="66"/>
      <c r="W297" s="65">
        <v>13382</v>
      </c>
      <c r="X297" s="66">
        <v>163</v>
      </c>
      <c r="Y297" s="86">
        <v>1.84</v>
      </c>
      <c r="AA297" s="29">
        <v>13625</v>
      </c>
      <c r="AB297" s="29">
        <v>136</v>
      </c>
      <c r="AC297" s="51">
        <v>1.74</v>
      </c>
      <c r="AE297" s="46">
        <v>13781</v>
      </c>
      <c r="AF297" s="46">
        <v>159</v>
      </c>
      <c r="AG297" s="51">
        <v>1.74</v>
      </c>
    </row>
    <row r="298" spans="1:33" x14ac:dyDescent="0.2">
      <c r="A298" s="66">
        <v>306011142</v>
      </c>
      <c r="B298" s="66" t="s">
        <v>1391</v>
      </c>
      <c r="C298" s="65">
        <v>11849</v>
      </c>
      <c r="D298" s="66">
        <v>173</v>
      </c>
      <c r="E298" s="86">
        <v>2.0699999999999998</v>
      </c>
      <c r="F298" s="66"/>
      <c r="G298" s="65">
        <v>12490</v>
      </c>
      <c r="H298" s="66">
        <v>176</v>
      </c>
      <c r="I298" s="86">
        <v>1.94</v>
      </c>
      <c r="J298" s="66"/>
      <c r="K298" s="65">
        <v>13138</v>
      </c>
      <c r="L298" s="66">
        <v>180</v>
      </c>
      <c r="M298" s="86">
        <v>1.87</v>
      </c>
      <c r="N298" s="66"/>
      <c r="O298" s="65">
        <v>13703</v>
      </c>
      <c r="P298" s="66">
        <v>189</v>
      </c>
      <c r="Q298" s="86">
        <v>1.8</v>
      </c>
      <c r="R298" s="66"/>
      <c r="S298" s="65">
        <v>14342</v>
      </c>
      <c r="T298" s="66">
        <v>214</v>
      </c>
      <c r="U298" s="86">
        <v>1.8</v>
      </c>
      <c r="V298" s="66"/>
      <c r="W298" s="65">
        <v>14936</v>
      </c>
      <c r="X298" s="66">
        <v>223</v>
      </c>
      <c r="Y298" s="86">
        <v>1.87</v>
      </c>
      <c r="AA298" s="29">
        <v>15459</v>
      </c>
      <c r="AB298" s="29">
        <v>204</v>
      </c>
      <c r="AC298" s="51">
        <v>1.86</v>
      </c>
      <c r="AE298" s="46">
        <v>15982</v>
      </c>
      <c r="AF298" s="46">
        <v>226</v>
      </c>
      <c r="AG298" s="51">
        <v>1.83</v>
      </c>
    </row>
    <row r="299" spans="1:33" x14ac:dyDescent="0.2">
      <c r="A299" s="66">
        <v>306011143</v>
      </c>
      <c r="B299" s="66" t="s">
        <v>1392</v>
      </c>
      <c r="C299" s="65">
        <v>6226</v>
      </c>
      <c r="D299" s="66">
        <v>72</v>
      </c>
      <c r="E299" s="86">
        <v>1.97</v>
      </c>
      <c r="F299" s="66"/>
      <c r="G299" s="65">
        <v>6249</v>
      </c>
      <c r="H299" s="66">
        <v>76</v>
      </c>
      <c r="I299" s="86">
        <v>1.89</v>
      </c>
      <c r="J299" s="66"/>
      <c r="K299" s="65">
        <v>6273</v>
      </c>
      <c r="L299" s="66">
        <v>66</v>
      </c>
      <c r="M299" s="86">
        <v>1.79</v>
      </c>
      <c r="N299" s="66"/>
      <c r="O299" s="65">
        <v>6290</v>
      </c>
      <c r="P299" s="66">
        <v>68</v>
      </c>
      <c r="Q299" s="86">
        <v>1.79</v>
      </c>
      <c r="R299" s="66"/>
      <c r="S299" s="65">
        <v>6313</v>
      </c>
      <c r="T299" s="66">
        <v>64</v>
      </c>
      <c r="U299" s="86">
        <v>1.67</v>
      </c>
      <c r="V299" s="66"/>
      <c r="W299" s="65">
        <v>6357</v>
      </c>
      <c r="X299" s="66">
        <v>83</v>
      </c>
      <c r="Y299" s="86">
        <v>1.81</v>
      </c>
      <c r="AA299" s="29">
        <v>6417</v>
      </c>
      <c r="AB299" s="29">
        <v>67</v>
      </c>
      <c r="AC299" s="51">
        <v>1.88</v>
      </c>
      <c r="AE299" s="46">
        <v>6462</v>
      </c>
      <c r="AF299" s="46">
        <v>61</v>
      </c>
      <c r="AG299" s="51">
        <v>1.91</v>
      </c>
    </row>
    <row r="300" spans="1:33" x14ac:dyDescent="0.2">
      <c r="A300" s="66">
        <v>30601</v>
      </c>
      <c r="B300" s="66" t="s">
        <v>1393</v>
      </c>
      <c r="C300" s="65">
        <v>50415</v>
      </c>
      <c r="D300" s="66">
        <v>652</v>
      </c>
      <c r="E300" s="86">
        <v>2.0099999999999998</v>
      </c>
      <c r="F300" s="66"/>
      <c r="G300" s="65">
        <v>51477</v>
      </c>
      <c r="H300" s="66">
        <v>671</v>
      </c>
      <c r="I300" s="86">
        <v>1.91</v>
      </c>
      <c r="J300" s="66"/>
      <c r="K300" s="65">
        <v>52360</v>
      </c>
      <c r="L300" s="66">
        <v>681</v>
      </c>
      <c r="M300" s="86">
        <v>1.89</v>
      </c>
      <c r="N300" s="66"/>
      <c r="O300" s="65">
        <v>53223</v>
      </c>
      <c r="P300" s="66">
        <v>656</v>
      </c>
      <c r="Q300" s="86">
        <v>1.85</v>
      </c>
      <c r="R300" s="66"/>
      <c r="S300" s="65">
        <v>54297</v>
      </c>
      <c r="T300" s="66">
        <v>644</v>
      </c>
      <c r="U300" s="86">
        <v>1.8</v>
      </c>
      <c r="V300" s="66"/>
      <c r="W300" s="65">
        <v>55405</v>
      </c>
      <c r="X300" s="66">
        <v>669</v>
      </c>
      <c r="Y300" s="86">
        <v>1.79</v>
      </c>
      <c r="AA300" s="29">
        <v>56400</v>
      </c>
      <c r="AB300" s="29">
        <v>582</v>
      </c>
      <c r="AC300" s="51">
        <v>1.7</v>
      </c>
      <c r="AE300" s="46">
        <v>57250</v>
      </c>
      <c r="AF300" s="46">
        <v>635</v>
      </c>
      <c r="AG300" s="51">
        <v>1.69</v>
      </c>
    </row>
    <row r="301" spans="1:33" x14ac:dyDescent="0.2">
      <c r="A301" s="66">
        <v>306021144</v>
      </c>
      <c r="B301" s="66" t="s">
        <v>1394</v>
      </c>
      <c r="C301" s="65">
        <v>7855</v>
      </c>
      <c r="D301" s="66">
        <v>183</v>
      </c>
      <c r="E301" s="86">
        <v>2.85</v>
      </c>
      <c r="F301" s="66"/>
      <c r="G301" s="65">
        <v>8024</v>
      </c>
      <c r="H301" s="66">
        <v>155</v>
      </c>
      <c r="I301" s="86">
        <v>2.65</v>
      </c>
      <c r="J301" s="66"/>
      <c r="K301" s="65">
        <v>8120</v>
      </c>
      <c r="L301" s="66">
        <v>168</v>
      </c>
      <c r="M301" s="86">
        <v>2.57</v>
      </c>
      <c r="N301" s="66"/>
      <c r="O301" s="65">
        <v>8284</v>
      </c>
      <c r="P301" s="66">
        <v>157</v>
      </c>
      <c r="Q301" s="86">
        <v>2.44</v>
      </c>
      <c r="R301" s="66"/>
      <c r="S301" s="65">
        <v>8270</v>
      </c>
      <c r="T301" s="66">
        <v>142</v>
      </c>
      <c r="U301" s="86">
        <v>2.37</v>
      </c>
      <c r="V301" s="66"/>
      <c r="W301" s="65">
        <v>8329</v>
      </c>
      <c r="X301" s="66">
        <v>171</v>
      </c>
      <c r="Y301" s="86">
        <v>2.38</v>
      </c>
      <c r="AA301" s="29">
        <v>8468</v>
      </c>
      <c r="AB301" s="29">
        <v>150</v>
      </c>
      <c r="AC301" s="51">
        <v>2.31</v>
      </c>
      <c r="AE301" s="46">
        <v>8564</v>
      </c>
      <c r="AF301" s="46">
        <v>136</v>
      </c>
      <c r="AG301" s="51">
        <v>2.2400000000000002</v>
      </c>
    </row>
    <row r="302" spans="1:33" x14ac:dyDescent="0.2">
      <c r="A302" s="66">
        <v>306021145</v>
      </c>
      <c r="B302" s="66" t="s">
        <v>1395</v>
      </c>
      <c r="C302" s="65">
        <v>10666</v>
      </c>
      <c r="D302" s="66">
        <v>120</v>
      </c>
      <c r="E302" s="86">
        <v>1.1499999999999999</v>
      </c>
      <c r="F302" s="66"/>
      <c r="G302" s="65">
        <v>10945</v>
      </c>
      <c r="H302" s="66">
        <v>155</v>
      </c>
      <c r="I302" s="86">
        <v>1.31</v>
      </c>
      <c r="J302" s="66"/>
      <c r="K302" s="65">
        <v>11346</v>
      </c>
      <c r="L302" s="66">
        <v>138</v>
      </c>
      <c r="M302" s="86">
        <v>1.32</v>
      </c>
      <c r="N302" s="66"/>
      <c r="O302" s="65">
        <v>11621</v>
      </c>
      <c r="P302" s="66">
        <v>132</v>
      </c>
      <c r="Q302" s="86">
        <v>1.31</v>
      </c>
      <c r="R302" s="66"/>
      <c r="S302" s="65">
        <v>11906</v>
      </c>
      <c r="T302" s="66">
        <v>110</v>
      </c>
      <c r="U302" s="86">
        <v>1.1399999999999999</v>
      </c>
      <c r="V302" s="66"/>
      <c r="W302" s="65">
        <v>12186</v>
      </c>
      <c r="X302" s="66">
        <v>132</v>
      </c>
      <c r="Y302" s="86">
        <v>1.0900000000000001</v>
      </c>
      <c r="AA302" s="29">
        <v>12360</v>
      </c>
      <c r="AB302" s="29">
        <v>93</v>
      </c>
      <c r="AC302" s="51">
        <v>0.98</v>
      </c>
      <c r="AE302" s="46">
        <v>12386</v>
      </c>
      <c r="AF302" s="46">
        <v>115</v>
      </c>
      <c r="AG302" s="51">
        <v>0.98</v>
      </c>
    </row>
    <row r="303" spans="1:33" x14ac:dyDescent="0.2">
      <c r="A303" s="66">
        <v>306021146</v>
      </c>
      <c r="B303" s="66" t="s">
        <v>1396</v>
      </c>
      <c r="C303" s="65">
        <v>8423</v>
      </c>
      <c r="D303" s="66">
        <v>128</v>
      </c>
      <c r="E303" s="86">
        <v>2.41</v>
      </c>
      <c r="F303" s="66"/>
      <c r="G303" s="65">
        <v>8536</v>
      </c>
      <c r="H303" s="66">
        <v>121</v>
      </c>
      <c r="I303" s="86">
        <v>2.2999999999999998</v>
      </c>
      <c r="J303" s="66"/>
      <c r="K303" s="65">
        <v>8534</v>
      </c>
      <c r="L303" s="66">
        <v>98</v>
      </c>
      <c r="M303" s="86">
        <v>2.17</v>
      </c>
      <c r="N303" s="66"/>
      <c r="O303" s="65">
        <v>8472</v>
      </c>
      <c r="P303" s="66">
        <v>108</v>
      </c>
      <c r="Q303" s="86">
        <v>2.0499999999999998</v>
      </c>
      <c r="R303" s="66"/>
      <c r="S303" s="65">
        <v>8471</v>
      </c>
      <c r="T303" s="66">
        <v>90</v>
      </c>
      <c r="U303" s="86">
        <v>1.88</v>
      </c>
      <c r="V303" s="66"/>
      <c r="W303" s="65">
        <v>8424</v>
      </c>
      <c r="X303" s="66">
        <v>109</v>
      </c>
      <c r="Y303" s="86">
        <v>1.99</v>
      </c>
      <c r="AA303" s="29">
        <v>8378</v>
      </c>
      <c r="AB303" s="29">
        <v>112</v>
      </c>
      <c r="AC303" s="51">
        <v>2.06</v>
      </c>
      <c r="AE303" s="46">
        <v>8256</v>
      </c>
      <c r="AF303" s="46">
        <v>85</v>
      </c>
      <c r="AG303" s="51">
        <v>2.09</v>
      </c>
    </row>
    <row r="304" spans="1:33" x14ac:dyDescent="0.2">
      <c r="A304" s="66">
        <v>306021147</v>
      </c>
      <c r="B304" s="66" t="s">
        <v>1397</v>
      </c>
      <c r="C304" s="65">
        <v>10565</v>
      </c>
      <c r="D304" s="66">
        <v>226</v>
      </c>
      <c r="E304" s="86">
        <v>2.76</v>
      </c>
      <c r="F304" s="66"/>
      <c r="G304" s="65">
        <v>10752</v>
      </c>
      <c r="H304" s="66">
        <v>200</v>
      </c>
      <c r="I304" s="86">
        <v>2.64</v>
      </c>
      <c r="J304" s="66"/>
      <c r="K304" s="65">
        <v>10891</v>
      </c>
      <c r="L304" s="66">
        <v>214</v>
      </c>
      <c r="M304" s="86">
        <v>2.67</v>
      </c>
      <c r="N304" s="66"/>
      <c r="O304" s="65">
        <v>10918</v>
      </c>
      <c r="P304" s="66">
        <v>211</v>
      </c>
      <c r="Q304" s="86">
        <v>2.6</v>
      </c>
      <c r="R304" s="66"/>
      <c r="S304" s="65">
        <v>11020</v>
      </c>
      <c r="T304" s="66">
        <v>203</v>
      </c>
      <c r="U304" s="86">
        <v>2.59</v>
      </c>
      <c r="V304" s="66"/>
      <c r="W304" s="65">
        <v>11055</v>
      </c>
      <c r="X304" s="66">
        <v>219</v>
      </c>
      <c r="Y304" s="86">
        <v>2.6</v>
      </c>
      <c r="AA304" s="29">
        <v>11134</v>
      </c>
      <c r="AB304" s="29">
        <v>202</v>
      </c>
      <c r="AC304" s="51">
        <v>2.58</v>
      </c>
      <c r="AE304" s="46">
        <v>11270</v>
      </c>
      <c r="AF304" s="46">
        <v>180</v>
      </c>
      <c r="AG304" s="51">
        <v>2.4900000000000002</v>
      </c>
    </row>
    <row r="305" spans="1:33" x14ac:dyDescent="0.2">
      <c r="A305" s="66">
        <v>306021148</v>
      </c>
      <c r="B305" s="66" t="s">
        <v>1398</v>
      </c>
      <c r="C305" s="65">
        <v>8492</v>
      </c>
      <c r="D305" s="66">
        <v>131</v>
      </c>
      <c r="E305" s="86">
        <v>2.76</v>
      </c>
      <c r="F305" s="66"/>
      <c r="G305" s="65">
        <v>8604</v>
      </c>
      <c r="H305" s="66">
        <v>123</v>
      </c>
      <c r="I305" s="86">
        <v>2.62</v>
      </c>
      <c r="J305" s="66"/>
      <c r="K305" s="65">
        <v>8714</v>
      </c>
      <c r="L305" s="66">
        <v>131</v>
      </c>
      <c r="M305" s="86">
        <v>2.54</v>
      </c>
      <c r="N305" s="66"/>
      <c r="O305" s="65">
        <v>8850</v>
      </c>
      <c r="P305" s="66">
        <v>128</v>
      </c>
      <c r="Q305" s="86">
        <v>2.4900000000000002</v>
      </c>
      <c r="R305" s="66"/>
      <c r="S305" s="65">
        <v>8899</v>
      </c>
      <c r="T305" s="66">
        <v>105</v>
      </c>
      <c r="U305" s="86">
        <v>2.34</v>
      </c>
      <c r="V305" s="66"/>
      <c r="W305" s="65">
        <v>9084</v>
      </c>
      <c r="X305" s="66">
        <v>125</v>
      </c>
      <c r="Y305" s="86">
        <v>2.2400000000000002</v>
      </c>
      <c r="AA305" s="29">
        <v>9262</v>
      </c>
      <c r="AB305" s="29">
        <v>145</v>
      </c>
      <c r="AC305" s="51">
        <v>2.2999999999999998</v>
      </c>
      <c r="AE305" s="46">
        <v>9399</v>
      </c>
      <c r="AF305" s="46">
        <v>133</v>
      </c>
      <c r="AG305" s="51">
        <v>2.44</v>
      </c>
    </row>
    <row r="306" spans="1:33" x14ac:dyDescent="0.2">
      <c r="A306" s="66">
        <v>306021149</v>
      </c>
      <c r="B306" s="66" t="s">
        <v>1399</v>
      </c>
      <c r="C306" s="65">
        <v>9758</v>
      </c>
      <c r="D306" s="66">
        <v>141</v>
      </c>
      <c r="E306" s="86">
        <v>2.29</v>
      </c>
      <c r="F306" s="66"/>
      <c r="G306" s="65">
        <v>9892</v>
      </c>
      <c r="H306" s="66">
        <v>152</v>
      </c>
      <c r="I306" s="86">
        <v>2.21</v>
      </c>
      <c r="J306" s="66"/>
      <c r="K306" s="65">
        <v>9949</v>
      </c>
      <c r="L306" s="66">
        <v>164</v>
      </c>
      <c r="M306" s="86">
        <v>2.23</v>
      </c>
      <c r="N306" s="66"/>
      <c r="O306" s="65">
        <v>10005</v>
      </c>
      <c r="P306" s="66">
        <v>147</v>
      </c>
      <c r="Q306" s="86">
        <v>2.2799999999999998</v>
      </c>
      <c r="R306" s="66"/>
      <c r="S306" s="65">
        <v>10147</v>
      </c>
      <c r="T306" s="66">
        <v>140</v>
      </c>
      <c r="U306" s="86">
        <v>2.23</v>
      </c>
      <c r="V306" s="66"/>
      <c r="W306" s="65">
        <v>10329</v>
      </c>
      <c r="X306" s="66">
        <v>138</v>
      </c>
      <c r="Y306" s="86">
        <v>2.06</v>
      </c>
      <c r="AA306" s="29">
        <v>10445</v>
      </c>
      <c r="AB306" s="29">
        <v>147</v>
      </c>
      <c r="AC306" s="51">
        <v>2.0099999999999998</v>
      </c>
      <c r="AE306" s="46">
        <v>10621</v>
      </c>
      <c r="AF306" s="46">
        <v>139</v>
      </c>
      <c r="AG306" s="51">
        <v>1.99</v>
      </c>
    </row>
    <row r="307" spans="1:33" x14ac:dyDescent="0.2">
      <c r="A307" s="66">
        <v>306021150</v>
      </c>
      <c r="B307" s="66" t="s">
        <v>1400</v>
      </c>
      <c r="C307" s="66">
        <v>0</v>
      </c>
      <c r="D307" s="66">
        <v>0</v>
      </c>
      <c r="E307" s="86" t="s">
        <v>11</v>
      </c>
      <c r="F307" s="66"/>
      <c r="G307" s="66">
        <v>0</v>
      </c>
      <c r="H307" s="66">
        <v>0</v>
      </c>
      <c r="I307" s="86" t="s">
        <v>11</v>
      </c>
      <c r="J307" s="66"/>
      <c r="K307" s="66">
        <v>0</v>
      </c>
      <c r="L307" s="66">
        <v>0</v>
      </c>
      <c r="M307" s="86" t="s">
        <v>11</v>
      </c>
      <c r="N307" s="66"/>
      <c r="O307" s="66">
        <v>0</v>
      </c>
      <c r="P307" s="66">
        <v>0</v>
      </c>
      <c r="Q307" s="86" t="s">
        <v>11</v>
      </c>
      <c r="R307" s="66"/>
      <c r="S307" s="66">
        <v>0</v>
      </c>
      <c r="T307" s="66">
        <v>0</v>
      </c>
      <c r="U307" s="86" t="s">
        <v>11</v>
      </c>
      <c r="V307" s="66"/>
      <c r="W307" s="66">
        <v>0</v>
      </c>
      <c r="X307" s="66">
        <v>0</v>
      </c>
      <c r="Y307" s="86" t="s">
        <v>11</v>
      </c>
      <c r="AA307" s="29">
        <v>0</v>
      </c>
      <c r="AB307" s="29">
        <v>0</v>
      </c>
      <c r="AC307" s="51" t="s">
        <v>11</v>
      </c>
      <c r="AE307" s="46">
        <v>0</v>
      </c>
      <c r="AF307" s="46">
        <v>0</v>
      </c>
      <c r="AG307" s="51" t="s">
        <v>11</v>
      </c>
    </row>
    <row r="308" spans="1:33" x14ac:dyDescent="0.2">
      <c r="A308" s="66">
        <v>306021151</v>
      </c>
      <c r="B308" s="66" t="s">
        <v>1401</v>
      </c>
      <c r="C308" s="65">
        <v>6041</v>
      </c>
      <c r="D308" s="66">
        <v>140</v>
      </c>
      <c r="E308" s="86">
        <v>2.64</v>
      </c>
      <c r="F308" s="66"/>
      <c r="G308" s="65">
        <v>6163</v>
      </c>
      <c r="H308" s="66">
        <v>139</v>
      </c>
      <c r="I308" s="86">
        <v>2.5499999999999998</v>
      </c>
      <c r="J308" s="66"/>
      <c r="K308" s="65">
        <v>6189</v>
      </c>
      <c r="L308" s="66">
        <v>133</v>
      </c>
      <c r="M308" s="86">
        <v>2.57</v>
      </c>
      <c r="N308" s="66"/>
      <c r="O308" s="65">
        <v>6211</v>
      </c>
      <c r="P308" s="66">
        <v>141</v>
      </c>
      <c r="Q308" s="86">
        <v>2.59</v>
      </c>
      <c r="R308" s="66"/>
      <c r="S308" s="65">
        <v>6220</v>
      </c>
      <c r="T308" s="66">
        <v>109</v>
      </c>
      <c r="U308" s="86">
        <v>2.4500000000000002</v>
      </c>
      <c r="V308" s="66"/>
      <c r="W308" s="65">
        <v>6287</v>
      </c>
      <c r="X308" s="66">
        <v>120</v>
      </c>
      <c r="Y308" s="86">
        <v>2.4300000000000002</v>
      </c>
      <c r="AA308" s="29">
        <v>6283</v>
      </c>
      <c r="AB308" s="29">
        <v>124</v>
      </c>
      <c r="AC308" s="51">
        <v>2.37</v>
      </c>
      <c r="AE308" s="46">
        <v>6337</v>
      </c>
      <c r="AF308" s="46">
        <v>106</v>
      </c>
      <c r="AG308" s="51">
        <v>2.37</v>
      </c>
    </row>
    <row r="309" spans="1:33" x14ac:dyDescent="0.2">
      <c r="A309" s="66">
        <v>306021152</v>
      </c>
      <c r="B309" s="66" t="s">
        <v>1402</v>
      </c>
      <c r="C309" s="65">
        <v>5213</v>
      </c>
      <c r="D309" s="66">
        <v>96</v>
      </c>
      <c r="E309" s="86">
        <v>2.33</v>
      </c>
      <c r="F309" s="66"/>
      <c r="G309" s="65">
        <v>5422</v>
      </c>
      <c r="H309" s="66">
        <v>78</v>
      </c>
      <c r="I309" s="86">
        <v>2.14</v>
      </c>
      <c r="J309" s="66"/>
      <c r="K309" s="65">
        <v>5480</v>
      </c>
      <c r="L309" s="66">
        <v>83</v>
      </c>
      <c r="M309" s="86">
        <v>2.12</v>
      </c>
      <c r="N309" s="66"/>
      <c r="O309" s="65">
        <v>5524</v>
      </c>
      <c r="P309" s="66">
        <v>96</v>
      </c>
      <c r="Q309" s="86">
        <v>2.0699999999999998</v>
      </c>
      <c r="R309" s="66"/>
      <c r="S309" s="65">
        <v>5549</v>
      </c>
      <c r="T309" s="66">
        <v>91</v>
      </c>
      <c r="U309" s="86">
        <v>2.15</v>
      </c>
      <c r="V309" s="66"/>
      <c r="W309" s="65">
        <v>5582</v>
      </c>
      <c r="X309" s="66">
        <v>104</v>
      </c>
      <c r="Y309" s="86">
        <v>2.2999999999999998</v>
      </c>
      <c r="AA309" s="29">
        <v>5587</v>
      </c>
      <c r="AB309" s="29">
        <v>82</v>
      </c>
      <c r="AC309" s="51">
        <v>2.2000000000000002</v>
      </c>
      <c r="AE309" s="46">
        <v>5537</v>
      </c>
      <c r="AF309" s="46">
        <v>95</v>
      </c>
      <c r="AG309" s="51">
        <v>2.2999999999999998</v>
      </c>
    </row>
    <row r="310" spans="1:33" x14ac:dyDescent="0.2">
      <c r="A310" s="66">
        <v>306021153</v>
      </c>
      <c r="B310" s="66" t="s">
        <v>1403</v>
      </c>
      <c r="C310" s="65">
        <v>8478</v>
      </c>
      <c r="D310" s="66">
        <v>163</v>
      </c>
      <c r="E310" s="86">
        <v>2.66</v>
      </c>
      <c r="F310" s="66"/>
      <c r="G310" s="65">
        <v>8543</v>
      </c>
      <c r="H310" s="66">
        <v>145</v>
      </c>
      <c r="I310" s="86">
        <v>2.52</v>
      </c>
      <c r="J310" s="66"/>
      <c r="K310" s="65">
        <v>8530</v>
      </c>
      <c r="L310" s="66">
        <v>159</v>
      </c>
      <c r="M310" s="86">
        <v>2.5099999999999998</v>
      </c>
      <c r="N310" s="66"/>
      <c r="O310" s="65">
        <v>8503</v>
      </c>
      <c r="P310" s="66">
        <v>128</v>
      </c>
      <c r="Q310" s="86">
        <v>2.38</v>
      </c>
      <c r="R310" s="66"/>
      <c r="S310" s="65">
        <v>8475</v>
      </c>
      <c r="T310" s="66">
        <v>149</v>
      </c>
      <c r="U310" s="86">
        <v>2.4700000000000002</v>
      </c>
      <c r="V310" s="66"/>
      <c r="W310" s="65">
        <v>8614</v>
      </c>
      <c r="X310" s="66">
        <v>131</v>
      </c>
      <c r="Y310" s="86">
        <v>2.33</v>
      </c>
      <c r="AA310" s="29">
        <v>8642</v>
      </c>
      <c r="AB310" s="29">
        <v>117</v>
      </c>
      <c r="AC310" s="51">
        <v>2.27</v>
      </c>
      <c r="AE310" s="46">
        <v>8718</v>
      </c>
      <c r="AF310" s="46">
        <v>121</v>
      </c>
      <c r="AG310" s="51">
        <v>2.09</v>
      </c>
    </row>
    <row r="311" spans="1:33" x14ac:dyDescent="0.2">
      <c r="A311" s="66">
        <v>306021154</v>
      </c>
      <c r="B311" s="66" t="s">
        <v>1404</v>
      </c>
      <c r="C311" s="65">
        <v>6463</v>
      </c>
      <c r="D311" s="66">
        <v>93</v>
      </c>
      <c r="E311" s="86">
        <v>2.0099999999999998</v>
      </c>
      <c r="F311" s="66"/>
      <c r="G311" s="65">
        <v>6546</v>
      </c>
      <c r="H311" s="66">
        <v>94</v>
      </c>
      <c r="I311" s="86">
        <v>1.91</v>
      </c>
      <c r="J311" s="66"/>
      <c r="K311" s="65">
        <v>6595</v>
      </c>
      <c r="L311" s="66">
        <v>86</v>
      </c>
      <c r="M311" s="86">
        <v>1.75</v>
      </c>
      <c r="N311" s="66"/>
      <c r="O311" s="65">
        <v>6571</v>
      </c>
      <c r="P311" s="66">
        <v>90</v>
      </c>
      <c r="Q311" s="86">
        <v>1.72</v>
      </c>
      <c r="R311" s="66"/>
      <c r="S311" s="65">
        <v>6547</v>
      </c>
      <c r="T311" s="66">
        <v>87</v>
      </c>
      <c r="U311" s="86">
        <v>1.71</v>
      </c>
      <c r="V311" s="66"/>
      <c r="W311" s="65">
        <v>6544</v>
      </c>
      <c r="X311" s="66">
        <v>71</v>
      </c>
      <c r="Y311" s="86">
        <v>1.6</v>
      </c>
      <c r="AA311" s="29">
        <v>6508</v>
      </c>
      <c r="AB311" s="29">
        <v>97</v>
      </c>
      <c r="AC311" s="51">
        <v>1.66</v>
      </c>
      <c r="AE311" s="46">
        <v>6441</v>
      </c>
      <c r="AF311" s="46">
        <v>80</v>
      </c>
      <c r="AG311" s="51">
        <v>1.64</v>
      </c>
    </row>
    <row r="312" spans="1:33" x14ac:dyDescent="0.2">
      <c r="A312" s="66">
        <v>306021155</v>
      </c>
      <c r="B312" s="66" t="s">
        <v>1405</v>
      </c>
      <c r="C312" s="65">
        <v>4735</v>
      </c>
      <c r="D312" s="66">
        <v>95</v>
      </c>
      <c r="E312" s="86">
        <v>2.83</v>
      </c>
      <c r="F312" s="66"/>
      <c r="G312" s="65">
        <v>4838</v>
      </c>
      <c r="H312" s="66">
        <v>92</v>
      </c>
      <c r="I312" s="86">
        <v>2.68</v>
      </c>
      <c r="J312" s="66"/>
      <c r="K312" s="65">
        <v>4894</v>
      </c>
      <c r="L312" s="66">
        <v>62</v>
      </c>
      <c r="M312" s="86">
        <v>2.33</v>
      </c>
      <c r="N312" s="66"/>
      <c r="O312" s="65">
        <v>4866</v>
      </c>
      <c r="P312" s="66">
        <v>90</v>
      </c>
      <c r="Q312" s="86">
        <v>2.27</v>
      </c>
      <c r="R312" s="66"/>
      <c r="S312" s="65">
        <v>4880</v>
      </c>
      <c r="T312" s="66">
        <v>91</v>
      </c>
      <c r="U312" s="86">
        <v>2.2599999999999998</v>
      </c>
      <c r="V312" s="66"/>
      <c r="W312" s="65">
        <v>4933</v>
      </c>
      <c r="X312" s="66">
        <v>91</v>
      </c>
      <c r="Y312" s="86">
        <v>2.56</v>
      </c>
      <c r="AA312" s="29">
        <v>4975</v>
      </c>
      <c r="AB312" s="29">
        <v>88</v>
      </c>
      <c r="AC312" s="51">
        <v>2.5299999999999998</v>
      </c>
      <c r="AE312" s="46">
        <v>4983</v>
      </c>
      <c r="AF312" s="46">
        <v>106</v>
      </c>
      <c r="AG312" s="51">
        <v>2.73</v>
      </c>
    </row>
    <row r="313" spans="1:33" x14ac:dyDescent="0.2">
      <c r="A313" s="66">
        <v>306021156</v>
      </c>
      <c r="B313" s="66" t="s">
        <v>1406</v>
      </c>
      <c r="C313" s="65">
        <v>8430</v>
      </c>
      <c r="D313" s="66">
        <v>97</v>
      </c>
      <c r="E313" s="86">
        <v>1.72</v>
      </c>
      <c r="F313" s="66"/>
      <c r="G313" s="65">
        <v>8489</v>
      </c>
      <c r="H313" s="66">
        <v>110</v>
      </c>
      <c r="I313" s="86">
        <v>1.82</v>
      </c>
      <c r="J313" s="66"/>
      <c r="K313" s="65">
        <v>8480</v>
      </c>
      <c r="L313" s="66">
        <v>85</v>
      </c>
      <c r="M313" s="86">
        <v>1.79</v>
      </c>
      <c r="N313" s="66"/>
      <c r="O313" s="65">
        <v>8452</v>
      </c>
      <c r="P313" s="66">
        <v>92</v>
      </c>
      <c r="Q313" s="86">
        <v>1.81</v>
      </c>
      <c r="R313" s="66"/>
      <c r="S313" s="65">
        <v>8462</v>
      </c>
      <c r="T313" s="66">
        <v>69</v>
      </c>
      <c r="U313" s="86">
        <v>1.58</v>
      </c>
      <c r="V313" s="66"/>
      <c r="W313" s="65">
        <v>8542</v>
      </c>
      <c r="X313" s="66">
        <v>84</v>
      </c>
      <c r="Y313" s="86">
        <v>1.61</v>
      </c>
      <c r="AA313" s="29">
        <v>8571</v>
      </c>
      <c r="AB313" s="29">
        <v>83</v>
      </c>
      <c r="AC313" s="51">
        <v>1.58</v>
      </c>
      <c r="AE313" s="46">
        <v>8677</v>
      </c>
      <c r="AF313" s="46">
        <v>70</v>
      </c>
      <c r="AG313" s="51">
        <v>1.6</v>
      </c>
    </row>
    <row r="314" spans="1:33" x14ac:dyDescent="0.2">
      <c r="A314" s="66">
        <v>306021157</v>
      </c>
      <c r="B314" s="66" t="s">
        <v>1407</v>
      </c>
      <c r="C314" s="65">
        <v>4996</v>
      </c>
      <c r="D314" s="66">
        <v>99</v>
      </c>
      <c r="E314" s="86">
        <v>2.48</v>
      </c>
      <c r="F314" s="66"/>
      <c r="G314" s="65">
        <v>4975</v>
      </c>
      <c r="H314" s="66">
        <v>68</v>
      </c>
      <c r="I314" s="86">
        <v>2.2799999999999998</v>
      </c>
      <c r="J314" s="66"/>
      <c r="K314" s="65">
        <v>4961</v>
      </c>
      <c r="L314" s="66">
        <v>94</v>
      </c>
      <c r="M314" s="86">
        <v>2.29</v>
      </c>
      <c r="N314" s="66"/>
      <c r="O314" s="65">
        <v>4953</v>
      </c>
      <c r="P314" s="66">
        <v>81</v>
      </c>
      <c r="Q314" s="86">
        <v>2.1800000000000002</v>
      </c>
      <c r="R314" s="66"/>
      <c r="S314" s="65">
        <v>4938</v>
      </c>
      <c r="T314" s="66">
        <v>85</v>
      </c>
      <c r="U314" s="86">
        <v>2.36</v>
      </c>
      <c r="V314" s="66"/>
      <c r="W314" s="65">
        <v>4930</v>
      </c>
      <c r="X314" s="66">
        <v>88</v>
      </c>
      <c r="Y314" s="86">
        <v>2.35</v>
      </c>
      <c r="AA314" s="29">
        <v>4918</v>
      </c>
      <c r="AB314" s="29">
        <v>89</v>
      </c>
      <c r="AC314" s="51">
        <v>2.46</v>
      </c>
      <c r="AE314" s="46">
        <v>4911</v>
      </c>
      <c r="AF314" s="46">
        <v>81</v>
      </c>
      <c r="AG314" s="51">
        <v>2.4900000000000002</v>
      </c>
    </row>
    <row r="315" spans="1:33" x14ac:dyDescent="0.2">
      <c r="A315" s="66">
        <v>30602</v>
      </c>
      <c r="B315" s="66" t="s">
        <v>1408</v>
      </c>
      <c r="C315" s="65">
        <v>100115</v>
      </c>
      <c r="D315" s="65">
        <v>1712</v>
      </c>
      <c r="E315" s="86">
        <v>2.27</v>
      </c>
      <c r="F315" s="66"/>
      <c r="G315" s="65">
        <v>101729</v>
      </c>
      <c r="H315" s="65">
        <v>1632</v>
      </c>
      <c r="I315" s="86">
        <v>2.2000000000000002</v>
      </c>
      <c r="J315" s="66"/>
      <c r="K315" s="65">
        <v>102683</v>
      </c>
      <c r="L315" s="65">
        <v>1615</v>
      </c>
      <c r="M315" s="86">
        <v>2.15</v>
      </c>
      <c r="N315" s="66"/>
      <c r="O315" s="65">
        <v>103230</v>
      </c>
      <c r="P315" s="65">
        <v>1601</v>
      </c>
      <c r="Q315" s="86">
        <v>2.11</v>
      </c>
      <c r="R315" s="66"/>
      <c r="S315" s="65">
        <v>103784</v>
      </c>
      <c r="T315" s="65">
        <v>1471</v>
      </c>
      <c r="U315" s="86">
        <v>2.04</v>
      </c>
      <c r="V315" s="66"/>
      <c r="W315" s="65">
        <v>104839</v>
      </c>
      <c r="X315" s="65">
        <v>1583</v>
      </c>
      <c r="Y315" s="86">
        <v>2.02</v>
      </c>
      <c r="AA315" s="29">
        <v>105531</v>
      </c>
      <c r="AB315" s="29">
        <v>1529</v>
      </c>
      <c r="AC315" s="51">
        <v>1.99</v>
      </c>
      <c r="AE315" s="46">
        <v>106100</v>
      </c>
      <c r="AF315" s="46">
        <v>1447</v>
      </c>
      <c r="AG315" s="51">
        <v>1.97</v>
      </c>
    </row>
    <row r="316" spans="1:33" x14ac:dyDescent="0.2">
      <c r="A316" s="66">
        <v>306031158</v>
      </c>
      <c r="B316" s="66" t="s">
        <v>1409</v>
      </c>
      <c r="C316" s="65">
        <v>4277</v>
      </c>
      <c r="D316" s="66">
        <v>52</v>
      </c>
      <c r="E316" s="86">
        <v>2.67</v>
      </c>
      <c r="F316" s="66"/>
      <c r="G316" s="65">
        <v>4330</v>
      </c>
      <c r="H316" s="66">
        <v>42</v>
      </c>
      <c r="I316" s="86">
        <v>2.52</v>
      </c>
      <c r="J316" s="66"/>
      <c r="K316" s="65">
        <v>4314</v>
      </c>
      <c r="L316" s="66">
        <v>44</v>
      </c>
      <c r="M316" s="86">
        <v>2.33</v>
      </c>
      <c r="N316" s="66"/>
      <c r="O316" s="65">
        <v>4284</v>
      </c>
      <c r="P316" s="66">
        <v>42</v>
      </c>
      <c r="Q316" s="86">
        <v>2.1800000000000002</v>
      </c>
      <c r="R316" s="66"/>
      <c r="S316" s="65">
        <v>4300</v>
      </c>
      <c r="T316" s="66">
        <v>38</v>
      </c>
      <c r="U316" s="86">
        <v>2.1</v>
      </c>
      <c r="V316" s="66"/>
      <c r="W316" s="65">
        <v>4302</v>
      </c>
      <c r="X316" s="66">
        <v>29</v>
      </c>
      <c r="Y316" s="86">
        <v>1.85</v>
      </c>
      <c r="AA316" s="29">
        <v>4303</v>
      </c>
      <c r="AB316" s="29">
        <v>46</v>
      </c>
      <c r="AC316" s="51">
        <v>1.98</v>
      </c>
      <c r="AE316" s="46">
        <v>4292</v>
      </c>
      <c r="AF316" s="46">
        <v>39</v>
      </c>
      <c r="AG316" s="51">
        <v>2.04</v>
      </c>
    </row>
    <row r="317" spans="1:33" x14ac:dyDescent="0.2">
      <c r="A317" s="66">
        <v>306031159</v>
      </c>
      <c r="B317" s="66" t="s">
        <v>1410</v>
      </c>
      <c r="C317" s="65">
        <v>9598</v>
      </c>
      <c r="D317" s="66">
        <v>139</v>
      </c>
      <c r="E317" s="86">
        <v>2.8</v>
      </c>
      <c r="F317" s="66"/>
      <c r="G317" s="65">
        <v>9581</v>
      </c>
      <c r="H317" s="66">
        <v>129</v>
      </c>
      <c r="I317" s="86">
        <v>2.58</v>
      </c>
      <c r="J317" s="66"/>
      <c r="K317" s="65">
        <v>9564</v>
      </c>
      <c r="L317" s="66">
        <v>133</v>
      </c>
      <c r="M317" s="86">
        <v>2.44</v>
      </c>
      <c r="N317" s="66"/>
      <c r="O317" s="65">
        <v>9564</v>
      </c>
      <c r="P317" s="66">
        <v>137</v>
      </c>
      <c r="Q317" s="86">
        <v>2.4</v>
      </c>
      <c r="R317" s="66"/>
      <c r="S317" s="65">
        <v>9575</v>
      </c>
      <c r="T317" s="66">
        <v>126</v>
      </c>
      <c r="U317" s="86">
        <v>2.36</v>
      </c>
      <c r="V317" s="66"/>
      <c r="W317" s="65">
        <v>9608</v>
      </c>
      <c r="X317" s="66">
        <v>149</v>
      </c>
      <c r="Y317" s="86">
        <v>2.4300000000000002</v>
      </c>
      <c r="AA317" s="29">
        <v>9623</v>
      </c>
      <c r="AB317" s="29">
        <v>136</v>
      </c>
      <c r="AC317" s="51">
        <v>2.42</v>
      </c>
      <c r="AE317" s="46">
        <v>9587</v>
      </c>
      <c r="AF317" s="46">
        <v>117</v>
      </c>
      <c r="AG317" s="51">
        <v>2.4</v>
      </c>
    </row>
    <row r="318" spans="1:33" x14ac:dyDescent="0.2">
      <c r="A318" s="66">
        <v>306031160</v>
      </c>
      <c r="B318" s="66" t="s">
        <v>1411</v>
      </c>
      <c r="C318" s="65">
        <v>7921</v>
      </c>
      <c r="D318" s="66">
        <v>101</v>
      </c>
      <c r="E318" s="86">
        <v>2.48</v>
      </c>
      <c r="F318" s="66"/>
      <c r="G318" s="65">
        <v>7954</v>
      </c>
      <c r="H318" s="66">
        <v>89</v>
      </c>
      <c r="I318" s="86">
        <v>2.3199999999999998</v>
      </c>
      <c r="J318" s="66"/>
      <c r="K318" s="65">
        <v>7982</v>
      </c>
      <c r="L318" s="66">
        <v>90</v>
      </c>
      <c r="M318" s="86">
        <v>2.3199999999999998</v>
      </c>
      <c r="N318" s="66"/>
      <c r="O318" s="65">
        <v>8009</v>
      </c>
      <c r="P318" s="66">
        <v>84</v>
      </c>
      <c r="Q318" s="86">
        <v>2.14</v>
      </c>
      <c r="R318" s="66"/>
      <c r="S318" s="65">
        <v>8029</v>
      </c>
      <c r="T318" s="66">
        <v>89</v>
      </c>
      <c r="U318" s="86">
        <v>2.09</v>
      </c>
      <c r="V318" s="66"/>
      <c r="W318" s="65">
        <v>8070</v>
      </c>
      <c r="X318" s="66">
        <v>107</v>
      </c>
      <c r="Y318" s="86">
        <v>2.23</v>
      </c>
      <c r="AA318" s="29">
        <v>8138</v>
      </c>
      <c r="AB318" s="29">
        <v>98</v>
      </c>
      <c r="AC318" s="51">
        <v>2.39</v>
      </c>
      <c r="AE318" s="46">
        <v>8147</v>
      </c>
      <c r="AF318" s="46">
        <v>86</v>
      </c>
      <c r="AG318" s="51">
        <v>2.39</v>
      </c>
    </row>
    <row r="319" spans="1:33" x14ac:dyDescent="0.2">
      <c r="A319" s="66">
        <v>306031161</v>
      </c>
      <c r="B319" s="66" t="s">
        <v>1412</v>
      </c>
      <c r="C319" s="65">
        <v>10592</v>
      </c>
      <c r="D319" s="66">
        <v>133</v>
      </c>
      <c r="E319" s="86">
        <v>2.39</v>
      </c>
      <c r="F319" s="66"/>
      <c r="G319" s="65">
        <v>10640</v>
      </c>
      <c r="H319" s="66">
        <v>122</v>
      </c>
      <c r="I319" s="86">
        <v>2.37</v>
      </c>
      <c r="J319" s="66"/>
      <c r="K319" s="65">
        <v>10706</v>
      </c>
      <c r="L319" s="66">
        <v>130</v>
      </c>
      <c r="M319" s="86">
        <v>2.37</v>
      </c>
      <c r="N319" s="66"/>
      <c r="O319" s="65">
        <v>10729</v>
      </c>
      <c r="P319" s="66">
        <v>105</v>
      </c>
      <c r="Q319" s="86">
        <v>2.17</v>
      </c>
      <c r="R319" s="66"/>
      <c r="S319" s="65">
        <v>10872</v>
      </c>
      <c r="T319" s="66">
        <v>140</v>
      </c>
      <c r="U319" s="86">
        <v>2.2400000000000002</v>
      </c>
      <c r="V319" s="66"/>
      <c r="W319" s="65">
        <v>11031</v>
      </c>
      <c r="X319" s="66">
        <v>143</v>
      </c>
      <c r="Y319" s="86">
        <v>2.2799999999999998</v>
      </c>
      <c r="AA319" s="29">
        <v>11061</v>
      </c>
      <c r="AB319" s="29">
        <v>128</v>
      </c>
      <c r="AC319" s="51">
        <v>2.38</v>
      </c>
      <c r="AE319" s="46">
        <v>11195</v>
      </c>
      <c r="AF319" s="46">
        <v>125</v>
      </c>
      <c r="AG319" s="51">
        <v>2.25</v>
      </c>
    </row>
    <row r="320" spans="1:33" x14ac:dyDescent="0.2">
      <c r="A320" s="66">
        <v>306031162</v>
      </c>
      <c r="B320" s="66" t="s">
        <v>1413</v>
      </c>
      <c r="C320" s="66">
        <v>3</v>
      </c>
      <c r="D320" s="66">
        <v>0</v>
      </c>
      <c r="E320" s="86" t="s">
        <v>11</v>
      </c>
      <c r="F320" s="66"/>
      <c r="G320" s="66">
        <v>3</v>
      </c>
      <c r="H320" s="66">
        <v>0</v>
      </c>
      <c r="I320" s="86" t="s">
        <v>11</v>
      </c>
      <c r="J320" s="66"/>
      <c r="K320" s="66">
        <v>3</v>
      </c>
      <c r="L320" s="66">
        <v>0</v>
      </c>
      <c r="M320" s="86" t="s">
        <v>11</v>
      </c>
      <c r="N320" s="66"/>
      <c r="O320" s="66">
        <v>3</v>
      </c>
      <c r="P320" s="66">
        <v>0</v>
      </c>
      <c r="Q320" s="86" t="s">
        <v>11</v>
      </c>
      <c r="R320" s="66"/>
      <c r="S320" s="66">
        <v>3</v>
      </c>
      <c r="T320" s="66">
        <v>0</v>
      </c>
      <c r="U320" s="86" t="s">
        <v>11</v>
      </c>
      <c r="V320" s="66"/>
      <c r="W320" s="66">
        <v>3</v>
      </c>
      <c r="X320" s="66">
        <v>0</v>
      </c>
      <c r="Y320" s="86" t="s">
        <v>11</v>
      </c>
      <c r="AA320" s="29">
        <v>3</v>
      </c>
      <c r="AB320" s="29">
        <v>0</v>
      </c>
      <c r="AC320" s="51" t="s">
        <v>11</v>
      </c>
      <c r="AE320" s="46">
        <v>3</v>
      </c>
      <c r="AF320" s="46">
        <v>0</v>
      </c>
      <c r="AG320" s="51" t="s">
        <v>11</v>
      </c>
    </row>
    <row r="321" spans="1:33" x14ac:dyDescent="0.2">
      <c r="A321" s="66">
        <v>306031163</v>
      </c>
      <c r="B321" s="66" t="s">
        <v>1414</v>
      </c>
      <c r="C321" s="65">
        <v>2643</v>
      </c>
      <c r="D321" s="66">
        <v>66</v>
      </c>
      <c r="E321" s="86">
        <v>3.72</v>
      </c>
      <c r="F321" s="66"/>
      <c r="G321" s="65">
        <v>2686</v>
      </c>
      <c r="H321" s="66">
        <v>52</v>
      </c>
      <c r="I321" s="86">
        <v>3.28</v>
      </c>
      <c r="J321" s="66"/>
      <c r="K321" s="65">
        <v>2694</v>
      </c>
      <c r="L321" s="66">
        <v>41</v>
      </c>
      <c r="M321" s="86">
        <v>2.61</v>
      </c>
      <c r="N321" s="66"/>
      <c r="O321" s="65">
        <v>2695</v>
      </c>
      <c r="P321" s="66">
        <v>88</v>
      </c>
      <c r="Q321" s="86">
        <v>3</v>
      </c>
      <c r="R321" s="66"/>
      <c r="S321" s="65">
        <v>2702</v>
      </c>
      <c r="T321" s="66">
        <v>51</v>
      </c>
      <c r="U321" s="86">
        <v>2.87</v>
      </c>
      <c r="V321" s="66"/>
      <c r="W321" s="65">
        <v>2799</v>
      </c>
      <c r="X321" s="66">
        <v>129</v>
      </c>
      <c r="Y321" s="86">
        <v>4.26</v>
      </c>
      <c r="AA321" s="29">
        <v>2847</v>
      </c>
      <c r="AB321" s="29">
        <v>43</v>
      </c>
      <c r="AC321" s="51">
        <v>3.44</v>
      </c>
      <c r="AE321" s="46">
        <v>2901</v>
      </c>
      <c r="AF321" s="46">
        <v>52</v>
      </c>
      <c r="AG321" s="51">
        <v>3.44</v>
      </c>
    </row>
    <row r="322" spans="1:33" x14ac:dyDescent="0.2">
      <c r="A322" s="66">
        <v>30603</v>
      </c>
      <c r="B322" s="66" t="s">
        <v>1415</v>
      </c>
      <c r="C322" s="65">
        <v>35034</v>
      </c>
      <c r="D322" s="66">
        <v>491</v>
      </c>
      <c r="E322" s="86">
        <v>2.72</v>
      </c>
      <c r="F322" s="66"/>
      <c r="G322" s="65">
        <v>35194</v>
      </c>
      <c r="H322" s="66">
        <v>434</v>
      </c>
      <c r="I322" s="86">
        <v>2.5499999999999998</v>
      </c>
      <c r="J322" s="66"/>
      <c r="K322" s="65">
        <v>35263</v>
      </c>
      <c r="L322" s="66">
        <v>438</v>
      </c>
      <c r="M322" s="86">
        <v>2.42</v>
      </c>
      <c r="N322" s="66"/>
      <c r="O322" s="65">
        <v>35284</v>
      </c>
      <c r="P322" s="66">
        <v>456</v>
      </c>
      <c r="Q322" s="86">
        <v>2.33</v>
      </c>
      <c r="R322" s="66"/>
      <c r="S322" s="65">
        <v>35481</v>
      </c>
      <c r="T322" s="66">
        <v>444</v>
      </c>
      <c r="U322" s="86">
        <v>2.33</v>
      </c>
      <c r="V322" s="66"/>
      <c r="W322" s="65">
        <v>35813</v>
      </c>
      <c r="X322" s="66">
        <v>557</v>
      </c>
      <c r="Y322" s="86">
        <v>2.5099999999999998</v>
      </c>
      <c r="AA322" s="29">
        <v>35975</v>
      </c>
      <c r="AB322" s="29">
        <v>451</v>
      </c>
      <c r="AC322" s="51">
        <v>2.4900000000000002</v>
      </c>
      <c r="AE322" s="46">
        <v>36125</v>
      </c>
      <c r="AF322" s="46">
        <v>419</v>
      </c>
      <c r="AG322" s="51">
        <v>2.4500000000000002</v>
      </c>
    </row>
    <row r="323" spans="1:33" x14ac:dyDescent="0.2">
      <c r="A323" s="66">
        <v>306041164</v>
      </c>
      <c r="B323" s="66" t="s">
        <v>1416</v>
      </c>
      <c r="C323" s="65">
        <v>6247</v>
      </c>
      <c r="D323" s="66">
        <v>97</v>
      </c>
      <c r="E323" s="86">
        <v>2.81</v>
      </c>
      <c r="F323" s="66"/>
      <c r="G323" s="65">
        <v>6314</v>
      </c>
      <c r="H323" s="66">
        <v>86</v>
      </c>
      <c r="I323" s="86">
        <v>2.82</v>
      </c>
      <c r="J323" s="66"/>
      <c r="K323" s="65">
        <v>6380</v>
      </c>
      <c r="L323" s="66">
        <v>87</v>
      </c>
      <c r="M323" s="86">
        <v>2.64</v>
      </c>
      <c r="N323" s="66"/>
      <c r="O323" s="65">
        <v>6412</v>
      </c>
      <c r="P323" s="66">
        <v>88</v>
      </c>
      <c r="Q323" s="86">
        <v>2.59</v>
      </c>
      <c r="R323" s="66"/>
      <c r="S323" s="65">
        <v>6482</v>
      </c>
      <c r="T323" s="66">
        <v>82</v>
      </c>
      <c r="U323" s="86">
        <v>2.5299999999999998</v>
      </c>
      <c r="V323" s="66"/>
      <c r="W323" s="65">
        <v>6573</v>
      </c>
      <c r="X323" s="66">
        <v>71</v>
      </c>
      <c r="Y323" s="86">
        <v>2.41</v>
      </c>
      <c r="AA323" s="29">
        <v>6583</v>
      </c>
      <c r="AB323" s="29">
        <v>78</v>
      </c>
      <c r="AC323" s="51">
        <v>2.2999999999999998</v>
      </c>
      <c r="AE323" s="46">
        <v>6662</v>
      </c>
      <c r="AF323" s="46">
        <v>75</v>
      </c>
      <c r="AG323" s="51">
        <v>2.23</v>
      </c>
    </row>
    <row r="324" spans="1:33" x14ac:dyDescent="0.2">
      <c r="A324" s="66">
        <v>306041165</v>
      </c>
      <c r="B324" s="66" t="s">
        <v>1417</v>
      </c>
      <c r="C324" s="65">
        <v>5039</v>
      </c>
      <c r="D324" s="66">
        <v>64</v>
      </c>
      <c r="E324" s="86">
        <v>1.45</v>
      </c>
      <c r="F324" s="66"/>
      <c r="G324" s="65">
        <v>5171</v>
      </c>
      <c r="H324" s="66">
        <v>56</v>
      </c>
      <c r="I324" s="86">
        <v>1.46</v>
      </c>
      <c r="J324" s="66"/>
      <c r="K324" s="65">
        <v>5277</v>
      </c>
      <c r="L324" s="66">
        <v>49</v>
      </c>
      <c r="M324" s="86">
        <v>1.44</v>
      </c>
      <c r="N324" s="66"/>
      <c r="O324" s="65">
        <v>5357</v>
      </c>
      <c r="P324" s="66">
        <v>54</v>
      </c>
      <c r="Q324" s="86">
        <v>1.33</v>
      </c>
      <c r="R324" s="66"/>
      <c r="S324" s="65">
        <v>5475</v>
      </c>
      <c r="T324" s="66">
        <v>59</v>
      </c>
      <c r="U324" s="86">
        <v>1.34</v>
      </c>
      <c r="V324" s="66"/>
      <c r="W324" s="65">
        <v>5552</v>
      </c>
      <c r="X324" s="66">
        <v>42</v>
      </c>
      <c r="Y324" s="86">
        <v>1.24</v>
      </c>
      <c r="AA324" s="29">
        <v>5545</v>
      </c>
      <c r="AB324" s="29">
        <v>28</v>
      </c>
      <c r="AC324" s="51">
        <v>1</v>
      </c>
      <c r="AE324" s="46">
        <v>5581</v>
      </c>
      <c r="AF324" s="46">
        <v>55</v>
      </c>
      <c r="AG324" s="51">
        <v>0.95</v>
      </c>
    </row>
    <row r="325" spans="1:33" x14ac:dyDescent="0.2">
      <c r="A325" s="66">
        <v>30604</v>
      </c>
      <c r="B325" s="66" t="s">
        <v>1418</v>
      </c>
      <c r="C325" s="65">
        <v>11286</v>
      </c>
      <c r="D325" s="66">
        <v>161</v>
      </c>
      <c r="E325" s="86">
        <v>2.06</v>
      </c>
      <c r="F325" s="66"/>
      <c r="G325" s="65">
        <v>11485</v>
      </c>
      <c r="H325" s="66">
        <v>142</v>
      </c>
      <c r="I325" s="86">
        <v>2.09</v>
      </c>
      <c r="J325" s="66"/>
      <c r="K325" s="65">
        <v>11657</v>
      </c>
      <c r="L325" s="66">
        <v>136</v>
      </c>
      <c r="M325" s="86">
        <v>1.98</v>
      </c>
      <c r="N325" s="66"/>
      <c r="O325" s="65">
        <v>11769</v>
      </c>
      <c r="P325" s="66">
        <v>142</v>
      </c>
      <c r="Q325" s="86">
        <v>1.88</v>
      </c>
      <c r="R325" s="66"/>
      <c r="S325" s="65">
        <v>11957</v>
      </c>
      <c r="T325" s="66">
        <v>141</v>
      </c>
      <c r="U325" s="86">
        <v>1.84</v>
      </c>
      <c r="V325" s="66"/>
      <c r="W325" s="65">
        <v>12125</v>
      </c>
      <c r="X325" s="66">
        <v>113</v>
      </c>
      <c r="Y325" s="86">
        <v>1.73</v>
      </c>
      <c r="AA325" s="29">
        <v>12128</v>
      </c>
      <c r="AB325" s="29">
        <v>106</v>
      </c>
      <c r="AC325" s="51">
        <v>1.55</v>
      </c>
      <c r="AE325" s="46">
        <v>12243</v>
      </c>
      <c r="AF325" s="46">
        <v>130</v>
      </c>
      <c r="AG325" s="51">
        <v>1.5</v>
      </c>
    </row>
    <row r="326" spans="1:33" x14ac:dyDescent="0.2">
      <c r="A326" s="66">
        <v>306051166</v>
      </c>
      <c r="B326" s="66" t="s">
        <v>1419</v>
      </c>
      <c r="C326" s="65">
        <v>10551</v>
      </c>
      <c r="D326" s="66">
        <v>138</v>
      </c>
      <c r="E326" s="86">
        <v>2.5099999999999998</v>
      </c>
      <c r="F326" s="66"/>
      <c r="G326" s="65">
        <v>10677</v>
      </c>
      <c r="H326" s="66">
        <v>126</v>
      </c>
      <c r="I326" s="86">
        <v>2.38</v>
      </c>
      <c r="J326" s="66"/>
      <c r="K326" s="65">
        <v>10819</v>
      </c>
      <c r="L326" s="66">
        <v>140</v>
      </c>
      <c r="M326" s="86">
        <v>2.3199999999999998</v>
      </c>
      <c r="N326" s="66"/>
      <c r="O326" s="65">
        <v>10856</v>
      </c>
      <c r="P326" s="66">
        <v>130</v>
      </c>
      <c r="Q326" s="86">
        <v>2.2599999999999998</v>
      </c>
      <c r="R326" s="66"/>
      <c r="S326" s="65">
        <v>10943</v>
      </c>
      <c r="T326" s="66">
        <v>112</v>
      </c>
      <c r="U326" s="86">
        <v>2.1800000000000002</v>
      </c>
      <c r="V326" s="66"/>
      <c r="W326" s="65">
        <v>11060</v>
      </c>
      <c r="X326" s="66">
        <v>112</v>
      </c>
      <c r="Y326" s="86">
        <v>2.0099999999999998</v>
      </c>
      <c r="AA326" s="29">
        <v>11229</v>
      </c>
      <c r="AB326" s="29">
        <v>116</v>
      </c>
      <c r="AC326" s="51">
        <v>1.9</v>
      </c>
      <c r="AE326" s="46">
        <v>11358</v>
      </c>
      <c r="AF326" s="46">
        <v>130</v>
      </c>
      <c r="AG326" s="51">
        <v>1.94</v>
      </c>
    </row>
    <row r="327" spans="1:33" x14ac:dyDescent="0.2">
      <c r="A327" s="66">
        <v>306051167</v>
      </c>
      <c r="B327" s="66" t="s">
        <v>1420</v>
      </c>
      <c r="C327" s="65">
        <v>5687</v>
      </c>
      <c r="D327" s="66">
        <v>73</v>
      </c>
      <c r="E327" s="86">
        <v>2.98</v>
      </c>
      <c r="F327" s="66"/>
      <c r="G327" s="65">
        <v>5720</v>
      </c>
      <c r="H327" s="66">
        <v>67</v>
      </c>
      <c r="I327" s="86">
        <v>2.8</v>
      </c>
      <c r="J327" s="66"/>
      <c r="K327" s="65">
        <v>5741</v>
      </c>
      <c r="L327" s="66">
        <v>74</v>
      </c>
      <c r="M327" s="86">
        <v>2.99</v>
      </c>
      <c r="N327" s="66"/>
      <c r="O327" s="65">
        <v>5732</v>
      </c>
      <c r="P327" s="66">
        <v>56</v>
      </c>
      <c r="Q327" s="86">
        <v>2.76</v>
      </c>
      <c r="R327" s="66"/>
      <c r="S327" s="65">
        <v>5709</v>
      </c>
      <c r="T327" s="66">
        <v>61</v>
      </c>
      <c r="U327" s="86">
        <v>2.64</v>
      </c>
      <c r="V327" s="66"/>
      <c r="W327" s="65">
        <v>5688</v>
      </c>
      <c r="X327" s="66">
        <v>49</v>
      </c>
      <c r="Y327" s="86">
        <v>2.2799999999999998</v>
      </c>
      <c r="AA327" s="29">
        <v>5692</v>
      </c>
      <c r="AB327" s="29">
        <v>55</v>
      </c>
      <c r="AC327" s="51">
        <v>2.31</v>
      </c>
      <c r="AE327" s="46">
        <v>5647</v>
      </c>
      <c r="AF327" s="46">
        <v>44</v>
      </c>
      <c r="AG327" s="51">
        <v>2.1</v>
      </c>
    </row>
    <row r="328" spans="1:33" x14ac:dyDescent="0.2">
      <c r="A328" s="66">
        <v>306051168</v>
      </c>
      <c r="B328" s="66" t="s">
        <v>1421</v>
      </c>
      <c r="C328" s="65">
        <v>4575</v>
      </c>
      <c r="D328" s="66">
        <v>44</v>
      </c>
      <c r="E328" s="86">
        <v>2.25</v>
      </c>
      <c r="F328" s="66"/>
      <c r="G328" s="65">
        <v>4581</v>
      </c>
      <c r="H328" s="66">
        <v>56</v>
      </c>
      <c r="I328" s="86">
        <v>2.2799999999999998</v>
      </c>
      <c r="J328" s="66"/>
      <c r="K328" s="65">
        <v>4578</v>
      </c>
      <c r="L328" s="66">
        <v>51</v>
      </c>
      <c r="M328" s="86">
        <v>2.2599999999999998</v>
      </c>
      <c r="N328" s="66"/>
      <c r="O328" s="65">
        <v>4597</v>
      </c>
      <c r="P328" s="66">
        <v>61</v>
      </c>
      <c r="Q328" s="86">
        <v>2.5099999999999998</v>
      </c>
      <c r="R328" s="66"/>
      <c r="S328" s="65">
        <v>4600</v>
      </c>
      <c r="T328" s="66">
        <v>48</v>
      </c>
      <c r="U328" s="86">
        <v>2.42</v>
      </c>
      <c r="V328" s="66"/>
      <c r="W328" s="65">
        <v>4632</v>
      </c>
      <c r="X328" s="66">
        <v>65</v>
      </c>
      <c r="Y328" s="86">
        <v>2.77</v>
      </c>
      <c r="AA328" s="29">
        <v>4660</v>
      </c>
      <c r="AB328" s="29">
        <v>44</v>
      </c>
      <c r="AC328" s="51">
        <v>2.62</v>
      </c>
      <c r="AE328" s="46">
        <v>4701</v>
      </c>
      <c r="AF328" s="46">
        <v>48</v>
      </c>
      <c r="AG328" s="51">
        <v>2.77</v>
      </c>
    </row>
    <row r="329" spans="1:33" x14ac:dyDescent="0.2">
      <c r="A329" s="66">
        <v>306051169</v>
      </c>
      <c r="B329" s="66" t="s">
        <v>1422</v>
      </c>
      <c r="C329" s="65">
        <v>8365</v>
      </c>
      <c r="D329" s="66">
        <v>88</v>
      </c>
      <c r="E329" s="86">
        <v>2.56</v>
      </c>
      <c r="F329" s="66"/>
      <c r="G329" s="65">
        <v>8430</v>
      </c>
      <c r="H329" s="66">
        <v>87</v>
      </c>
      <c r="I329" s="86">
        <v>2.48</v>
      </c>
      <c r="J329" s="66"/>
      <c r="K329" s="65">
        <v>8500</v>
      </c>
      <c r="L329" s="66">
        <v>84</v>
      </c>
      <c r="M329" s="86">
        <v>2.4900000000000002</v>
      </c>
      <c r="N329" s="66"/>
      <c r="O329" s="65">
        <v>8523</v>
      </c>
      <c r="P329" s="66">
        <v>96</v>
      </c>
      <c r="Q329" s="86">
        <v>2.5499999999999998</v>
      </c>
      <c r="R329" s="66"/>
      <c r="S329" s="65">
        <v>8565</v>
      </c>
      <c r="T329" s="66">
        <v>79</v>
      </c>
      <c r="U329" s="86">
        <v>2.46</v>
      </c>
      <c r="V329" s="66"/>
      <c r="W329" s="65">
        <v>8612</v>
      </c>
      <c r="X329" s="66">
        <v>69</v>
      </c>
      <c r="Y329" s="86">
        <v>2.36</v>
      </c>
      <c r="AA329" s="29">
        <v>8639</v>
      </c>
      <c r="AB329" s="29">
        <v>83</v>
      </c>
      <c r="AC329" s="51">
        <v>2.25</v>
      </c>
      <c r="AE329" s="46">
        <v>8595</v>
      </c>
      <c r="AF329" s="46">
        <v>59</v>
      </c>
      <c r="AG329" s="51">
        <v>2.0699999999999998</v>
      </c>
    </row>
    <row r="330" spans="1:33" x14ac:dyDescent="0.2">
      <c r="A330" s="66">
        <v>306051170</v>
      </c>
      <c r="B330" s="66" t="s">
        <v>1423</v>
      </c>
      <c r="C330" s="65">
        <v>10671</v>
      </c>
      <c r="D330" s="66">
        <v>162</v>
      </c>
      <c r="E330" s="86">
        <v>2.68</v>
      </c>
      <c r="F330" s="66"/>
      <c r="G330" s="65">
        <v>10920</v>
      </c>
      <c r="H330" s="66">
        <v>148</v>
      </c>
      <c r="I330" s="86">
        <v>2.52</v>
      </c>
      <c r="J330" s="66"/>
      <c r="K330" s="65">
        <v>11026</v>
      </c>
      <c r="L330" s="66">
        <v>171</v>
      </c>
      <c r="M330" s="86">
        <v>2.5099999999999998</v>
      </c>
      <c r="N330" s="66"/>
      <c r="O330" s="65">
        <v>11185</v>
      </c>
      <c r="P330" s="66">
        <v>137</v>
      </c>
      <c r="Q330" s="86">
        <v>2.31</v>
      </c>
      <c r="R330" s="66"/>
      <c r="S330" s="65">
        <v>11348</v>
      </c>
      <c r="T330" s="66">
        <v>129</v>
      </c>
      <c r="U330" s="86">
        <v>2.17</v>
      </c>
      <c r="V330" s="66"/>
      <c r="W330" s="65">
        <v>11497</v>
      </c>
      <c r="X330" s="66">
        <v>176</v>
      </c>
      <c r="Y330" s="86">
        <v>2.17</v>
      </c>
      <c r="AA330" s="29">
        <v>11694</v>
      </c>
      <c r="AB330" s="29">
        <v>142</v>
      </c>
      <c r="AC330" s="51">
        <v>2.14</v>
      </c>
      <c r="AE330" s="46">
        <v>11823</v>
      </c>
      <c r="AF330" s="46">
        <v>157</v>
      </c>
      <c r="AG330" s="51">
        <v>2.19</v>
      </c>
    </row>
    <row r="331" spans="1:33" x14ac:dyDescent="0.2">
      <c r="A331" s="66">
        <v>30605</v>
      </c>
      <c r="B331" s="66" t="s">
        <v>1424</v>
      </c>
      <c r="C331" s="65">
        <v>39849</v>
      </c>
      <c r="D331" s="66">
        <v>505</v>
      </c>
      <c r="E331" s="86">
        <v>2.6</v>
      </c>
      <c r="F331" s="66"/>
      <c r="G331" s="65">
        <v>40328</v>
      </c>
      <c r="H331" s="66">
        <v>484</v>
      </c>
      <c r="I331" s="86">
        <v>2.48</v>
      </c>
      <c r="J331" s="66"/>
      <c r="K331" s="65">
        <v>40664</v>
      </c>
      <c r="L331" s="66">
        <v>520</v>
      </c>
      <c r="M331" s="86">
        <v>2.48</v>
      </c>
      <c r="N331" s="66"/>
      <c r="O331" s="65">
        <v>40893</v>
      </c>
      <c r="P331" s="66">
        <v>480</v>
      </c>
      <c r="Q331" s="86">
        <v>2.41</v>
      </c>
      <c r="R331" s="66"/>
      <c r="S331" s="65">
        <v>41165</v>
      </c>
      <c r="T331" s="66">
        <v>429</v>
      </c>
      <c r="U331" s="86">
        <v>2.31</v>
      </c>
      <c r="V331" s="66"/>
      <c r="W331" s="65">
        <v>41489</v>
      </c>
      <c r="X331" s="66">
        <v>471</v>
      </c>
      <c r="Y331" s="86">
        <v>2.23</v>
      </c>
      <c r="AA331" s="29">
        <v>41914</v>
      </c>
      <c r="AB331" s="29">
        <v>440</v>
      </c>
      <c r="AC331" s="51">
        <v>2.15</v>
      </c>
      <c r="AE331" s="46">
        <v>42124</v>
      </c>
      <c r="AF331" s="46">
        <v>438</v>
      </c>
      <c r="AG331" s="51">
        <v>2.14</v>
      </c>
    </row>
    <row r="332" spans="1:33" s="53" customFormat="1" x14ac:dyDescent="0.2">
      <c r="A332" s="71">
        <v>306</v>
      </c>
      <c r="B332" s="71" t="s">
        <v>1425</v>
      </c>
      <c r="C332" s="67">
        <v>236699</v>
      </c>
      <c r="D332" s="67">
        <v>3521</v>
      </c>
      <c r="E332" s="87">
        <v>2.2999999999999998</v>
      </c>
      <c r="F332" s="71"/>
      <c r="G332" s="67">
        <v>240213</v>
      </c>
      <c r="H332" s="67">
        <v>3363</v>
      </c>
      <c r="I332" s="87">
        <v>2.21</v>
      </c>
      <c r="J332" s="71"/>
      <c r="K332" s="67">
        <v>242627</v>
      </c>
      <c r="L332" s="67">
        <v>3390</v>
      </c>
      <c r="M332" s="87">
        <v>2.17</v>
      </c>
      <c r="N332" s="71"/>
      <c r="O332" s="67">
        <v>244399</v>
      </c>
      <c r="P332" s="67">
        <v>3335</v>
      </c>
      <c r="Q332" s="87">
        <v>2.12</v>
      </c>
      <c r="R332" s="71"/>
      <c r="S332" s="67">
        <v>246684</v>
      </c>
      <c r="T332" s="67">
        <v>3129</v>
      </c>
      <c r="U332" s="87">
        <v>2.06</v>
      </c>
      <c r="V332" s="71"/>
      <c r="W332" s="67">
        <v>249671</v>
      </c>
      <c r="X332" s="67">
        <v>3393</v>
      </c>
      <c r="Y332" s="87">
        <v>2.0499999999999998</v>
      </c>
      <c r="AA332" s="89">
        <v>251948</v>
      </c>
      <c r="AB332" s="89">
        <v>3108</v>
      </c>
      <c r="AC332" s="90">
        <v>1.99</v>
      </c>
      <c r="AE332" s="105">
        <v>253842</v>
      </c>
      <c r="AF332" s="105">
        <v>3069</v>
      </c>
      <c r="AG332" s="90">
        <v>1.97</v>
      </c>
    </row>
    <row r="333" spans="1:33" x14ac:dyDescent="0.2">
      <c r="A333" s="66">
        <v>307011171</v>
      </c>
      <c r="B333" s="66" t="s">
        <v>1426</v>
      </c>
      <c r="C333" s="65">
        <v>4787</v>
      </c>
      <c r="D333" s="66">
        <v>75</v>
      </c>
      <c r="E333" s="86">
        <v>2.99</v>
      </c>
      <c r="F333" s="66"/>
      <c r="G333" s="65">
        <v>4776</v>
      </c>
      <c r="H333" s="66">
        <v>75</v>
      </c>
      <c r="I333" s="86">
        <v>2.81</v>
      </c>
      <c r="J333" s="66"/>
      <c r="K333" s="65">
        <v>4726</v>
      </c>
      <c r="L333" s="66">
        <v>78</v>
      </c>
      <c r="M333" s="86">
        <v>2.67</v>
      </c>
      <c r="N333" s="66"/>
      <c r="O333" s="65">
        <v>4610</v>
      </c>
      <c r="P333" s="66">
        <v>93</v>
      </c>
      <c r="Q333" s="86">
        <v>2.95</v>
      </c>
      <c r="R333" s="66"/>
      <c r="S333" s="65">
        <v>4461</v>
      </c>
      <c r="T333" s="66">
        <v>65</v>
      </c>
      <c r="U333" s="86">
        <v>2.87</v>
      </c>
      <c r="V333" s="66"/>
      <c r="W333" s="65">
        <v>4373</v>
      </c>
      <c r="X333" s="66">
        <v>70</v>
      </c>
      <c r="Y333" s="86">
        <v>2.85</v>
      </c>
      <c r="AA333" s="29">
        <v>4333</v>
      </c>
      <c r="AB333" s="29">
        <v>91</v>
      </c>
      <c r="AC333" s="51">
        <v>3</v>
      </c>
      <c r="AE333" s="46">
        <v>4360</v>
      </c>
      <c r="AF333" s="46">
        <v>64</v>
      </c>
      <c r="AG333" s="51">
        <v>3.08</v>
      </c>
    </row>
    <row r="334" spans="1:33" x14ac:dyDescent="0.2">
      <c r="A334" s="66">
        <v>307011172</v>
      </c>
      <c r="B334" s="66" t="s">
        <v>1427</v>
      </c>
      <c r="C334" s="65">
        <v>7416</v>
      </c>
      <c r="D334" s="66">
        <v>124</v>
      </c>
      <c r="E334" s="86">
        <v>2.35</v>
      </c>
      <c r="F334" s="66"/>
      <c r="G334" s="65">
        <v>7586</v>
      </c>
      <c r="H334" s="66">
        <v>112</v>
      </c>
      <c r="I334" s="86">
        <v>2.39</v>
      </c>
      <c r="J334" s="66"/>
      <c r="K334" s="65">
        <v>7853</v>
      </c>
      <c r="L334" s="66">
        <v>138</v>
      </c>
      <c r="M334" s="86">
        <v>2.57</v>
      </c>
      <c r="N334" s="66"/>
      <c r="O334" s="65">
        <v>8037</v>
      </c>
      <c r="P334" s="66">
        <v>127</v>
      </c>
      <c r="Q334" s="86">
        <v>2.48</v>
      </c>
      <c r="R334" s="66"/>
      <c r="S334" s="65">
        <v>8288</v>
      </c>
      <c r="T334" s="66">
        <v>154</v>
      </c>
      <c r="U334" s="86">
        <v>2.61</v>
      </c>
      <c r="V334" s="66"/>
      <c r="W334" s="65">
        <v>8500</v>
      </c>
      <c r="X334" s="66">
        <v>120</v>
      </c>
      <c r="Y334" s="86">
        <v>2.4</v>
      </c>
      <c r="AA334" s="29">
        <v>8614</v>
      </c>
      <c r="AB334" s="29">
        <v>165</v>
      </c>
      <c r="AC334" s="51">
        <v>2.64</v>
      </c>
      <c r="AE334" s="46">
        <v>8800</v>
      </c>
      <c r="AF334" s="46">
        <v>113</v>
      </c>
      <c r="AG334" s="51">
        <v>2.41</v>
      </c>
    </row>
    <row r="335" spans="1:33" x14ac:dyDescent="0.2">
      <c r="A335" s="66">
        <v>307011173</v>
      </c>
      <c r="B335" s="66" t="s">
        <v>1428</v>
      </c>
      <c r="C335" s="65">
        <v>6601</v>
      </c>
      <c r="D335" s="66">
        <v>108</v>
      </c>
      <c r="E335" s="86">
        <v>2.67</v>
      </c>
      <c r="F335" s="66"/>
      <c r="G335" s="65">
        <v>6588</v>
      </c>
      <c r="H335" s="66">
        <v>104</v>
      </c>
      <c r="I335" s="86">
        <v>2.4500000000000002</v>
      </c>
      <c r="J335" s="66"/>
      <c r="K335" s="65">
        <v>6573</v>
      </c>
      <c r="L335" s="66">
        <v>92</v>
      </c>
      <c r="M335" s="86">
        <v>2.2999999999999998</v>
      </c>
      <c r="N335" s="66"/>
      <c r="O335" s="65">
        <v>6523</v>
      </c>
      <c r="P335" s="66">
        <v>111</v>
      </c>
      <c r="Q335" s="86">
        <v>2.33</v>
      </c>
      <c r="R335" s="66"/>
      <c r="S335" s="65">
        <v>6496</v>
      </c>
      <c r="T335" s="66">
        <v>92</v>
      </c>
      <c r="U335" s="86">
        <v>2.21</v>
      </c>
      <c r="V335" s="66"/>
      <c r="W335" s="65">
        <v>6537</v>
      </c>
      <c r="X335" s="66">
        <v>72</v>
      </c>
      <c r="Y335" s="86">
        <v>2.06</v>
      </c>
      <c r="AA335" s="29">
        <v>6527</v>
      </c>
      <c r="AB335" s="29">
        <v>109</v>
      </c>
      <c r="AC335" s="51">
        <v>2.02</v>
      </c>
      <c r="AE335" s="46">
        <v>6616</v>
      </c>
      <c r="AF335" s="46">
        <v>89</v>
      </c>
      <c r="AG335" s="51">
        <v>1.99</v>
      </c>
    </row>
    <row r="336" spans="1:33" x14ac:dyDescent="0.2">
      <c r="A336" s="66">
        <v>307011174</v>
      </c>
      <c r="B336" s="66" t="s">
        <v>1429</v>
      </c>
      <c r="C336" s="65">
        <v>4310</v>
      </c>
      <c r="D336" s="66">
        <v>60</v>
      </c>
      <c r="E336" s="86">
        <v>2.72</v>
      </c>
      <c r="F336" s="66"/>
      <c r="G336" s="65">
        <v>4332</v>
      </c>
      <c r="H336" s="66">
        <v>63</v>
      </c>
      <c r="I336" s="86">
        <v>2.65</v>
      </c>
      <c r="J336" s="66"/>
      <c r="K336" s="65">
        <v>4298</v>
      </c>
      <c r="L336" s="66">
        <v>53</v>
      </c>
      <c r="M336" s="86">
        <v>2.7</v>
      </c>
      <c r="N336" s="66"/>
      <c r="O336" s="65">
        <v>4281</v>
      </c>
      <c r="P336" s="66">
        <v>62</v>
      </c>
      <c r="Q336" s="86">
        <v>2.74</v>
      </c>
      <c r="R336" s="66"/>
      <c r="S336" s="65">
        <v>4287</v>
      </c>
      <c r="T336" s="66">
        <v>44</v>
      </c>
      <c r="U336" s="86">
        <v>2.37</v>
      </c>
      <c r="V336" s="66"/>
      <c r="W336" s="65">
        <v>4276</v>
      </c>
      <c r="X336" s="66">
        <v>52</v>
      </c>
      <c r="Y336" s="86">
        <v>2.38</v>
      </c>
      <c r="AA336" s="29">
        <v>4247</v>
      </c>
      <c r="AB336" s="29">
        <v>64</v>
      </c>
      <c r="AC336" s="51">
        <v>2.4500000000000002</v>
      </c>
      <c r="AE336" s="46">
        <v>4231</v>
      </c>
      <c r="AF336" s="46">
        <v>60</v>
      </c>
      <c r="AG336" s="51">
        <v>2.76</v>
      </c>
    </row>
    <row r="337" spans="1:33" x14ac:dyDescent="0.2">
      <c r="A337" s="66">
        <v>307011175</v>
      </c>
      <c r="B337" s="66" t="s">
        <v>1430</v>
      </c>
      <c r="C337" s="65">
        <v>3850</v>
      </c>
      <c r="D337" s="66">
        <v>53</v>
      </c>
      <c r="E337" s="86">
        <v>2.25</v>
      </c>
      <c r="F337" s="66"/>
      <c r="G337" s="65">
        <v>3916</v>
      </c>
      <c r="H337" s="66">
        <v>51</v>
      </c>
      <c r="I337" s="86">
        <v>2.2599999999999998</v>
      </c>
      <c r="J337" s="66"/>
      <c r="K337" s="65">
        <v>4033</v>
      </c>
      <c r="L337" s="66">
        <v>49</v>
      </c>
      <c r="M337" s="86">
        <v>2.2200000000000002</v>
      </c>
      <c r="N337" s="66"/>
      <c r="O337" s="65">
        <v>4085</v>
      </c>
      <c r="P337" s="66">
        <v>52</v>
      </c>
      <c r="Q337" s="86">
        <v>2.1</v>
      </c>
      <c r="R337" s="66"/>
      <c r="S337" s="65">
        <v>4136</v>
      </c>
      <c r="T337" s="66">
        <v>65</v>
      </c>
      <c r="U337" s="86">
        <v>2.1800000000000002</v>
      </c>
      <c r="V337" s="66"/>
      <c r="W337" s="65">
        <v>4224</v>
      </c>
      <c r="X337" s="66">
        <v>42</v>
      </c>
      <c r="Y337" s="86">
        <v>2.04</v>
      </c>
      <c r="AA337" s="29">
        <v>4224</v>
      </c>
      <c r="AB337" s="29">
        <v>57</v>
      </c>
      <c r="AC337" s="51">
        <v>2.0699999999999998</v>
      </c>
      <c r="AE337" s="46">
        <v>4283</v>
      </c>
      <c r="AF337" s="46">
        <v>71</v>
      </c>
      <c r="AG337" s="51">
        <v>2.21</v>
      </c>
    </row>
    <row r="338" spans="1:33" x14ac:dyDescent="0.2">
      <c r="A338" s="66">
        <v>307011176</v>
      </c>
      <c r="B338" s="66" t="s">
        <v>1431</v>
      </c>
      <c r="C338" s="65">
        <v>7155</v>
      </c>
      <c r="D338" s="66">
        <v>159</v>
      </c>
      <c r="E338" s="86">
        <v>2.46</v>
      </c>
      <c r="F338" s="66"/>
      <c r="G338" s="65">
        <v>7306</v>
      </c>
      <c r="H338" s="66">
        <v>131</v>
      </c>
      <c r="I338" s="86">
        <v>2.42</v>
      </c>
      <c r="J338" s="66"/>
      <c r="K338" s="65">
        <v>7266</v>
      </c>
      <c r="L338" s="66">
        <v>154</v>
      </c>
      <c r="M338" s="86">
        <v>2.54</v>
      </c>
      <c r="N338" s="66"/>
      <c r="O338" s="65">
        <v>7225</v>
      </c>
      <c r="P338" s="66">
        <v>129</v>
      </c>
      <c r="Q338" s="86">
        <v>2.35</v>
      </c>
      <c r="R338" s="66"/>
      <c r="S338" s="65">
        <v>7025</v>
      </c>
      <c r="T338" s="66">
        <v>109</v>
      </c>
      <c r="U338" s="86">
        <v>2.23</v>
      </c>
      <c r="V338" s="66"/>
      <c r="W338" s="65">
        <v>6983</v>
      </c>
      <c r="X338" s="66">
        <v>116</v>
      </c>
      <c r="Y338" s="86">
        <v>2.04</v>
      </c>
      <c r="AA338" s="29">
        <v>6971</v>
      </c>
      <c r="AB338" s="29">
        <v>114</v>
      </c>
      <c r="AC338" s="51">
        <v>2</v>
      </c>
      <c r="AE338" s="46">
        <v>6915</v>
      </c>
      <c r="AF338" s="46">
        <v>133</v>
      </c>
      <c r="AG338" s="51">
        <v>2.19</v>
      </c>
    </row>
    <row r="339" spans="1:33" x14ac:dyDescent="0.2">
      <c r="A339" s="66">
        <v>307011177</v>
      </c>
      <c r="B339" s="66" t="s">
        <v>1432</v>
      </c>
      <c r="C339" s="65">
        <v>6269</v>
      </c>
      <c r="D339" s="66">
        <v>102</v>
      </c>
      <c r="E339" s="86">
        <v>2.97</v>
      </c>
      <c r="F339" s="66"/>
      <c r="G339" s="65">
        <v>6209</v>
      </c>
      <c r="H339" s="66">
        <v>102</v>
      </c>
      <c r="I339" s="86">
        <v>3.1</v>
      </c>
      <c r="J339" s="66"/>
      <c r="K339" s="65">
        <v>6168</v>
      </c>
      <c r="L339" s="66">
        <v>88</v>
      </c>
      <c r="M339" s="86">
        <v>3.05</v>
      </c>
      <c r="N339" s="66"/>
      <c r="O339" s="65">
        <v>6067</v>
      </c>
      <c r="P339" s="66">
        <v>88</v>
      </c>
      <c r="Q339" s="86">
        <v>2.95</v>
      </c>
      <c r="R339" s="66"/>
      <c r="S339" s="65">
        <v>5901</v>
      </c>
      <c r="T339" s="66">
        <v>66</v>
      </c>
      <c r="U339" s="86">
        <v>2.58</v>
      </c>
      <c r="V339" s="66"/>
      <c r="W339" s="65">
        <v>5895</v>
      </c>
      <c r="X339" s="66">
        <v>65</v>
      </c>
      <c r="Y339" s="86">
        <v>2.37</v>
      </c>
      <c r="AA339" s="29">
        <v>5848</v>
      </c>
      <c r="AB339" s="29">
        <v>68</v>
      </c>
      <c r="AC339" s="51">
        <v>2.1800000000000002</v>
      </c>
      <c r="AE339" s="46">
        <v>5781</v>
      </c>
      <c r="AF339" s="46">
        <v>85</v>
      </c>
      <c r="AG339" s="51">
        <v>2.5099999999999998</v>
      </c>
    </row>
    <row r="340" spans="1:33" x14ac:dyDescent="0.2">
      <c r="A340" s="66">
        <v>307011178</v>
      </c>
      <c r="B340" s="66" t="s">
        <v>1433</v>
      </c>
      <c r="C340" s="65">
        <v>4343</v>
      </c>
      <c r="D340" s="66">
        <v>86</v>
      </c>
      <c r="E340" s="86">
        <v>3.34</v>
      </c>
      <c r="F340" s="66"/>
      <c r="G340" s="65">
        <v>4374</v>
      </c>
      <c r="H340" s="66">
        <v>66</v>
      </c>
      <c r="I340" s="86">
        <v>3.23</v>
      </c>
      <c r="J340" s="66"/>
      <c r="K340" s="65">
        <v>4354</v>
      </c>
      <c r="L340" s="66">
        <v>55</v>
      </c>
      <c r="M340" s="86">
        <v>3.27</v>
      </c>
      <c r="N340" s="66"/>
      <c r="O340" s="65">
        <v>4326</v>
      </c>
      <c r="P340" s="66">
        <v>45</v>
      </c>
      <c r="Q340" s="86">
        <v>2.68</v>
      </c>
      <c r="R340" s="66"/>
      <c r="S340" s="65">
        <v>4272</v>
      </c>
      <c r="T340" s="66">
        <v>59</v>
      </c>
      <c r="U340" s="86">
        <v>2.67</v>
      </c>
      <c r="V340" s="66"/>
      <c r="W340" s="65">
        <v>4241</v>
      </c>
      <c r="X340" s="66">
        <v>46</v>
      </c>
      <c r="Y340" s="86">
        <v>2.68</v>
      </c>
      <c r="AA340" s="29">
        <v>4176</v>
      </c>
      <c r="AB340" s="29">
        <v>44</v>
      </c>
      <c r="AC340" s="51">
        <v>2.82</v>
      </c>
      <c r="AE340" s="46">
        <v>4085</v>
      </c>
      <c r="AF340" s="46">
        <v>49</v>
      </c>
      <c r="AG340" s="51">
        <v>2.88</v>
      </c>
    </row>
    <row r="341" spans="1:33" x14ac:dyDescent="0.2">
      <c r="A341" s="66">
        <v>30701</v>
      </c>
      <c r="B341" s="66" t="s">
        <v>1434</v>
      </c>
      <c r="C341" s="65">
        <v>44731</v>
      </c>
      <c r="D341" s="66">
        <v>767</v>
      </c>
      <c r="E341" s="86">
        <v>2.66</v>
      </c>
      <c r="F341" s="66"/>
      <c r="G341" s="65">
        <v>45087</v>
      </c>
      <c r="H341" s="66">
        <v>704</v>
      </c>
      <c r="I341" s="86">
        <v>2.6</v>
      </c>
      <c r="J341" s="66"/>
      <c r="K341" s="65">
        <v>45271</v>
      </c>
      <c r="L341" s="66">
        <v>707</v>
      </c>
      <c r="M341" s="86">
        <v>2.61</v>
      </c>
      <c r="N341" s="66"/>
      <c r="O341" s="65">
        <v>45154</v>
      </c>
      <c r="P341" s="66">
        <v>707</v>
      </c>
      <c r="Q341" s="86">
        <v>2.52</v>
      </c>
      <c r="R341" s="66"/>
      <c r="S341" s="65">
        <v>44866</v>
      </c>
      <c r="T341" s="66">
        <v>654</v>
      </c>
      <c r="U341" s="86">
        <v>2.4300000000000002</v>
      </c>
      <c r="V341" s="66"/>
      <c r="W341" s="65">
        <v>45029</v>
      </c>
      <c r="X341" s="66">
        <v>583</v>
      </c>
      <c r="Y341" s="86">
        <v>2.29</v>
      </c>
      <c r="AA341" s="29">
        <v>44940</v>
      </c>
      <c r="AB341" s="29">
        <v>712</v>
      </c>
      <c r="AC341" s="51">
        <v>2.34</v>
      </c>
      <c r="AE341" s="46">
        <v>45071</v>
      </c>
      <c r="AF341" s="46">
        <v>664</v>
      </c>
      <c r="AG341" s="51">
        <v>2.4</v>
      </c>
    </row>
    <row r="342" spans="1:33" x14ac:dyDescent="0.2">
      <c r="A342" s="66">
        <v>307021179</v>
      </c>
      <c r="B342" s="66" t="s">
        <v>1435</v>
      </c>
      <c r="C342" s="65">
        <v>8297</v>
      </c>
      <c r="D342" s="66">
        <v>107</v>
      </c>
      <c r="E342" s="86">
        <v>3</v>
      </c>
      <c r="F342" s="66"/>
      <c r="G342" s="65">
        <v>8393</v>
      </c>
      <c r="H342" s="66">
        <v>94</v>
      </c>
      <c r="I342" s="86">
        <v>2.87</v>
      </c>
      <c r="J342" s="66"/>
      <c r="K342" s="65">
        <v>8501</v>
      </c>
      <c r="L342" s="66">
        <v>93</v>
      </c>
      <c r="M342" s="86">
        <v>2.64</v>
      </c>
      <c r="N342" s="66"/>
      <c r="O342" s="65">
        <v>8539</v>
      </c>
      <c r="P342" s="66">
        <v>92</v>
      </c>
      <c r="Q342" s="86">
        <v>2.46</v>
      </c>
      <c r="R342" s="66"/>
      <c r="S342" s="65">
        <v>8661</v>
      </c>
      <c r="T342" s="66">
        <v>100</v>
      </c>
      <c r="U342" s="86">
        <v>2.44</v>
      </c>
      <c r="V342" s="66"/>
      <c r="W342" s="65">
        <v>8755</v>
      </c>
      <c r="X342" s="66">
        <v>93</v>
      </c>
      <c r="Y342" s="86">
        <v>2.46</v>
      </c>
      <c r="AA342" s="29">
        <v>8801</v>
      </c>
      <c r="AB342" s="29">
        <v>79</v>
      </c>
      <c r="AC342" s="51">
        <v>2.38</v>
      </c>
      <c r="AE342" s="46">
        <v>8852</v>
      </c>
      <c r="AF342" s="46">
        <v>83</v>
      </c>
      <c r="AG342" s="51">
        <v>2.27</v>
      </c>
    </row>
    <row r="343" spans="1:33" x14ac:dyDescent="0.2">
      <c r="A343" s="66">
        <v>307021180</v>
      </c>
      <c r="B343" s="66" t="s">
        <v>1436</v>
      </c>
      <c r="C343" s="65">
        <v>7622</v>
      </c>
      <c r="D343" s="66">
        <v>106</v>
      </c>
      <c r="E343" s="86">
        <v>2.8</v>
      </c>
      <c r="F343" s="66"/>
      <c r="G343" s="65">
        <v>7724</v>
      </c>
      <c r="H343" s="66">
        <v>107</v>
      </c>
      <c r="I343" s="86">
        <v>2.69</v>
      </c>
      <c r="J343" s="66"/>
      <c r="K343" s="65">
        <v>7736</v>
      </c>
      <c r="L343" s="66">
        <v>91</v>
      </c>
      <c r="M343" s="86">
        <v>2.4700000000000002</v>
      </c>
      <c r="N343" s="66"/>
      <c r="O343" s="65">
        <v>7698</v>
      </c>
      <c r="P343" s="66">
        <v>105</v>
      </c>
      <c r="Q343" s="86">
        <v>2.4500000000000002</v>
      </c>
      <c r="R343" s="66"/>
      <c r="S343" s="65">
        <v>7620</v>
      </c>
      <c r="T343" s="66">
        <v>100</v>
      </c>
      <c r="U343" s="86">
        <v>2.39</v>
      </c>
      <c r="V343" s="66"/>
      <c r="W343" s="65">
        <v>7633</v>
      </c>
      <c r="X343" s="66">
        <v>81</v>
      </c>
      <c r="Y343" s="86">
        <v>2.3199999999999998</v>
      </c>
      <c r="AA343" s="29">
        <v>7584</v>
      </c>
      <c r="AB343" s="29">
        <v>104</v>
      </c>
      <c r="AC343" s="51">
        <v>2.38</v>
      </c>
      <c r="AE343" s="46">
        <v>7580</v>
      </c>
      <c r="AF343" s="46">
        <v>122</v>
      </c>
      <c r="AG343" s="51">
        <v>2.63</v>
      </c>
    </row>
    <row r="344" spans="1:33" x14ac:dyDescent="0.2">
      <c r="A344" s="66">
        <v>307021181</v>
      </c>
      <c r="B344" s="66" t="s">
        <v>1437</v>
      </c>
      <c r="C344" s="65">
        <v>3243</v>
      </c>
      <c r="D344" s="66">
        <v>54</v>
      </c>
      <c r="E344" s="86">
        <v>2.95</v>
      </c>
      <c r="F344" s="66"/>
      <c r="G344" s="65">
        <v>3273</v>
      </c>
      <c r="H344" s="66">
        <v>23</v>
      </c>
      <c r="I344" s="86">
        <v>2.46</v>
      </c>
      <c r="J344" s="66"/>
      <c r="K344" s="65">
        <v>3363</v>
      </c>
      <c r="L344" s="66">
        <v>46</v>
      </c>
      <c r="M344" s="86">
        <v>2.5099999999999998</v>
      </c>
      <c r="N344" s="66"/>
      <c r="O344" s="65">
        <v>3347</v>
      </c>
      <c r="P344" s="66">
        <v>35</v>
      </c>
      <c r="Q344" s="86">
        <v>2.12</v>
      </c>
      <c r="R344" s="66"/>
      <c r="S344" s="65">
        <v>3345</v>
      </c>
      <c r="T344" s="66">
        <v>40</v>
      </c>
      <c r="U344" s="86">
        <v>2.4700000000000002</v>
      </c>
      <c r="V344" s="66"/>
      <c r="W344" s="65">
        <v>3330</v>
      </c>
      <c r="X344" s="66">
        <v>34</v>
      </c>
      <c r="Y344" s="86">
        <v>2.2200000000000002</v>
      </c>
      <c r="AA344" s="29">
        <v>3324</v>
      </c>
      <c r="AB344" s="29">
        <v>41</v>
      </c>
      <c r="AC344" s="51">
        <v>2.36</v>
      </c>
      <c r="AE344" s="46">
        <v>3296</v>
      </c>
      <c r="AF344" s="46">
        <v>24</v>
      </c>
      <c r="AG344" s="51">
        <v>2.0499999999999998</v>
      </c>
    </row>
    <row r="345" spans="1:33" x14ac:dyDescent="0.2">
      <c r="A345" s="66">
        <v>307021182</v>
      </c>
      <c r="B345" s="66" t="s">
        <v>1438</v>
      </c>
      <c r="C345" s="65">
        <v>5500</v>
      </c>
      <c r="D345" s="66">
        <v>74</v>
      </c>
      <c r="E345" s="86">
        <v>2.95</v>
      </c>
      <c r="F345" s="66"/>
      <c r="G345" s="65">
        <v>5593</v>
      </c>
      <c r="H345" s="66">
        <v>78</v>
      </c>
      <c r="I345" s="86">
        <v>2.87</v>
      </c>
      <c r="J345" s="66"/>
      <c r="K345" s="65">
        <v>5674</v>
      </c>
      <c r="L345" s="66">
        <v>66</v>
      </c>
      <c r="M345" s="86">
        <v>2.67</v>
      </c>
      <c r="N345" s="66"/>
      <c r="O345" s="65">
        <v>5745</v>
      </c>
      <c r="P345" s="66">
        <v>68</v>
      </c>
      <c r="Q345" s="86">
        <v>2.4900000000000002</v>
      </c>
      <c r="R345" s="66"/>
      <c r="S345" s="65">
        <v>5856</v>
      </c>
      <c r="T345" s="66">
        <v>73</v>
      </c>
      <c r="U345" s="86">
        <v>2.36</v>
      </c>
      <c r="V345" s="66"/>
      <c r="W345" s="65">
        <v>5905</v>
      </c>
      <c r="X345" s="66">
        <v>68</v>
      </c>
      <c r="Y345" s="86">
        <v>2.31</v>
      </c>
      <c r="AA345" s="29">
        <v>5912</v>
      </c>
      <c r="AB345" s="29">
        <v>73</v>
      </c>
      <c r="AC345" s="51">
        <v>2.3199999999999998</v>
      </c>
      <c r="AE345" s="46">
        <v>5871</v>
      </c>
      <c r="AF345" s="46">
        <v>97</v>
      </c>
      <c r="AG345" s="51">
        <v>2.62</v>
      </c>
    </row>
    <row r="346" spans="1:33" x14ac:dyDescent="0.2">
      <c r="A346" s="66">
        <v>307021183</v>
      </c>
      <c r="B346" s="66" t="s">
        <v>1439</v>
      </c>
      <c r="C346" s="65">
        <v>17285</v>
      </c>
      <c r="D346" s="66">
        <v>294</v>
      </c>
      <c r="E346" s="86">
        <v>2.75</v>
      </c>
      <c r="F346" s="66"/>
      <c r="G346" s="65">
        <v>17536</v>
      </c>
      <c r="H346" s="66">
        <v>288</v>
      </c>
      <c r="I346" s="86">
        <v>2.75</v>
      </c>
      <c r="J346" s="66"/>
      <c r="K346" s="65">
        <v>17502</v>
      </c>
      <c r="L346" s="66">
        <v>266</v>
      </c>
      <c r="M346" s="86">
        <v>2.6</v>
      </c>
      <c r="N346" s="66"/>
      <c r="O346" s="65">
        <v>17419</v>
      </c>
      <c r="P346" s="66">
        <v>238</v>
      </c>
      <c r="Q346" s="86">
        <v>2.4300000000000002</v>
      </c>
      <c r="R346" s="66"/>
      <c r="S346" s="65">
        <v>17354</v>
      </c>
      <c r="T346" s="66">
        <v>232</v>
      </c>
      <c r="U346" s="86">
        <v>2.2999999999999998</v>
      </c>
      <c r="V346" s="66"/>
      <c r="W346" s="65">
        <v>17311</v>
      </c>
      <c r="X346" s="66">
        <v>224</v>
      </c>
      <c r="Y346" s="86">
        <v>2.21</v>
      </c>
      <c r="AA346" s="29">
        <v>17302</v>
      </c>
      <c r="AB346" s="29">
        <v>238</v>
      </c>
      <c r="AC346" s="51">
        <v>2.25</v>
      </c>
      <c r="AE346" s="46">
        <v>17275</v>
      </c>
      <c r="AF346" s="46">
        <v>229</v>
      </c>
      <c r="AG346" s="51">
        <v>2.27</v>
      </c>
    </row>
    <row r="347" spans="1:33" x14ac:dyDescent="0.2">
      <c r="A347" s="66">
        <v>30702</v>
      </c>
      <c r="B347" s="66" t="s">
        <v>1440</v>
      </c>
      <c r="C347" s="65">
        <v>41947</v>
      </c>
      <c r="D347" s="66">
        <v>635</v>
      </c>
      <c r="E347" s="86">
        <v>2.82</v>
      </c>
      <c r="F347" s="66"/>
      <c r="G347" s="65">
        <v>42519</v>
      </c>
      <c r="H347" s="66">
        <v>590</v>
      </c>
      <c r="I347" s="86">
        <v>2.74</v>
      </c>
      <c r="J347" s="66"/>
      <c r="K347" s="65">
        <v>42776</v>
      </c>
      <c r="L347" s="66">
        <v>562</v>
      </c>
      <c r="M347" s="86">
        <v>2.57</v>
      </c>
      <c r="N347" s="66"/>
      <c r="O347" s="65">
        <v>42748</v>
      </c>
      <c r="P347" s="66">
        <v>538</v>
      </c>
      <c r="Q347" s="86">
        <v>2.42</v>
      </c>
      <c r="R347" s="66"/>
      <c r="S347" s="65">
        <v>42836</v>
      </c>
      <c r="T347" s="66">
        <v>545</v>
      </c>
      <c r="U347" s="86">
        <v>2.35</v>
      </c>
      <c r="V347" s="66"/>
      <c r="W347" s="65">
        <v>42934</v>
      </c>
      <c r="X347" s="66">
        <v>500</v>
      </c>
      <c r="Y347" s="86">
        <v>2.2799999999999998</v>
      </c>
      <c r="AA347" s="29">
        <v>42923</v>
      </c>
      <c r="AB347" s="29">
        <v>535</v>
      </c>
      <c r="AC347" s="51">
        <v>2.2999999999999998</v>
      </c>
      <c r="AE347" s="46">
        <v>42874</v>
      </c>
      <c r="AF347" s="46">
        <v>555</v>
      </c>
      <c r="AG347" s="51">
        <v>2.35</v>
      </c>
    </row>
    <row r="348" spans="1:33" x14ac:dyDescent="0.2">
      <c r="A348" s="66">
        <v>307031184</v>
      </c>
      <c r="B348" s="66" t="s">
        <v>1441</v>
      </c>
      <c r="C348" s="65">
        <v>4694</v>
      </c>
      <c r="D348" s="66">
        <v>50</v>
      </c>
      <c r="E348" s="86">
        <v>2.5299999999999998</v>
      </c>
      <c r="F348" s="66"/>
      <c r="G348" s="65">
        <v>4795</v>
      </c>
      <c r="H348" s="66">
        <v>56</v>
      </c>
      <c r="I348" s="86">
        <v>2.5499999999999998</v>
      </c>
      <c r="J348" s="66"/>
      <c r="K348" s="65">
        <v>4830</v>
      </c>
      <c r="L348" s="66">
        <v>54</v>
      </c>
      <c r="M348" s="86">
        <v>2.2400000000000002</v>
      </c>
      <c r="N348" s="66"/>
      <c r="O348" s="65">
        <v>4857</v>
      </c>
      <c r="P348" s="66">
        <v>41</v>
      </c>
      <c r="Q348" s="86">
        <v>2.1</v>
      </c>
      <c r="R348" s="66"/>
      <c r="S348" s="65">
        <v>4972</v>
      </c>
      <c r="T348" s="66">
        <v>59</v>
      </c>
      <c r="U348" s="86">
        <v>2.08</v>
      </c>
      <c r="V348" s="66"/>
      <c r="W348" s="65">
        <v>5043</v>
      </c>
      <c r="X348" s="66">
        <v>43</v>
      </c>
      <c r="Y348" s="86">
        <v>1.91</v>
      </c>
      <c r="AA348" s="29">
        <v>5067</v>
      </c>
      <c r="AB348" s="29">
        <v>54</v>
      </c>
      <c r="AC348" s="51">
        <v>2.09</v>
      </c>
      <c r="AE348" s="46">
        <v>5072</v>
      </c>
      <c r="AF348" s="46">
        <v>51</v>
      </c>
      <c r="AG348" s="51">
        <v>1.97</v>
      </c>
    </row>
    <row r="349" spans="1:33" x14ac:dyDescent="0.2">
      <c r="A349" s="66">
        <v>307031185</v>
      </c>
      <c r="B349" s="66" t="s">
        <v>1442</v>
      </c>
      <c r="C349" s="65">
        <v>4189</v>
      </c>
      <c r="D349" s="66">
        <v>41</v>
      </c>
      <c r="E349" s="86">
        <v>2.35</v>
      </c>
      <c r="F349" s="66"/>
      <c r="G349" s="65">
        <v>4209</v>
      </c>
      <c r="H349" s="66">
        <v>39</v>
      </c>
      <c r="I349" s="86">
        <v>2.2799999999999998</v>
      </c>
      <c r="J349" s="66"/>
      <c r="K349" s="65">
        <v>4255</v>
      </c>
      <c r="L349" s="66">
        <v>43</v>
      </c>
      <c r="M349" s="86">
        <v>2.25</v>
      </c>
      <c r="N349" s="66"/>
      <c r="O349" s="65">
        <v>4261</v>
      </c>
      <c r="P349" s="66">
        <v>37</v>
      </c>
      <c r="Q349" s="86">
        <v>2.16</v>
      </c>
      <c r="R349" s="66"/>
      <c r="S349" s="65">
        <v>4280</v>
      </c>
      <c r="T349" s="66">
        <v>38</v>
      </c>
      <c r="U349" s="86">
        <v>2.19</v>
      </c>
      <c r="V349" s="66"/>
      <c r="W349" s="65">
        <v>4293</v>
      </c>
      <c r="X349" s="66">
        <v>35</v>
      </c>
      <c r="Y349" s="86">
        <v>2.08</v>
      </c>
      <c r="AA349" s="29">
        <v>4273</v>
      </c>
      <c r="AB349" s="29">
        <v>35</v>
      </c>
      <c r="AC349" s="51">
        <v>2.1800000000000002</v>
      </c>
      <c r="AE349" s="46">
        <v>4241</v>
      </c>
      <c r="AF349" s="46">
        <v>35</v>
      </c>
      <c r="AG349" s="51">
        <v>2.27</v>
      </c>
    </row>
    <row r="350" spans="1:33" x14ac:dyDescent="0.2">
      <c r="A350" s="66">
        <v>307031186</v>
      </c>
      <c r="B350" s="66" t="s">
        <v>1443</v>
      </c>
      <c r="C350" s="65">
        <v>4558</v>
      </c>
      <c r="D350" s="66">
        <v>45</v>
      </c>
      <c r="E350" s="86">
        <v>2.3199999999999998</v>
      </c>
      <c r="F350" s="66"/>
      <c r="G350" s="65">
        <v>4616</v>
      </c>
      <c r="H350" s="66">
        <v>38</v>
      </c>
      <c r="I350" s="86">
        <v>2.37</v>
      </c>
      <c r="J350" s="66"/>
      <c r="K350" s="65">
        <v>4624</v>
      </c>
      <c r="L350" s="66">
        <v>43</v>
      </c>
      <c r="M350" s="86">
        <v>2.5499999999999998</v>
      </c>
      <c r="N350" s="66"/>
      <c r="O350" s="65">
        <v>4662</v>
      </c>
      <c r="P350" s="66">
        <v>57</v>
      </c>
      <c r="Q350" s="86">
        <v>2.71</v>
      </c>
      <c r="R350" s="66"/>
      <c r="S350" s="65">
        <v>4683</v>
      </c>
      <c r="T350" s="66">
        <v>37</v>
      </c>
      <c r="U350" s="86">
        <v>2.66</v>
      </c>
      <c r="V350" s="66"/>
      <c r="W350" s="65">
        <v>4679</v>
      </c>
      <c r="X350" s="66">
        <v>37</v>
      </c>
      <c r="Y350" s="86">
        <v>2.5299999999999998</v>
      </c>
      <c r="AA350" s="29">
        <v>4699</v>
      </c>
      <c r="AB350" s="29">
        <v>51</v>
      </c>
      <c r="AC350" s="51">
        <v>2.5099999999999998</v>
      </c>
      <c r="AE350" s="46">
        <v>4740</v>
      </c>
      <c r="AF350" s="46">
        <v>45</v>
      </c>
      <c r="AG350" s="51">
        <v>2.76</v>
      </c>
    </row>
    <row r="351" spans="1:33" x14ac:dyDescent="0.2">
      <c r="A351" s="66">
        <v>307031187</v>
      </c>
      <c r="B351" s="66" t="s">
        <v>1444</v>
      </c>
      <c r="C351" s="65">
        <v>5550</v>
      </c>
      <c r="D351" s="66">
        <v>67</v>
      </c>
      <c r="E351" s="86">
        <v>2.56</v>
      </c>
      <c r="F351" s="66"/>
      <c r="G351" s="65">
        <v>5562</v>
      </c>
      <c r="H351" s="66">
        <v>64</v>
      </c>
      <c r="I351" s="86">
        <v>2.4500000000000002</v>
      </c>
      <c r="J351" s="66"/>
      <c r="K351" s="65">
        <v>5573</v>
      </c>
      <c r="L351" s="66">
        <v>62</v>
      </c>
      <c r="M351" s="86">
        <v>2.3199999999999998</v>
      </c>
      <c r="N351" s="66"/>
      <c r="O351" s="65">
        <v>5541</v>
      </c>
      <c r="P351" s="66">
        <v>54</v>
      </c>
      <c r="Q351" s="86">
        <v>2.16</v>
      </c>
      <c r="R351" s="66"/>
      <c r="S351" s="65">
        <v>5512</v>
      </c>
      <c r="T351" s="66">
        <v>60</v>
      </c>
      <c r="U351" s="86">
        <v>2.09</v>
      </c>
      <c r="V351" s="66"/>
      <c r="W351" s="65">
        <v>5531</v>
      </c>
      <c r="X351" s="66">
        <v>59</v>
      </c>
      <c r="Y351" s="86">
        <v>2.0299999999999998</v>
      </c>
      <c r="AA351" s="29">
        <v>5457</v>
      </c>
      <c r="AB351" s="29">
        <v>48</v>
      </c>
      <c r="AC351" s="51">
        <v>1.94</v>
      </c>
      <c r="AE351" s="46">
        <v>5359</v>
      </c>
      <c r="AF351" s="46">
        <v>48</v>
      </c>
      <c r="AG351" s="51">
        <v>1.88</v>
      </c>
    </row>
    <row r="352" spans="1:33" x14ac:dyDescent="0.2">
      <c r="A352" s="66">
        <v>307031188</v>
      </c>
      <c r="B352" s="66" t="s">
        <v>1445</v>
      </c>
      <c r="C352" s="65">
        <v>5604</v>
      </c>
      <c r="D352" s="66">
        <v>59</v>
      </c>
      <c r="E352" s="86">
        <v>2.48</v>
      </c>
      <c r="F352" s="66"/>
      <c r="G352" s="65">
        <v>5702</v>
      </c>
      <c r="H352" s="66">
        <v>55</v>
      </c>
      <c r="I352" s="86">
        <v>2.38</v>
      </c>
      <c r="J352" s="66"/>
      <c r="K352" s="65">
        <v>5729</v>
      </c>
      <c r="L352" s="66">
        <v>74</v>
      </c>
      <c r="M352" s="86">
        <v>2.5299999999999998</v>
      </c>
      <c r="N352" s="66"/>
      <c r="O352" s="65">
        <v>5773</v>
      </c>
      <c r="P352" s="66">
        <v>52</v>
      </c>
      <c r="Q352" s="86">
        <v>2.38</v>
      </c>
      <c r="R352" s="66"/>
      <c r="S352" s="65">
        <v>5857</v>
      </c>
      <c r="T352" s="66">
        <v>51</v>
      </c>
      <c r="U352" s="86">
        <v>2.29</v>
      </c>
      <c r="V352" s="66"/>
      <c r="W352" s="65">
        <v>5925</v>
      </c>
      <c r="X352" s="66">
        <v>67</v>
      </c>
      <c r="Y352" s="86">
        <v>2.1800000000000002</v>
      </c>
      <c r="AA352" s="29">
        <v>6019</v>
      </c>
      <c r="AB352" s="29">
        <v>56</v>
      </c>
      <c r="AC352" s="51">
        <v>2.2200000000000002</v>
      </c>
      <c r="AE352" s="46">
        <v>6076</v>
      </c>
      <c r="AF352" s="46">
        <v>53</v>
      </c>
      <c r="AG352" s="51">
        <v>2.27</v>
      </c>
    </row>
    <row r="353" spans="1:33" x14ac:dyDescent="0.2">
      <c r="A353" s="66">
        <v>307031189</v>
      </c>
      <c r="B353" s="66" t="s">
        <v>1446</v>
      </c>
      <c r="C353" s="65">
        <v>15194</v>
      </c>
      <c r="D353" s="66">
        <v>221</v>
      </c>
      <c r="E353" s="86">
        <v>2.6</v>
      </c>
      <c r="F353" s="66"/>
      <c r="G353" s="65">
        <v>15496</v>
      </c>
      <c r="H353" s="66">
        <v>209</v>
      </c>
      <c r="I353" s="86">
        <v>2.52</v>
      </c>
      <c r="J353" s="66"/>
      <c r="K353" s="65">
        <v>15484</v>
      </c>
      <c r="L353" s="66">
        <v>216</v>
      </c>
      <c r="M353" s="86">
        <v>2.4300000000000002</v>
      </c>
      <c r="N353" s="66"/>
      <c r="O353" s="65">
        <v>15417</v>
      </c>
      <c r="P353" s="66">
        <v>208</v>
      </c>
      <c r="Q353" s="86">
        <v>2.39</v>
      </c>
      <c r="R353" s="66"/>
      <c r="S353" s="65">
        <v>15395</v>
      </c>
      <c r="T353" s="66">
        <v>206</v>
      </c>
      <c r="U353" s="86">
        <v>2.42</v>
      </c>
      <c r="V353" s="66"/>
      <c r="W353" s="65">
        <v>15349</v>
      </c>
      <c r="X353" s="66">
        <v>184</v>
      </c>
      <c r="Y353" s="86">
        <v>2.33</v>
      </c>
      <c r="AA353" s="29">
        <v>15376</v>
      </c>
      <c r="AB353" s="29">
        <v>186</v>
      </c>
      <c r="AC353" s="51">
        <v>2.27</v>
      </c>
      <c r="AE353" s="46">
        <v>15277</v>
      </c>
      <c r="AF353" s="46">
        <v>204</v>
      </c>
      <c r="AG353" s="51">
        <v>2.2999999999999998</v>
      </c>
    </row>
    <row r="354" spans="1:33" x14ac:dyDescent="0.2">
      <c r="A354" s="66">
        <v>30703</v>
      </c>
      <c r="B354" s="66" t="s">
        <v>1447</v>
      </c>
      <c r="C354" s="65">
        <v>39789</v>
      </c>
      <c r="D354" s="66">
        <v>483</v>
      </c>
      <c r="E354" s="86">
        <v>2.5</v>
      </c>
      <c r="F354" s="66"/>
      <c r="G354" s="65">
        <v>40380</v>
      </c>
      <c r="H354" s="66">
        <v>461</v>
      </c>
      <c r="I354" s="86">
        <v>2.46</v>
      </c>
      <c r="J354" s="66"/>
      <c r="K354" s="65">
        <v>40495</v>
      </c>
      <c r="L354" s="66">
        <v>492</v>
      </c>
      <c r="M354" s="86">
        <v>2.39</v>
      </c>
      <c r="N354" s="66"/>
      <c r="O354" s="65">
        <v>40511</v>
      </c>
      <c r="P354" s="66">
        <v>449</v>
      </c>
      <c r="Q354" s="86">
        <v>2.33</v>
      </c>
      <c r="R354" s="66"/>
      <c r="S354" s="65">
        <v>40699</v>
      </c>
      <c r="T354" s="66">
        <v>451</v>
      </c>
      <c r="U354" s="86">
        <v>2.3199999999999998</v>
      </c>
      <c r="V354" s="66"/>
      <c r="W354" s="65">
        <v>40820</v>
      </c>
      <c r="X354" s="66">
        <v>425</v>
      </c>
      <c r="Y354" s="86">
        <v>2.2200000000000002</v>
      </c>
      <c r="AA354" s="29">
        <v>40891</v>
      </c>
      <c r="AB354" s="29">
        <v>430</v>
      </c>
      <c r="AC354" s="51">
        <v>2.2000000000000002</v>
      </c>
      <c r="AE354" s="46">
        <v>40765</v>
      </c>
      <c r="AF354" s="46">
        <v>436</v>
      </c>
      <c r="AG354" s="51">
        <v>2.21</v>
      </c>
    </row>
    <row r="355" spans="1:33" s="53" customFormat="1" x14ac:dyDescent="0.2">
      <c r="A355" s="71">
        <v>307</v>
      </c>
      <c r="B355" s="71" t="s">
        <v>1448</v>
      </c>
      <c r="C355" s="67">
        <v>126467</v>
      </c>
      <c r="D355" s="67">
        <v>1885</v>
      </c>
      <c r="E355" s="87">
        <v>2.66</v>
      </c>
      <c r="F355" s="71"/>
      <c r="G355" s="67">
        <v>127986</v>
      </c>
      <c r="H355" s="67">
        <v>1755</v>
      </c>
      <c r="I355" s="87">
        <v>2.6</v>
      </c>
      <c r="J355" s="71"/>
      <c r="K355" s="67">
        <v>128542</v>
      </c>
      <c r="L355" s="67">
        <v>1761</v>
      </c>
      <c r="M355" s="87">
        <v>2.5299999999999998</v>
      </c>
      <c r="N355" s="71"/>
      <c r="O355" s="67">
        <v>128413</v>
      </c>
      <c r="P355" s="67">
        <v>1694</v>
      </c>
      <c r="Q355" s="87">
        <v>2.4300000000000002</v>
      </c>
      <c r="R355" s="71"/>
      <c r="S355" s="67">
        <v>128401</v>
      </c>
      <c r="T355" s="67">
        <v>1650</v>
      </c>
      <c r="U355" s="87">
        <v>2.37</v>
      </c>
      <c r="V355" s="71"/>
      <c r="W355" s="67">
        <v>128783</v>
      </c>
      <c r="X355" s="67">
        <v>1508</v>
      </c>
      <c r="Y355" s="87">
        <v>2.2599999999999998</v>
      </c>
      <c r="AA355" s="89">
        <v>128754</v>
      </c>
      <c r="AB355" s="89">
        <v>1677</v>
      </c>
      <c r="AC355" s="90">
        <v>2.29</v>
      </c>
      <c r="AE355" s="105">
        <v>128710</v>
      </c>
      <c r="AF355" s="105">
        <v>1655</v>
      </c>
      <c r="AG355" s="90">
        <v>2.33</v>
      </c>
    </row>
    <row r="356" spans="1:33" x14ac:dyDescent="0.2">
      <c r="A356" s="66">
        <v>308011190</v>
      </c>
      <c r="B356" s="66" t="s">
        <v>1449</v>
      </c>
      <c r="C356" s="65">
        <v>7841</v>
      </c>
      <c r="D356" s="66">
        <v>142</v>
      </c>
      <c r="E356" s="86">
        <v>2.72</v>
      </c>
      <c r="F356" s="66"/>
      <c r="G356" s="65">
        <v>7819</v>
      </c>
      <c r="H356" s="66">
        <v>161</v>
      </c>
      <c r="I356" s="86">
        <v>2.64</v>
      </c>
      <c r="J356" s="66"/>
      <c r="K356" s="65">
        <v>7808</v>
      </c>
      <c r="L356" s="66">
        <v>160</v>
      </c>
      <c r="M356" s="86">
        <v>2.59</v>
      </c>
      <c r="N356" s="66"/>
      <c r="O356" s="65">
        <v>7683</v>
      </c>
      <c r="P356" s="66">
        <v>139</v>
      </c>
      <c r="Q356" s="86">
        <v>2.59</v>
      </c>
      <c r="R356" s="66"/>
      <c r="S356" s="65">
        <v>7569</v>
      </c>
      <c r="T356" s="66">
        <v>166</v>
      </c>
      <c r="U356" s="86">
        <v>2.63</v>
      </c>
      <c r="V356" s="66"/>
      <c r="W356" s="65">
        <v>7531</v>
      </c>
      <c r="X356" s="66">
        <v>120</v>
      </c>
      <c r="Y356" s="86">
        <v>2.4300000000000002</v>
      </c>
      <c r="AA356" s="29">
        <v>7584</v>
      </c>
      <c r="AB356" s="29">
        <v>133</v>
      </c>
      <c r="AC356" s="51">
        <v>2.44</v>
      </c>
      <c r="AE356" s="46">
        <v>7673</v>
      </c>
      <c r="AF356" s="46">
        <v>128</v>
      </c>
      <c r="AG356" s="51">
        <v>2.3199999999999998</v>
      </c>
    </row>
    <row r="357" spans="1:33" x14ac:dyDescent="0.2">
      <c r="A357" s="66">
        <v>308011191</v>
      </c>
      <c r="B357" s="66" t="s">
        <v>1450</v>
      </c>
      <c r="C357" s="65">
        <v>9087</v>
      </c>
      <c r="D357" s="66">
        <v>138</v>
      </c>
      <c r="E357" s="86">
        <v>2.59</v>
      </c>
      <c r="F357" s="66"/>
      <c r="G357" s="65">
        <v>9017</v>
      </c>
      <c r="H357" s="66">
        <v>146</v>
      </c>
      <c r="I357" s="86">
        <v>2.68</v>
      </c>
      <c r="J357" s="66"/>
      <c r="K357" s="65">
        <v>8807</v>
      </c>
      <c r="L357" s="66">
        <v>134</v>
      </c>
      <c r="M357" s="86">
        <v>2.65</v>
      </c>
      <c r="N357" s="66"/>
      <c r="O357" s="65">
        <v>8498</v>
      </c>
      <c r="P357" s="66">
        <v>119</v>
      </c>
      <c r="Q357" s="86">
        <v>2.5499999999999998</v>
      </c>
      <c r="R357" s="66"/>
      <c r="S357" s="65">
        <v>8253</v>
      </c>
      <c r="T357" s="66">
        <v>113</v>
      </c>
      <c r="U357" s="86">
        <v>2.38</v>
      </c>
      <c r="V357" s="66"/>
      <c r="W357" s="65">
        <v>8131</v>
      </c>
      <c r="X357" s="66">
        <v>116</v>
      </c>
      <c r="Y357" s="86">
        <v>2.33</v>
      </c>
      <c r="AA357" s="29">
        <v>7944</v>
      </c>
      <c r="AB357" s="29">
        <v>106</v>
      </c>
      <c r="AC357" s="51">
        <v>2.4</v>
      </c>
      <c r="AE357" s="46">
        <v>7754</v>
      </c>
      <c r="AF357" s="46">
        <v>109</v>
      </c>
      <c r="AG357" s="51">
        <v>2.56</v>
      </c>
    </row>
    <row r="358" spans="1:33" x14ac:dyDescent="0.2">
      <c r="A358" s="66">
        <v>308011192</v>
      </c>
      <c r="B358" s="66" t="s">
        <v>1451</v>
      </c>
      <c r="C358" s="65">
        <v>13797</v>
      </c>
      <c r="D358" s="66">
        <v>276</v>
      </c>
      <c r="E358" s="86">
        <v>2.37</v>
      </c>
      <c r="F358" s="66"/>
      <c r="G358" s="65">
        <v>13932</v>
      </c>
      <c r="H358" s="66">
        <v>307</v>
      </c>
      <c r="I358" s="86">
        <v>2.46</v>
      </c>
      <c r="J358" s="66"/>
      <c r="K358" s="65">
        <v>13973</v>
      </c>
      <c r="L358" s="66">
        <v>290</v>
      </c>
      <c r="M358" s="86">
        <v>2.44</v>
      </c>
      <c r="N358" s="66"/>
      <c r="O358" s="65">
        <v>13951</v>
      </c>
      <c r="P358" s="66">
        <v>263</v>
      </c>
      <c r="Q358" s="86">
        <v>2.42</v>
      </c>
      <c r="R358" s="66"/>
      <c r="S358" s="65">
        <v>13867</v>
      </c>
      <c r="T358" s="66">
        <v>278</v>
      </c>
      <c r="U358" s="86">
        <v>2.38</v>
      </c>
      <c r="V358" s="66"/>
      <c r="W358" s="65">
        <v>13940</v>
      </c>
      <c r="X358" s="66">
        <v>240</v>
      </c>
      <c r="Y358" s="86">
        <v>2.2999999999999998</v>
      </c>
      <c r="AA358" s="29">
        <v>14113</v>
      </c>
      <c r="AB358" s="29">
        <v>272</v>
      </c>
      <c r="AC358" s="51">
        <v>2.36</v>
      </c>
      <c r="AE358" s="46">
        <v>14290</v>
      </c>
      <c r="AF358" s="46">
        <v>220</v>
      </c>
      <c r="AG358" s="51">
        <v>2.19</v>
      </c>
    </row>
    <row r="359" spans="1:33" x14ac:dyDescent="0.2">
      <c r="A359" s="66">
        <v>30801</v>
      </c>
      <c r="B359" s="66" t="s">
        <v>1452</v>
      </c>
      <c r="C359" s="65">
        <v>30725</v>
      </c>
      <c r="D359" s="66">
        <v>556</v>
      </c>
      <c r="E359" s="86">
        <v>2.52</v>
      </c>
      <c r="F359" s="66"/>
      <c r="G359" s="65">
        <v>30768</v>
      </c>
      <c r="H359" s="66">
        <v>614</v>
      </c>
      <c r="I359" s="86">
        <v>2.56</v>
      </c>
      <c r="J359" s="66"/>
      <c r="K359" s="65">
        <v>30588</v>
      </c>
      <c r="L359" s="66">
        <v>584</v>
      </c>
      <c r="M359" s="86">
        <v>2.5299999999999998</v>
      </c>
      <c r="N359" s="66"/>
      <c r="O359" s="65">
        <v>30132</v>
      </c>
      <c r="P359" s="66">
        <v>521</v>
      </c>
      <c r="Q359" s="86">
        <v>2.4900000000000002</v>
      </c>
      <c r="R359" s="66"/>
      <c r="S359" s="65">
        <v>29689</v>
      </c>
      <c r="T359" s="66">
        <v>557</v>
      </c>
      <c r="U359" s="86">
        <v>2.44</v>
      </c>
      <c r="V359" s="66"/>
      <c r="W359" s="65">
        <v>29602</v>
      </c>
      <c r="X359" s="66">
        <v>476</v>
      </c>
      <c r="Y359" s="86">
        <v>2.34</v>
      </c>
      <c r="AA359" s="29">
        <v>29641</v>
      </c>
      <c r="AB359" s="29">
        <v>511</v>
      </c>
      <c r="AC359" s="51">
        <v>2.38</v>
      </c>
      <c r="AE359" s="46">
        <v>29717</v>
      </c>
      <c r="AF359" s="46">
        <v>457</v>
      </c>
      <c r="AG359" s="51">
        <v>2.2799999999999998</v>
      </c>
    </row>
    <row r="360" spans="1:33" x14ac:dyDescent="0.2">
      <c r="A360" s="66">
        <v>308031205</v>
      </c>
      <c r="B360" s="66" t="s">
        <v>1465</v>
      </c>
      <c r="C360" s="65">
        <v>7474</v>
      </c>
      <c r="D360" s="66">
        <v>123</v>
      </c>
      <c r="E360" s="86">
        <v>2.39</v>
      </c>
      <c r="F360" s="66"/>
      <c r="G360" s="65">
        <v>7493</v>
      </c>
      <c r="H360" s="66">
        <v>132</v>
      </c>
      <c r="I360" s="86">
        <v>2.4</v>
      </c>
      <c r="J360" s="66"/>
      <c r="K360" s="65">
        <v>7278</v>
      </c>
      <c r="L360" s="66">
        <v>129</v>
      </c>
      <c r="M360" s="86">
        <v>2.4</v>
      </c>
      <c r="N360" s="66"/>
      <c r="O360" s="65">
        <v>7176</v>
      </c>
      <c r="P360" s="66">
        <v>104</v>
      </c>
      <c r="Q360" s="86">
        <v>2.29</v>
      </c>
      <c r="R360" s="66"/>
      <c r="S360" s="65">
        <v>7018</v>
      </c>
      <c r="T360" s="66">
        <v>118</v>
      </c>
      <c r="U360" s="86">
        <v>2.2000000000000002</v>
      </c>
      <c r="V360" s="66"/>
      <c r="W360" s="65">
        <v>6899</v>
      </c>
      <c r="X360" s="66">
        <v>106</v>
      </c>
      <c r="Y360" s="86">
        <v>2.08</v>
      </c>
      <c r="AA360" s="29">
        <v>6806</v>
      </c>
      <c r="AB360" s="29">
        <v>90</v>
      </c>
      <c r="AC360" s="51">
        <v>2.04</v>
      </c>
      <c r="AE360" s="46">
        <v>6753</v>
      </c>
      <c r="AF360" s="46">
        <v>113</v>
      </c>
      <c r="AG360" s="51">
        <v>2.04</v>
      </c>
    </row>
    <row r="361" spans="1:33" x14ac:dyDescent="0.2">
      <c r="A361" s="66">
        <v>308031206</v>
      </c>
      <c r="B361" s="66" t="s">
        <v>1466</v>
      </c>
      <c r="C361" s="65">
        <v>1942</v>
      </c>
      <c r="D361" s="66">
        <v>26</v>
      </c>
      <c r="E361" s="86">
        <v>1.99</v>
      </c>
      <c r="F361" s="66"/>
      <c r="G361" s="65">
        <v>1933</v>
      </c>
      <c r="H361" s="66">
        <v>20</v>
      </c>
      <c r="I361" s="86">
        <v>2.14</v>
      </c>
      <c r="J361" s="66"/>
      <c r="K361" s="65">
        <v>1945</v>
      </c>
      <c r="L361" s="66">
        <v>24</v>
      </c>
      <c r="M361" s="86">
        <v>2.5299999999999998</v>
      </c>
      <c r="N361" s="66"/>
      <c r="O361" s="65">
        <v>1936</v>
      </c>
      <c r="P361" s="66">
        <v>26</v>
      </c>
      <c r="Q361" s="86">
        <v>2.68</v>
      </c>
      <c r="R361" s="66"/>
      <c r="S361" s="65">
        <v>1883</v>
      </c>
      <c r="T361" s="66">
        <v>12</v>
      </c>
      <c r="U361" s="86">
        <v>2.36</v>
      </c>
      <c r="V361" s="66"/>
      <c r="W361" s="65">
        <v>1814</v>
      </c>
      <c r="X361" s="66">
        <v>15</v>
      </c>
      <c r="Y361" s="86">
        <v>2.11</v>
      </c>
      <c r="AA361" s="29">
        <v>1800</v>
      </c>
      <c r="AB361" s="29">
        <v>15</v>
      </c>
      <c r="AC361" s="51">
        <v>1.65</v>
      </c>
      <c r="AE361" s="46">
        <v>1799</v>
      </c>
      <c r="AF361" s="46">
        <v>16</v>
      </c>
      <c r="AG361" s="51">
        <v>1.98</v>
      </c>
    </row>
    <row r="362" spans="1:33" x14ac:dyDescent="0.2">
      <c r="A362" s="66">
        <v>308031207</v>
      </c>
      <c r="B362" s="66" t="s">
        <v>1467</v>
      </c>
      <c r="C362" s="65">
        <v>4872</v>
      </c>
      <c r="D362" s="66">
        <v>66</v>
      </c>
      <c r="E362" s="86">
        <v>2.69</v>
      </c>
      <c r="F362" s="66"/>
      <c r="G362" s="65">
        <v>5102</v>
      </c>
      <c r="H362" s="66">
        <v>78</v>
      </c>
      <c r="I362" s="86">
        <v>2.88</v>
      </c>
      <c r="J362" s="66"/>
      <c r="K362" s="65">
        <v>5283</v>
      </c>
      <c r="L362" s="66">
        <v>66</v>
      </c>
      <c r="M362" s="86">
        <v>2.85</v>
      </c>
      <c r="N362" s="66"/>
      <c r="O362" s="65">
        <v>5403</v>
      </c>
      <c r="P362" s="66">
        <v>69</v>
      </c>
      <c r="Q362" s="86">
        <v>2.73</v>
      </c>
      <c r="R362" s="66"/>
      <c r="S362" s="65">
        <v>5545</v>
      </c>
      <c r="T362" s="66">
        <v>70</v>
      </c>
      <c r="U362" s="86">
        <v>2.5299999999999998</v>
      </c>
      <c r="V362" s="66"/>
      <c r="W362" s="65">
        <v>5617</v>
      </c>
      <c r="X362" s="66">
        <v>66</v>
      </c>
      <c r="Y362" s="86">
        <v>2.46</v>
      </c>
      <c r="AA362" s="29">
        <v>5748</v>
      </c>
      <c r="AB362" s="29">
        <v>57</v>
      </c>
      <c r="AC362" s="51">
        <v>2.29</v>
      </c>
      <c r="AE362" s="46">
        <v>5895</v>
      </c>
      <c r="AF362" s="46">
        <v>72</v>
      </c>
      <c r="AG362" s="51">
        <v>2.2599999999999998</v>
      </c>
    </row>
    <row r="363" spans="1:33" x14ac:dyDescent="0.2">
      <c r="A363" s="66">
        <v>308031208</v>
      </c>
      <c r="B363" s="66" t="s">
        <v>1468</v>
      </c>
      <c r="C363" s="65">
        <v>9611</v>
      </c>
      <c r="D363" s="66">
        <v>130</v>
      </c>
      <c r="E363" s="86">
        <v>2.11</v>
      </c>
      <c r="F363" s="66"/>
      <c r="G363" s="65">
        <v>9662</v>
      </c>
      <c r="H363" s="66">
        <v>130</v>
      </c>
      <c r="I363" s="86">
        <v>2.0699999999999998</v>
      </c>
      <c r="J363" s="66"/>
      <c r="K363" s="65">
        <v>9421</v>
      </c>
      <c r="L363" s="66">
        <v>132</v>
      </c>
      <c r="M363" s="86">
        <v>2</v>
      </c>
      <c r="N363" s="66"/>
      <c r="O363" s="65">
        <v>9329</v>
      </c>
      <c r="P363" s="66">
        <v>127</v>
      </c>
      <c r="Q363" s="86">
        <v>2</v>
      </c>
      <c r="R363" s="66"/>
      <c r="S363" s="65">
        <v>9253</v>
      </c>
      <c r="T363" s="66">
        <v>132</v>
      </c>
      <c r="U363" s="86">
        <v>2.0299999999999998</v>
      </c>
      <c r="V363" s="66"/>
      <c r="W363" s="65">
        <v>9128</v>
      </c>
      <c r="X363" s="66">
        <v>111</v>
      </c>
      <c r="Y363" s="86">
        <v>1.97</v>
      </c>
      <c r="AA363" s="29">
        <v>9053</v>
      </c>
      <c r="AB363" s="29">
        <v>107</v>
      </c>
      <c r="AC363" s="51">
        <v>1.87</v>
      </c>
      <c r="AE363" s="46">
        <v>9047</v>
      </c>
      <c r="AF363" s="46">
        <v>118</v>
      </c>
      <c r="AG363" s="51">
        <v>1.8</v>
      </c>
    </row>
    <row r="364" spans="1:33" x14ac:dyDescent="0.2">
      <c r="A364" s="66">
        <v>308031209</v>
      </c>
      <c r="B364" s="66" t="s">
        <v>1469</v>
      </c>
      <c r="C364" s="65">
        <v>4639</v>
      </c>
      <c r="D364" s="66">
        <v>43</v>
      </c>
      <c r="E364" s="86">
        <v>2.02</v>
      </c>
      <c r="F364" s="66"/>
      <c r="G364" s="65">
        <v>4736</v>
      </c>
      <c r="H364" s="66">
        <v>43</v>
      </c>
      <c r="I364" s="86">
        <v>1.93</v>
      </c>
      <c r="J364" s="66"/>
      <c r="K364" s="65">
        <v>4971</v>
      </c>
      <c r="L364" s="66">
        <v>48</v>
      </c>
      <c r="M364" s="86">
        <v>2.1</v>
      </c>
      <c r="N364" s="66"/>
      <c r="O364" s="65">
        <v>5052</v>
      </c>
      <c r="P364" s="66">
        <v>35</v>
      </c>
      <c r="Q364" s="86">
        <v>1.93</v>
      </c>
      <c r="R364" s="66"/>
      <c r="S364" s="65">
        <v>5067</v>
      </c>
      <c r="T364" s="66">
        <v>36</v>
      </c>
      <c r="U364" s="86">
        <v>1.76</v>
      </c>
      <c r="V364" s="66"/>
      <c r="W364" s="65">
        <v>5145</v>
      </c>
      <c r="X364" s="66">
        <v>40</v>
      </c>
      <c r="Y364" s="86">
        <v>1.62</v>
      </c>
      <c r="AA364" s="29">
        <v>5136</v>
      </c>
      <c r="AB364" s="29">
        <v>36</v>
      </c>
      <c r="AC364" s="51">
        <v>1.64</v>
      </c>
      <c r="AE364" s="46">
        <v>5197</v>
      </c>
      <c r="AF364" s="46">
        <v>41</v>
      </c>
      <c r="AG364" s="51">
        <v>1.66</v>
      </c>
    </row>
    <row r="365" spans="1:33" x14ac:dyDescent="0.2">
      <c r="A365" s="66">
        <v>308031210</v>
      </c>
      <c r="B365" s="66" t="s">
        <v>1470</v>
      </c>
      <c r="C365" s="65">
        <v>9750</v>
      </c>
      <c r="D365" s="66">
        <v>219</v>
      </c>
      <c r="E365" s="86">
        <v>2.5099999999999998</v>
      </c>
      <c r="F365" s="66"/>
      <c r="G365" s="65">
        <v>10474</v>
      </c>
      <c r="H365" s="66">
        <v>230</v>
      </c>
      <c r="I365" s="86">
        <v>2.57</v>
      </c>
      <c r="J365" s="66"/>
      <c r="K365" s="65">
        <v>11261</v>
      </c>
      <c r="L365" s="66">
        <v>245</v>
      </c>
      <c r="M365" s="86">
        <v>2.62</v>
      </c>
      <c r="N365" s="66"/>
      <c r="O365" s="65">
        <v>11743</v>
      </c>
      <c r="P365" s="66">
        <v>236</v>
      </c>
      <c r="Q365" s="86">
        <v>2.5299999999999998</v>
      </c>
      <c r="R365" s="66"/>
      <c r="S365" s="65">
        <v>11957</v>
      </c>
      <c r="T365" s="66">
        <v>242</v>
      </c>
      <c r="U365" s="86">
        <v>2.4500000000000002</v>
      </c>
      <c r="V365" s="66"/>
      <c r="W365" s="65">
        <v>12134</v>
      </c>
      <c r="X365" s="66">
        <v>243</v>
      </c>
      <c r="Y365" s="86">
        <v>2.38</v>
      </c>
      <c r="AA365" s="29">
        <v>12390</v>
      </c>
      <c r="AB365" s="29">
        <v>222</v>
      </c>
      <c r="AC365" s="51">
        <v>2.2999999999999998</v>
      </c>
      <c r="AE365" s="46">
        <v>12758</v>
      </c>
      <c r="AF365" s="46">
        <v>228</v>
      </c>
      <c r="AG365" s="51">
        <v>2.23</v>
      </c>
    </row>
    <row r="366" spans="1:33" x14ac:dyDescent="0.2">
      <c r="A366" s="66">
        <v>308031211</v>
      </c>
      <c r="B366" s="66" t="s">
        <v>1471</v>
      </c>
      <c r="C366" s="65">
        <v>5279</v>
      </c>
      <c r="D366" s="66">
        <v>91</v>
      </c>
      <c r="E366" s="86">
        <v>2.4900000000000002</v>
      </c>
      <c r="F366" s="66"/>
      <c r="G366" s="65">
        <v>5331</v>
      </c>
      <c r="H366" s="66">
        <v>95</v>
      </c>
      <c r="I366" s="86">
        <v>2.4900000000000002</v>
      </c>
      <c r="J366" s="66"/>
      <c r="K366" s="65">
        <v>5232</v>
      </c>
      <c r="L366" s="66">
        <v>88</v>
      </c>
      <c r="M366" s="86">
        <v>2.42</v>
      </c>
      <c r="N366" s="66"/>
      <c r="O366" s="65">
        <v>5145</v>
      </c>
      <c r="P366" s="66">
        <v>90</v>
      </c>
      <c r="Q366" s="86">
        <v>2.4700000000000002</v>
      </c>
      <c r="R366" s="66"/>
      <c r="S366" s="65">
        <v>4968</v>
      </c>
      <c r="T366" s="66">
        <v>70</v>
      </c>
      <c r="U366" s="86">
        <v>2.2999999999999998</v>
      </c>
      <c r="V366" s="66"/>
      <c r="W366" s="65">
        <v>4953</v>
      </c>
      <c r="X366" s="66">
        <v>56</v>
      </c>
      <c r="Y366" s="86">
        <v>2.02</v>
      </c>
      <c r="AA366" s="29">
        <v>4887</v>
      </c>
      <c r="AB366" s="29">
        <v>63</v>
      </c>
      <c r="AC366" s="51">
        <v>1.76</v>
      </c>
      <c r="AE366" s="46">
        <v>4918</v>
      </c>
      <c r="AF366" s="46">
        <v>79</v>
      </c>
      <c r="AG366" s="51">
        <v>1.82</v>
      </c>
    </row>
    <row r="367" spans="1:33" x14ac:dyDescent="0.2">
      <c r="A367" s="66">
        <v>308031212</v>
      </c>
      <c r="B367" s="66" t="s">
        <v>1472</v>
      </c>
      <c r="C367" s="65">
        <v>3118</v>
      </c>
      <c r="D367" s="66">
        <v>41</v>
      </c>
      <c r="E367" s="86">
        <v>2.66</v>
      </c>
      <c r="F367" s="66"/>
      <c r="G367" s="65">
        <v>3150</v>
      </c>
      <c r="H367" s="66">
        <v>53</v>
      </c>
      <c r="I367" s="86">
        <v>3.02</v>
      </c>
      <c r="J367" s="66"/>
      <c r="K367" s="65">
        <v>3123</v>
      </c>
      <c r="L367" s="66">
        <v>41</v>
      </c>
      <c r="M367" s="86">
        <v>3.36</v>
      </c>
      <c r="N367" s="66"/>
      <c r="O367" s="65">
        <v>3075</v>
      </c>
      <c r="P367" s="66">
        <v>38</v>
      </c>
      <c r="Q367" s="86">
        <v>3.33</v>
      </c>
      <c r="R367" s="66"/>
      <c r="S367" s="65">
        <v>2961</v>
      </c>
      <c r="T367" s="66">
        <v>27</v>
      </c>
      <c r="U367" s="86">
        <v>2.76</v>
      </c>
      <c r="V367" s="66"/>
      <c r="W367" s="65">
        <v>2931</v>
      </c>
      <c r="X367" s="66">
        <v>33</v>
      </c>
      <c r="Y367" s="86">
        <v>2.63</v>
      </c>
      <c r="AA367" s="29">
        <v>2928</v>
      </c>
      <c r="AB367" s="29">
        <v>29</v>
      </c>
      <c r="AC367" s="51">
        <v>2.5</v>
      </c>
      <c r="AE367" s="46">
        <v>2931</v>
      </c>
      <c r="AF367" s="46">
        <v>34</v>
      </c>
      <c r="AG367" s="51">
        <v>2.81</v>
      </c>
    </row>
    <row r="368" spans="1:33" x14ac:dyDescent="0.2">
      <c r="A368" s="66">
        <v>308031213</v>
      </c>
      <c r="B368" s="66" t="s">
        <v>1473</v>
      </c>
      <c r="C368" s="65">
        <v>9488</v>
      </c>
      <c r="D368" s="66">
        <v>133</v>
      </c>
      <c r="E368" s="86">
        <v>1.89</v>
      </c>
      <c r="F368" s="66"/>
      <c r="G368" s="65">
        <v>9773</v>
      </c>
      <c r="H368" s="66">
        <v>150</v>
      </c>
      <c r="I368" s="86">
        <v>1.89</v>
      </c>
      <c r="J368" s="66"/>
      <c r="K368" s="65">
        <v>10020</v>
      </c>
      <c r="L368" s="66">
        <v>132</v>
      </c>
      <c r="M368" s="86">
        <v>1.93</v>
      </c>
      <c r="N368" s="66"/>
      <c r="O368" s="65">
        <v>10161</v>
      </c>
      <c r="P368" s="66">
        <v>159</v>
      </c>
      <c r="Q368" s="86">
        <v>2.02</v>
      </c>
      <c r="R368" s="66"/>
      <c r="S368" s="65">
        <v>10339</v>
      </c>
      <c r="T368" s="66">
        <v>151</v>
      </c>
      <c r="U368" s="86">
        <v>1.99</v>
      </c>
      <c r="V368" s="66"/>
      <c r="W368" s="65">
        <v>10571</v>
      </c>
      <c r="X368" s="66">
        <v>104</v>
      </c>
      <c r="Y368" s="86">
        <v>1.84</v>
      </c>
      <c r="AA368" s="29">
        <v>10673</v>
      </c>
      <c r="AB368" s="29">
        <v>129</v>
      </c>
      <c r="AC368" s="51">
        <v>1.67</v>
      </c>
      <c r="AE368" s="46">
        <v>10859</v>
      </c>
      <c r="AF368" s="46">
        <v>125</v>
      </c>
      <c r="AG368" s="51">
        <v>1.53</v>
      </c>
    </row>
    <row r="369" spans="1:33" x14ac:dyDescent="0.2">
      <c r="A369" s="66">
        <v>308031214</v>
      </c>
      <c r="B369" s="66" t="s">
        <v>1474</v>
      </c>
      <c r="C369" s="65">
        <v>5462</v>
      </c>
      <c r="D369" s="66">
        <v>95</v>
      </c>
      <c r="E369" s="86">
        <v>2.5299999999999998</v>
      </c>
      <c r="F369" s="66"/>
      <c r="G369" s="65">
        <v>5517</v>
      </c>
      <c r="H369" s="66">
        <v>93</v>
      </c>
      <c r="I369" s="86">
        <v>2.41</v>
      </c>
      <c r="J369" s="66"/>
      <c r="K369" s="65">
        <v>5505</v>
      </c>
      <c r="L369" s="66">
        <v>86</v>
      </c>
      <c r="M369" s="86">
        <v>2.2599999999999998</v>
      </c>
      <c r="N369" s="66"/>
      <c r="O369" s="65">
        <v>5365</v>
      </c>
      <c r="P369" s="66">
        <v>75</v>
      </c>
      <c r="Q369" s="86">
        <v>2.15</v>
      </c>
      <c r="R369" s="66"/>
      <c r="S369" s="65">
        <v>5173</v>
      </c>
      <c r="T369" s="66">
        <v>76</v>
      </c>
      <c r="U369" s="86">
        <v>2.08</v>
      </c>
      <c r="V369" s="66"/>
      <c r="W369" s="65">
        <v>5127</v>
      </c>
      <c r="X369" s="66">
        <v>74</v>
      </c>
      <c r="Y369" s="86">
        <v>2.0099999999999998</v>
      </c>
      <c r="AA369" s="29">
        <v>5064</v>
      </c>
      <c r="AB369" s="29">
        <v>79</v>
      </c>
      <c r="AC369" s="51">
        <v>2.0499999999999998</v>
      </c>
      <c r="AE369" s="46">
        <v>5059</v>
      </c>
      <c r="AF369" s="46">
        <v>80</v>
      </c>
      <c r="AG369" s="51">
        <v>2.09</v>
      </c>
    </row>
    <row r="370" spans="1:33" x14ac:dyDescent="0.2">
      <c r="A370" s="66">
        <v>308031215</v>
      </c>
      <c r="B370" s="66" t="s">
        <v>1475</v>
      </c>
      <c r="C370" s="65">
        <v>6887</v>
      </c>
      <c r="D370" s="66">
        <v>129</v>
      </c>
      <c r="E370" s="86">
        <v>2.34</v>
      </c>
      <c r="F370" s="66"/>
      <c r="G370" s="65">
        <v>6967</v>
      </c>
      <c r="H370" s="66">
        <v>108</v>
      </c>
      <c r="I370" s="86">
        <v>2.23</v>
      </c>
      <c r="J370" s="66"/>
      <c r="K370" s="65">
        <v>7035</v>
      </c>
      <c r="L370" s="66">
        <v>106</v>
      </c>
      <c r="M370" s="86">
        <v>2.21</v>
      </c>
      <c r="N370" s="66"/>
      <c r="O370" s="65">
        <v>7055</v>
      </c>
      <c r="P370" s="66">
        <v>103</v>
      </c>
      <c r="Q370" s="86">
        <v>2.08</v>
      </c>
      <c r="R370" s="66"/>
      <c r="S370" s="65">
        <v>7040</v>
      </c>
      <c r="T370" s="66">
        <v>123</v>
      </c>
      <c r="U370" s="86">
        <v>2.21</v>
      </c>
      <c r="V370" s="66"/>
      <c r="W370" s="65">
        <v>7098</v>
      </c>
      <c r="X370" s="66">
        <v>116</v>
      </c>
      <c r="Y370" s="86">
        <v>2.29</v>
      </c>
      <c r="AA370" s="29">
        <v>7170</v>
      </c>
      <c r="AB370" s="29">
        <v>99</v>
      </c>
      <c r="AC370" s="51">
        <v>2.2599999999999998</v>
      </c>
      <c r="AE370" s="46">
        <v>7251</v>
      </c>
      <c r="AF370" s="46">
        <v>96</v>
      </c>
      <c r="AG370" s="51">
        <v>2.0499999999999998</v>
      </c>
    </row>
    <row r="371" spans="1:33" x14ac:dyDescent="0.2">
      <c r="A371" s="66">
        <v>308031216</v>
      </c>
      <c r="B371" s="66" t="s">
        <v>1476</v>
      </c>
      <c r="C371" s="65">
        <v>6366</v>
      </c>
      <c r="D371" s="66">
        <v>101</v>
      </c>
      <c r="E371" s="86">
        <v>2.4</v>
      </c>
      <c r="F371" s="66"/>
      <c r="G371" s="65">
        <v>6294</v>
      </c>
      <c r="H371" s="66">
        <v>109</v>
      </c>
      <c r="I371" s="86">
        <v>2.46</v>
      </c>
      <c r="J371" s="66"/>
      <c r="K371" s="65">
        <v>6233</v>
      </c>
      <c r="L371" s="66">
        <v>88</v>
      </c>
      <c r="M371" s="86">
        <v>2.4500000000000002</v>
      </c>
      <c r="N371" s="66"/>
      <c r="O371" s="65">
        <v>6128</v>
      </c>
      <c r="P371" s="66">
        <v>88</v>
      </c>
      <c r="Q371" s="86">
        <v>2.34</v>
      </c>
      <c r="R371" s="66"/>
      <c r="S371" s="65">
        <v>6079</v>
      </c>
      <c r="T371" s="66">
        <v>70</v>
      </c>
      <c r="U371" s="86">
        <v>2</v>
      </c>
      <c r="V371" s="66"/>
      <c r="W371" s="65">
        <v>6000</v>
      </c>
      <c r="X371" s="66">
        <v>73</v>
      </c>
      <c r="Y371" s="86">
        <v>1.86</v>
      </c>
      <c r="AA371" s="29">
        <v>6001</v>
      </c>
      <c r="AB371" s="29">
        <v>67</v>
      </c>
      <c r="AC371" s="51">
        <v>1.69</v>
      </c>
      <c r="AE371" s="46">
        <v>5957</v>
      </c>
      <c r="AF371" s="46">
        <v>75</v>
      </c>
      <c r="AG371" s="51">
        <v>1.76</v>
      </c>
    </row>
    <row r="372" spans="1:33" x14ac:dyDescent="0.2">
      <c r="A372" s="66">
        <v>308031217</v>
      </c>
      <c r="B372" s="66" t="s">
        <v>1477</v>
      </c>
      <c r="C372" s="65">
        <v>3753</v>
      </c>
      <c r="D372" s="66">
        <v>68</v>
      </c>
      <c r="E372" s="86">
        <v>2.62</v>
      </c>
      <c r="F372" s="66"/>
      <c r="G372" s="65">
        <v>3686</v>
      </c>
      <c r="H372" s="66">
        <v>60</v>
      </c>
      <c r="I372" s="86">
        <v>2.57</v>
      </c>
      <c r="J372" s="66"/>
      <c r="K372" s="65">
        <v>3541</v>
      </c>
      <c r="L372" s="66">
        <v>53</v>
      </c>
      <c r="M372" s="86">
        <v>2.58</v>
      </c>
      <c r="N372" s="66"/>
      <c r="O372" s="65">
        <v>3447</v>
      </c>
      <c r="P372" s="66">
        <v>45</v>
      </c>
      <c r="Q372" s="86">
        <v>2.4</v>
      </c>
      <c r="R372" s="66"/>
      <c r="S372" s="65">
        <v>3346</v>
      </c>
      <c r="T372" s="66">
        <v>43</v>
      </c>
      <c r="U372" s="86">
        <v>2.25</v>
      </c>
      <c r="V372" s="66"/>
      <c r="W372" s="65">
        <v>3326</v>
      </c>
      <c r="X372" s="66">
        <v>47</v>
      </c>
      <c r="Y372" s="86">
        <v>2.31</v>
      </c>
      <c r="AA372" s="29">
        <v>3252</v>
      </c>
      <c r="AB372" s="29">
        <v>39</v>
      </c>
      <c r="AC372" s="51">
        <v>2.35</v>
      </c>
      <c r="AE372" s="46">
        <v>3179</v>
      </c>
      <c r="AF372" s="46">
        <v>40</v>
      </c>
      <c r="AG372" s="51">
        <v>2.5</v>
      </c>
    </row>
    <row r="373" spans="1:33" x14ac:dyDescent="0.2">
      <c r="A373" s="66">
        <v>308031218</v>
      </c>
      <c r="B373" s="66" t="s">
        <v>1478</v>
      </c>
      <c r="C373" s="65">
        <v>3253</v>
      </c>
      <c r="D373" s="66">
        <v>34</v>
      </c>
      <c r="E373" s="86">
        <v>2.78</v>
      </c>
      <c r="F373" s="66"/>
      <c r="G373" s="65">
        <v>3331</v>
      </c>
      <c r="H373" s="66">
        <v>59</v>
      </c>
      <c r="I373" s="86">
        <v>3.13</v>
      </c>
      <c r="J373" s="66"/>
      <c r="K373" s="65">
        <v>3425</v>
      </c>
      <c r="L373" s="66">
        <v>43</v>
      </c>
      <c r="M373" s="86">
        <v>3.06</v>
      </c>
      <c r="N373" s="66"/>
      <c r="O373" s="65">
        <v>3465</v>
      </c>
      <c r="P373" s="66">
        <v>40</v>
      </c>
      <c r="Q373" s="86">
        <v>3.17</v>
      </c>
      <c r="R373" s="66"/>
      <c r="S373" s="65">
        <v>3476</v>
      </c>
      <c r="T373" s="66">
        <v>32</v>
      </c>
      <c r="U373" s="86">
        <v>2.46</v>
      </c>
      <c r="V373" s="66"/>
      <c r="W373" s="65">
        <v>3451</v>
      </c>
      <c r="X373" s="66">
        <v>41</v>
      </c>
      <c r="Y373" s="86">
        <v>2.5099999999999998</v>
      </c>
      <c r="AA373" s="29">
        <v>3404</v>
      </c>
      <c r="AB373" s="29">
        <v>33</v>
      </c>
      <c r="AC373" s="51">
        <v>2.52</v>
      </c>
      <c r="AE373" s="46">
        <v>3345</v>
      </c>
      <c r="AF373" s="46">
        <v>32</v>
      </c>
      <c r="AG373" s="51">
        <v>2.75</v>
      </c>
    </row>
    <row r="374" spans="1:33" x14ac:dyDescent="0.2">
      <c r="A374" s="66">
        <v>308031219</v>
      </c>
      <c r="B374" s="66" t="s">
        <v>1479</v>
      </c>
      <c r="C374" s="65">
        <v>4212</v>
      </c>
      <c r="D374" s="66">
        <v>50</v>
      </c>
      <c r="E374" s="86">
        <v>2.2400000000000002</v>
      </c>
      <c r="F374" s="66"/>
      <c r="G374" s="65">
        <v>4267</v>
      </c>
      <c r="H374" s="66">
        <v>38</v>
      </c>
      <c r="I374" s="86">
        <v>2.15</v>
      </c>
      <c r="J374" s="66"/>
      <c r="K374" s="65">
        <v>4294</v>
      </c>
      <c r="L374" s="66">
        <v>36</v>
      </c>
      <c r="M374" s="86">
        <v>2.0299999999999998</v>
      </c>
      <c r="N374" s="66"/>
      <c r="O374" s="65">
        <v>4289</v>
      </c>
      <c r="P374" s="66">
        <v>40</v>
      </c>
      <c r="Q374" s="86">
        <v>1.91</v>
      </c>
      <c r="R374" s="66"/>
      <c r="S374" s="65">
        <v>4307</v>
      </c>
      <c r="T374" s="66">
        <v>40</v>
      </c>
      <c r="U374" s="86">
        <v>1.98</v>
      </c>
      <c r="V374" s="66"/>
      <c r="W374" s="65">
        <v>4319</v>
      </c>
      <c r="X374" s="66">
        <v>31</v>
      </c>
      <c r="Y374" s="86">
        <v>1.88</v>
      </c>
      <c r="AA374" s="29">
        <v>4327</v>
      </c>
      <c r="AB374" s="29">
        <v>41</v>
      </c>
      <c r="AC374" s="51">
        <v>1.91</v>
      </c>
      <c r="AE374" s="46">
        <v>4358</v>
      </c>
      <c r="AF374" s="46">
        <v>38</v>
      </c>
      <c r="AG374" s="51">
        <v>1.84</v>
      </c>
    </row>
    <row r="375" spans="1:33" x14ac:dyDescent="0.2">
      <c r="A375" s="66">
        <v>308031220</v>
      </c>
      <c r="B375" s="66" t="s">
        <v>1480</v>
      </c>
      <c r="C375" s="65">
        <v>2833</v>
      </c>
      <c r="D375" s="66">
        <v>44</v>
      </c>
      <c r="E375" s="86">
        <v>2.5</v>
      </c>
      <c r="F375" s="66"/>
      <c r="G375" s="65">
        <v>2872</v>
      </c>
      <c r="H375" s="66">
        <v>38</v>
      </c>
      <c r="I375" s="86">
        <v>2.54</v>
      </c>
      <c r="J375" s="66"/>
      <c r="K375" s="65">
        <v>2943</v>
      </c>
      <c r="L375" s="66">
        <v>38</v>
      </c>
      <c r="M375" s="86">
        <v>2.64</v>
      </c>
      <c r="N375" s="66"/>
      <c r="O375" s="65">
        <v>2958</v>
      </c>
      <c r="P375" s="66">
        <v>29</v>
      </c>
      <c r="Q375" s="86">
        <v>2.3199999999999998</v>
      </c>
      <c r="R375" s="66"/>
      <c r="S375" s="65">
        <v>2947</v>
      </c>
      <c r="T375" s="66">
        <v>32</v>
      </c>
      <c r="U375" s="86">
        <v>2.1800000000000002</v>
      </c>
      <c r="V375" s="66"/>
      <c r="W375" s="65">
        <v>2905</v>
      </c>
      <c r="X375" s="66">
        <v>29</v>
      </c>
      <c r="Y375" s="86">
        <v>2.06</v>
      </c>
      <c r="AA375" s="29">
        <v>2884</v>
      </c>
      <c r="AB375" s="29">
        <v>24</v>
      </c>
      <c r="AC375" s="51">
        <v>2.1</v>
      </c>
      <c r="AE375" s="46">
        <v>2898</v>
      </c>
      <c r="AF375" s="46">
        <v>44</v>
      </c>
      <c r="AG375" s="51">
        <v>2.4900000000000002</v>
      </c>
    </row>
    <row r="376" spans="1:33" x14ac:dyDescent="0.2">
      <c r="A376" s="66">
        <v>308031221</v>
      </c>
      <c r="B376" s="66" t="s">
        <v>1481</v>
      </c>
      <c r="C376" s="66">
        <v>12</v>
      </c>
      <c r="D376" s="66">
        <v>0</v>
      </c>
      <c r="E376" s="86" t="s">
        <v>11</v>
      </c>
      <c r="F376" s="66"/>
      <c r="G376" s="66">
        <v>13</v>
      </c>
      <c r="H376" s="66">
        <v>0</v>
      </c>
      <c r="I376" s="86" t="s">
        <v>11</v>
      </c>
      <c r="J376" s="66"/>
      <c r="K376" s="66">
        <v>14</v>
      </c>
      <c r="L376" s="66">
        <v>0</v>
      </c>
      <c r="M376" s="86" t="s">
        <v>11</v>
      </c>
      <c r="N376" s="66"/>
      <c r="O376" s="66">
        <v>15</v>
      </c>
      <c r="P376" s="66">
        <v>0</v>
      </c>
      <c r="Q376" s="86" t="s">
        <v>11</v>
      </c>
      <c r="R376" s="66"/>
      <c r="S376" s="66">
        <v>16</v>
      </c>
      <c r="T376" s="66">
        <v>0</v>
      </c>
      <c r="U376" s="86" t="s">
        <v>11</v>
      </c>
      <c r="V376" s="66"/>
      <c r="W376" s="66">
        <v>16</v>
      </c>
      <c r="X376" s="66">
        <v>0</v>
      </c>
      <c r="Y376" s="86" t="s">
        <v>11</v>
      </c>
      <c r="AA376" s="29">
        <v>16</v>
      </c>
      <c r="AB376" s="29">
        <v>0</v>
      </c>
      <c r="AC376" s="51" t="s">
        <v>11</v>
      </c>
      <c r="AE376" s="46">
        <v>16</v>
      </c>
      <c r="AF376" s="46">
        <v>0</v>
      </c>
      <c r="AG376" s="51" t="s">
        <v>11</v>
      </c>
    </row>
    <row r="377" spans="1:33" x14ac:dyDescent="0.2">
      <c r="A377" s="66">
        <v>308031222</v>
      </c>
      <c r="B377" s="66" t="s">
        <v>1482</v>
      </c>
      <c r="C377" s="65">
        <v>8592</v>
      </c>
      <c r="D377" s="66">
        <v>73</v>
      </c>
      <c r="E377" s="86">
        <v>1.64</v>
      </c>
      <c r="F377" s="66"/>
      <c r="G377" s="65">
        <v>8593</v>
      </c>
      <c r="H377" s="66">
        <v>110</v>
      </c>
      <c r="I377" s="86">
        <v>1.75</v>
      </c>
      <c r="J377" s="66"/>
      <c r="K377" s="65">
        <v>8599</v>
      </c>
      <c r="L377" s="66">
        <v>103</v>
      </c>
      <c r="M377" s="86">
        <v>1.85</v>
      </c>
      <c r="N377" s="66"/>
      <c r="O377" s="65">
        <v>8508</v>
      </c>
      <c r="P377" s="66">
        <v>97</v>
      </c>
      <c r="Q377" s="86">
        <v>2.02</v>
      </c>
      <c r="R377" s="66"/>
      <c r="S377" s="65">
        <v>8358</v>
      </c>
      <c r="T377" s="66">
        <v>84</v>
      </c>
      <c r="U377" s="86">
        <v>1.86</v>
      </c>
      <c r="V377" s="66"/>
      <c r="W377" s="65">
        <v>8307</v>
      </c>
      <c r="X377" s="66">
        <v>84</v>
      </c>
      <c r="Y377" s="86">
        <v>1.75</v>
      </c>
      <c r="AA377" s="29">
        <v>8143</v>
      </c>
      <c r="AB377" s="29">
        <v>85</v>
      </c>
      <c r="AC377" s="51">
        <v>1.66</v>
      </c>
      <c r="AE377" s="46">
        <v>8103</v>
      </c>
      <c r="AF377" s="46">
        <v>65</v>
      </c>
      <c r="AG377" s="51">
        <v>1.55</v>
      </c>
    </row>
    <row r="378" spans="1:33" x14ac:dyDescent="0.2">
      <c r="A378" s="66">
        <v>308031223</v>
      </c>
      <c r="B378" s="66" t="s">
        <v>1483</v>
      </c>
      <c r="C378" s="65">
        <v>17393</v>
      </c>
      <c r="D378" s="66">
        <v>228</v>
      </c>
      <c r="E378" s="86">
        <v>2.19</v>
      </c>
      <c r="F378" s="66"/>
      <c r="G378" s="65">
        <v>17830</v>
      </c>
      <c r="H378" s="66">
        <v>218</v>
      </c>
      <c r="I378" s="86">
        <v>2.21</v>
      </c>
      <c r="J378" s="66"/>
      <c r="K378" s="65">
        <v>18076</v>
      </c>
      <c r="L378" s="66">
        <v>197</v>
      </c>
      <c r="M378" s="86">
        <v>2.15</v>
      </c>
      <c r="N378" s="66"/>
      <c r="O378" s="65">
        <v>18355</v>
      </c>
      <c r="P378" s="66">
        <v>223</v>
      </c>
      <c r="Q378" s="86">
        <v>2.08</v>
      </c>
      <c r="R378" s="66"/>
      <c r="S378" s="65">
        <v>18539</v>
      </c>
      <c r="T378" s="66">
        <v>205</v>
      </c>
      <c r="U378" s="86">
        <v>1.99</v>
      </c>
      <c r="V378" s="66"/>
      <c r="W378" s="65">
        <v>18738</v>
      </c>
      <c r="X378" s="66">
        <v>197</v>
      </c>
      <c r="Y378" s="86">
        <v>1.98</v>
      </c>
      <c r="AA378" s="29">
        <v>18998</v>
      </c>
      <c r="AB378" s="29">
        <v>234</v>
      </c>
      <c r="AC378" s="51">
        <v>1.99</v>
      </c>
      <c r="AE378" s="46">
        <v>19267</v>
      </c>
      <c r="AF378" s="46">
        <v>205</v>
      </c>
      <c r="AG378" s="51">
        <v>2</v>
      </c>
    </row>
    <row r="379" spans="1:33" x14ac:dyDescent="0.2">
      <c r="A379" s="66">
        <v>30803</v>
      </c>
      <c r="B379" s="66" t="s">
        <v>1484</v>
      </c>
      <c r="C379" s="65">
        <v>114936</v>
      </c>
      <c r="D379" s="65">
        <v>1694</v>
      </c>
      <c r="E379" s="86">
        <v>2.2599999999999998</v>
      </c>
      <c r="F379" s="66"/>
      <c r="G379" s="65">
        <v>117024</v>
      </c>
      <c r="H379" s="65">
        <v>1764</v>
      </c>
      <c r="I379" s="86">
        <v>2.29</v>
      </c>
      <c r="J379" s="66"/>
      <c r="K379" s="65">
        <v>118199</v>
      </c>
      <c r="L379" s="65">
        <v>1655</v>
      </c>
      <c r="M379" s="86">
        <v>2.2799999999999998</v>
      </c>
      <c r="N379" s="66"/>
      <c r="O379" s="65">
        <v>118605</v>
      </c>
      <c r="P379" s="65">
        <v>1624</v>
      </c>
      <c r="Q379" s="86">
        <v>2.23</v>
      </c>
      <c r="R379" s="66"/>
      <c r="S379" s="65">
        <v>118272</v>
      </c>
      <c r="T379" s="65">
        <v>1563</v>
      </c>
      <c r="U379" s="86">
        <v>2.13</v>
      </c>
      <c r="V379" s="66"/>
      <c r="W379" s="65">
        <v>118479</v>
      </c>
      <c r="X379" s="65">
        <v>1466</v>
      </c>
      <c r="Y379" s="86">
        <v>2.0499999999999998</v>
      </c>
      <c r="AA379" s="29">
        <v>118680</v>
      </c>
      <c r="AB379" s="29">
        <v>1449</v>
      </c>
      <c r="AC379" s="51">
        <v>1.97</v>
      </c>
      <c r="AE379" s="46">
        <v>119590</v>
      </c>
      <c r="AF379" s="46">
        <v>1501</v>
      </c>
      <c r="AG379" s="51">
        <v>1.94</v>
      </c>
    </row>
    <row r="380" spans="1:33" x14ac:dyDescent="0.2">
      <c r="A380" s="66">
        <v>308041528</v>
      </c>
      <c r="B380" s="66" t="s">
        <v>1454</v>
      </c>
      <c r="C380" s="65">
        <v>8800</v>
      </c>
      <c r="D380" s="66">
        <v>144</v>
      </c>
      <c r="E380" s="86">
        <v>2.62</v>
      </c>
      <c r="F380" s="66"/>
      <c r="G380" s="65">
        <v>8806</v>
      </c>
      <c r="H380" s="66">
        <v>121</v>
      </c>
      <c r="I380" s="86">
        <v>2.58</v>
      </c>
      <c r="J380" s="66"/>
      <c r="K380" s="65">
        <v>8760</v>
      </c>
      <c r="L380" s="66">
        <v>135</v>
      </c>
      <c r="M380" s="86">
        <v>2.62</v>
      </c>
      <c r="N380" s="66"/>
      <c r="O380" s="65">
        <v>8744</v>
      </c>
      <c r="P380" s="66">
        <v>127</v>
      </c>
      <c r="Q380" s="86">
        <v>2.5499999999999998</v>
      </c>
      <c r="R380" s="66"/>
      <c r="S380" s="65">
        <v>8687</v>
      </c>
      <c r="T380" s="66">
        <v>128</v>
      </c>
      <c r="U380" s="86">
        <v>2.59</v>
      </c>
      <c r="V380" s="66"/>
      <c r="W380" s="65">
        <v>8552</v>
      </c>
      <c r="X380" s="66">
        <v>110</v>
      </c>
      <c r="Y380" s="86">
        <v>2.4900000000000002</v>
      </c>
      <c r="AA380" s="29">
        <v>8422</v>
      </c>
      <c r="AB380" s="29">
        <v>115</v>
      </c>
      <c r="AC380" s="51">
        <v>2.4700000000000002</v>
      </c>
      <c r="AE380" s="46">
        <v>8330</v>
      </c>
      <c r="AF380" s="46">
        <v>90</v>
      </c>
      <c r="AG380" s="51">
        <v>2.34</v>
      </c>
    </row>
    <row r="381" spans="1:33" x14ac:dyDescent="0.2">
      <c r="A381" s="66">
        <v>308041529</v>
      </c>
      <c r="B381" s="66" t="s">
        <v>1455</v>
      </c>
      <c r="C381" s="65">
        <v>6052</v>
      </c>
      <c r="D381" s="66">
        <v>126</v>
      </c>
      <c r="E381" s="86">
        <v>2.57</v>
      </c>
      <c r="F381" s="66"/>
      <c r="G381" s="65">
        <v>6142</v>
      </c>
      <c r="H381" s="66">
        <v>116</v>
      </c>
      <c r="I381" s="86">
        <v>2.57</v>
      </c>
      <c r="J381" s="66"/>
      <c r="K381" s="65">
        <v>6100</v>
      </c>
      <c r="L381" s="66">
        <v>106</v>
      </c>
      <c r="M381" s="86">
        <v>2.56</v>
      </c>
      <c r="N381" s="66"/>
      <c r="O381" s="65">
        <v>5963</v>
      </c>
      <c r="P381" s="66">
        <v>92</v>
      </c>
      <c r="Q381" s="86">
        <v>2.39</v>
      </c>
      <c r="R381" s="66"/>
      <c r="S381" s="65">
        <v>5883</v>
      </c>
      <c r="T381" s="66">
        <v>84</v>
      </c>
      <c r="U381" s="86">
        <v>2.19</v>
      </c>
      <c r="V381" s="66"/>
      <c r="W381" s="65">
        <v>5869</v>
      </c>
      <c r="X381" s="66">
        <v>88</v>
      </c>
      <c r="Y381" s="86">
        <v>2.11</v>
      </c>
      <c r="AA381" s="29">
        <v>5801</v>
      </c>
      <c r="AB381" s="29">
        <v>69</v>
      </c>
      <c r="AC381" s="51">
        <v>1.99</v>
      </c>
      <c r="AE381" s="46">
        <v>5762</v>
      </c>
      <c r="AF381" s="46">
        <v>81</v>
      </c>
      <c r="AG381" s="51">
        <v>2</v>
      </c>
    </row>
    <row r="382" spans="1:33" x14ac:dyDescent="0.2">
      <c r="A382" s="66">
        <v>30804</v>
      </c>
      <c r="B382" s="66" t="s">
        <v>1455</v>
      </c>
      <c r="C382" s="65">
        <v>14852</v>
      </c>
      <c r="D382" s="66">
        <v>270</v>
      </c>
      <c r="E382" s="86">
        <v>2.6</v>
      </c>
      <c r="F382" s="66"/>
      <c r="G382" s="65">
        <v>14948</v>
      </c>
      <c r="H382" s="66">
        <v>237</v>
      </c>
      <c r="I382" s="86">
        <v>2.57</v>
      </c>
      <c r="J382" s="66"/>
      <c r="K382" s="65">
        <v>14860</v>
      </c>
      <c r="L382" s="66">
        <v>241</v>
      </c>
      <c r="M382" s="86">
        <v>2.6</v>
      </c>
      <c r="N382" s="66"/>
      <c r="O382" s="65">
        <v>14707</v>
      </c>
      <c r="P382" s="66">
        <v>219</v>
      </c>
      <c r="Q382" s="86">
        <v>2.4700000000000002</v>
      </c>
      <c r="R382" s="66"/>
      <c r="S382" s="65">
        <v>14570</v>
      </c>
      <c r="T382" s="66">
        <v>212</v>
      </c>
      <c r="U382" s="86">
        <v>2.41</v>
      </c>
      <c r="V382" s="66"/>
      <c r="W382" s="65">
        <v>14421</v>
      </c>
      <c r="X382" s="66">
        <v>198</v>
      </c>
      <c r="Y382" s="86">
        <v>2.31</v>
      </c>
      <c r="AA382" s="29">
        <v>14223</v>
      </c>
      <c r="AB382" s="29">
        <v>184</v>
      </c>
      <c r="AC382" s="51">
        <v>2.2400000000000002</v>
      </c>
      <c r="AE382" s="46">
        <v>14092</v>
      </c>
      <c r="AF382" s="46">
        <v>171</v>
      </c>
      <c r="AG382" s="51">
        <v>2.17</v>
      </c>
    </row>
    <row r="383" spans="1:33" x14ac:dyDescent="0.2">
      <c r="A383" s="66">
        <v>308051530</v>
      </c>
      <c r="B383" s="66" t="s">
        <v>1453</v>
      </c>
      <c r="C383" s="65">
        <v>5811</v>
      </c>
      <c r="D383" s="66">
        <v>61</v>
      </c>
      <c r="E383" s="86">
        <v>2.41</v>
      </c>
      <c r="F383" s="66"/>
      <c r="G383" s="65">
        <v>6023</v>
      </c>
      <c r="H383" s="66">
        <v>51</v>
      </c>
      <c r="I383" s="86">
        <v>2.36</v>
      </c>
      <c r="J383" s="66"/>
      <c r="K383" s="65">
        <v>6072</v>
      </c>
      <c r="L383" s="66">
        <v>71</v>
      </c>
      <c r="M383" s="86">
        <v>2.65</v>
      </c>
      <c r="N383" s="66"/>
      <c r="O383" s="65">
        <v>6074</v>
      </c>
      <c r="P383" s="66">
        <v>52</v>
      </c>
      <c r="Q383" s="86">
        <v>2.44</v>
      </c>
      <c r="R383" s="66"/>
      <c r="S383" s="65">
        <v>6112</v>
      </c>
      <c r="T383" s="66">
        <v>45</v>
      </c>
      <c r="U383" s="86">
        <v>2.39</v>
      </c>
      <c r="V383" s="66"/>
      <c r="W383" s="65">
        <v>6125</v>
      </c>
      <c r="X383" s="66">
        <v>42</v>
      </c>
      <c r="Y383" s="86">
        <v>2.0099999999999998</v>
      </c>
      <c r="AA383" s="29">
        <v>6212</v>
      </c>
      <c r="AB383" s="29">
        <v>49</v>
      </c>
      <c r="AC383" s="51">
        <v>2.14</v>
      </c>
      <c r="AE383" s="46">
        <v>6248</v>
      </c>
      <c r="AF383" s="46">
        <v>40</v>
      </c>
      <c r="AG383" s="51">
        <v>2.27</v>
      </c>
    </row>
    <row r="384" spans="1:33" x14ac:dyDescent="0.2">
      <c r="A384" s="66">
        <v>308051531</v>
      </c>
      <c r="B384" s="66" t="s">
        <v>1456</v>
      </c>
      <c r="C384" s="65">
        <v>10001</v>
      </c>
      <c r="D384" s="66">
        <v>138</v>
      </c>
      <c r="E384" s="86">
        <v>2.27</v>
      </c>
      <c r="F384" s="66"/>
      <c r="G384" s="65">
        <v>10011</v>
      </c>
      <c r="H384" s="66">
        <v>150</v>
      </c>
      <c r="I384" s="86">
        <v>2.4300000000000002</v>
      </c>
      <c r="J384" s="66"/>
      <c r="K384" s="65">
        <v>10044</v>
      </c>
      <c r="L384" s="66">
        <v>146</v>
      </c>
      <c r="M384" s="86">
        <v>2.4</v>
      </c>
      <c r="N384" s="66"/>
      <c r="O384" s="65">
        <v>10072</v>
      </c>
      <c r="P384" s="66">
        <v>149</v>
      </c>
      <c r="Q384" s="86">
        <v>2.4300000000000002</v>
      </c>
      <c r="R384" s="66"/>
      <c r="S384" s="65">
        <v>10073</v>
      </c>
      <c r="T384" s="66">
        <v>135</v>
      </c>
      <c r="U384" s="86">
        <v>2.33</v>
      </c>
      <c r="V384" s="66"/>
      <c r="W384" s="65">
        <v>9982</v>
      </c>
      <c r="X384" s="66">
        <v>138</v>
      </c>
      <c r="Y384" s="86">
        <v>2.37</v>
      </c>
      <c r="AA384" s="29">
        <v>10057</v>
      </c>
      <c r="AB384" s="29">
        <v>129</v>
      </c>
      <c r="AC384" s="51">
        <v>2.36</v>
      </c>
      <c r="AE384" s="46">
        <v>10091</v>
      </c>
      <c r="AF384" s="46">
        <v>129</v>
      </c>
      <c r="AG384" s="51">
        <v>2.44</v>
      </c>
    </row>
    <row r="385" spans="1:33" x14ac:dyDescent="0.2">
      <c r="A385" s="66">
        <v>308051532</v>
      </c>
      <c r="B385" s="66" t="s">
        <v>1457</v>
      </c>
      <c r="C385" s="66">
        <v>46</v>
      </c>
      <c r="D385" s="66">
        <v>0</v>
      </c>
      <c r="E385" s="86" t="s">
        <v>11</v>
      </c>
      <c r="F385" s="66"/>
      <c r="G385" s="66">
        <v>40</v>
      </c>
      <c r="H385" s="66">
        <v>0</v>
      </c>
      <c r="I385" s="86" t="s">
        <v>11</v>
      </c>
      <c r="J385" s="66"/>
      <c r="K385" s="66">
        <v>33</v>
      </c>
      <c r="L385" s="66">
        <v>0</v>
      </c>
      <c r="M385" s="86" t="s">
        <v>11</v>
      </c>
      <c r="N385" s="66"/>
      <c r="O385" s="66">
        <v>27</v>
      </c>
      <c r="P385" s="66">
        <v>0</v>
      </c>
      <c r="Q385" s="86" t="s">
        <v>11</v>
      </c>
      <c r="R385" s="66"/>
      <c r="S385" s="66">
        <v>20</v>
      </c>
      <c r="T385" s="66">
        <v>0</v>
      </c>
      <c r="U385" s="86" t="s">
        <v>11</v>
      </c>
      <c r="V385" s="66"/>
      <c r="W385" s="66">
        <v>20</v>
      </c>
      <c r="X385" s="66">
        <v>0</v>
      </c>
      <c r="Y385" s="86" t="s">
        <v>11</v>
      </c>
      <c r="AA385" s="29">
        <v>20</v>
      </c>
      <c r="AB385" s="29">
        <v>0</v>
      </c>
      <c r="AC385" s="51" t="s">
        <v>11</v>
      </c>
      <c r="AE385" s="46">
        <v>20</v>
      </c>
      <c r="AF385" s="46">
        <v>0</v>
      </c>
      <c r="AG385" s="51" t="s">
        <v>11</v>
      </c>
    </row>
    <row r="386" spans="1:33" x14ac:dyDescent="0.2">
      <c r="A386" s="66">
        <v>308051533</v>
      </c>
      <c r="B386" s="66" t="s">
        <v>1458</v>
      </c>
      <c r="C386" s="65">
        <v>11877</v>
      </c>
      <c r="D386" s="66">
        <v>198</v>
      </c>
      <c r="E386" s="86">
        <v>2.36</v>
      </c>
      <c r="F386" s="66"/>
      <c r="G386" s="65">
        <v>12726</v>
      </c>
      <c r="H386" s="66">
        <v>253</v>
      </c>
      <c r="I386" s="86">
        <v>2.33</v>
      </c>
      <c r="J386" s="66"/>
      <c r="K386" s="65">
        <v>13470</v>
      </c>
      <c r="L386" s="66">
        <v>277</v>
      </c>
      <c r="M386" s="86">
        <v>2.31</v>
      </c>
      <c r="N386" s="66"/>
      <c r="O386" s="65">
        <v>13961</v>
      </c>
      <c r="P386" s="66">
        <v>278</v>
      </c>
      <c r="Q386" s="86">
        <v>2.42</v>
      </c>
      <c r="R386" s="66"/>
      <c r="S386" s="65">
        <v>13880</v>
      </c>
      <c r="T386" s="66">
        <v>281</v>
      </c>
      <c r="U386" s="86">
        <v>2.42</v>
      </c>
      <c r="V386" s="66"/>
      <c r="W386" s="65">
        <v>14011</v>
      </c>
      <c r="X386" s="66">
        <v>231</v>
      </c>
      <c r="Y386" s="86">
        <v>2.2599999999999998</v>
      </c>
      <c r="AA386" s="29">
        <v>14119</v>
      </c>
      <c r="AB386" s="29">
        <v>256</v>
      </c>
      <c r="AC386" s="51">
        <v>2.2200000000000002</v>
      </c>
      <c r="AE386" s="46">
        <v>14420</v>
      </c>
      <c r="AF386" s="46">
        <v>242</v>
      </c>
      <c r="AG386" s="51">
        <v>2.11</v>
      </c>
    </row>
    <row r="387" spans="1:33" x14ac:dyDescent="0.2">
      <c r="A387" s="66">
        <v>308051534</v>
      </c>
      <c r="B387" s="66" t="s">
        <v>1459</v>
      </c>
      <c r="C387" s="65">
        <v>6405</v>
      </c>
      <c r="D387" s="66">
        <v>111</v>
      </c>
      <c r="E387" s="86">
        <v>2.39</v>
      </c>
      <c r="F387" s="66"/>
      <c r="G387" s="65">
        <v>6463</v>
      </c>
      <c r="H387" s="66">
        <v>89</v>
      </c>
      <c r="I387" s="86">
        <v>2.3199999999999998</v>
      </c>
      <c r="J387" s="66"/>
      <c r="K387" s="65">
        <v>6439</v>
      </c>
      <c r="L387" s="66">
        <v>99</v>
      </c>
      <c r="M387" s="86">
        <v>2.25</v>
      </c>
      <c r="N387" s="66"/>
      <c r="O387" s="65">
        <v>6363</v>
      </c>
      <c r="P387" s="66">
        <v>93</v>
      </c>
      <c r="Q387" s="86">
        <v>2.1</v>
      </c>
      <c r="R387" s="66"/>
      <c r="S387" s="65">
        <v>6164</v>
      </c>
      <c r="T387" s="66">
        <v>84</v>
      </c>
      <c r="U387" s="86">
        <v>2.02</v>
      </c>
      <c r="V387" s="66"/>
      <c r="W387" s="65">
        <v>6103</v>
      </c>
      <c r="X387" s="66">
        <v>85</v>
      </c>
      <c r="Y387" s="86">
        <v>1.91</v>
      </c>
      <c r="AA387" s="29">
        <v>6100</v>
      </c>
      <c r="AB387" s="29">
        <v>90</v>
      </c>
      <c r="AC387" s="51">
        <v>1.93</v>
      </c>
      <c r="AE387" s="46">
        <v>6126</v>
      </c>
      <c r="AF387" s="46">
        <v>90</v>
      </c>
      <c r="AG387" s="51">
        <v>2.06</v>
      </c>
    </row>
    <row r="388" spans="1:33" x14ac:dyDescent="0.2">
      <c r="A388" s="66">
        <v>308051535</v>
      </c>
      <c r="B388" s="66" t="s">
        <v>1460</v>
      </c>
      <c r="C388" s="65">
        <v>11047</v>
      </c>
      <c r="D388" s="66">
        <v>148</v>
      </c>
      <c r="E388" s="86">
        <v>2.2999999999999998</v>
      </c>
      <c r="F388" s="66"/>
      <c r="G388" s="65">
        <v>11478</v>
      </c>
      <c r="H388" s="66">
        <v>164</v>
      </c>
      <c r="I388" s="86">
        <v>2.37</v>
      </c>
      <c r="J388" s="66"/>
      <c r="K388" s="65">
        <v>11880</v>
      </c>
      <c r="L388" s="66">
        <v>205</v>
      </c>
      <c r="M388" s="86">
        <v>2.4500000000000002</v>
      </c>
      <c r="N388" s="66"/>
      <c r="O388" s="65">
        <v>11991</v>
      </c>
      <c r="P388" s="66">
        <v>199</v>
      </c>
      <c r="Q388" s="86">
        <v>2.62</v>
      </c>
      <c r="R388" s="66"/>
      <c r="S388" s="65">
        <v>11951</v>
      </c>
      <c r="T388" s="66">
        <v>175</v>
      </c>
      <c r="U388" s="86">
        <v>2.63</v>
      </c>
      <c r="V388" s="66"/>
      <c r="W388" s="65">
        <v>11810</v>
      </c>
      <c r="X388" s="66">
        <v>174</v>
      </c>
      <c r="Y388" s="86">
        <v>2.61</v>
      </c>
      <c r="AA388" s="29">
        <v>11634</v>
      </c>
      <c r="AB388" s="29">
        <v>152</v>
      </c>
      <c r="AC388" s="51">
        <v>2.62</v>
      </c>
      <c r="AE388" s="46">
        <v>11533</v>
      </c>
      <c r="AF388" s="46">
        <v>144</v>
      </c>
      <c r="AG388" s="51">
        <v>2.71</v>
      </c>
    </row>
    <row r="389" spans="1:33" x14ac:dyDescent="0.2">
      <c r="A389" s="66">
        <v>308051536</v>
      </c>
      <c r="B389" s="66" t="s">
        <v>1461</v>
      </c>
      <c r="C389" s="65">
        <v>4140</v>
      </c>
      <c r="D389" s="66">
        <v>65</v>
      </c>
      <c r="E389" s="86">
        <v>2.08</v>
      </c>
      <c r="F389" s="66"/>
      <c r="G389" s="65">
        <v>4080</v>
      </c>
      <c r="H389" s="66">
        <v>74</v>
      </c>
      <c r="I389" s="86">
        <v>2.2000000000000002</v>
      </c>
      <c r="J389" s="66"/>
      <c r="K389" s="65">
        <v>3954</v>
      </c>
      <c r="L389" s="66">
        <v>69</v>
      </c>
      <c r="M389" s="86">
        <v>2.38</v>
      </c>
      <c r="N389" s="66"/>
      <c r="O389" s="65">
        <v>3851</v>
      </c>
      <c r="P389" s="66">
        <v>64</v>
      </c>
      <c r="Q389" s="86">
        <v>2.4700000000000002</v>
      </c>
      <c r="R389" s="66"/>
      <c r="S389" s="65">
        <v>3687</v>
      </c>
      <c r="T389" s="66">
        <v>55</v>
      </c>
      <c r="U389" s="86">
        <v>2.34</v>
      </c>
      <c r="V389" s="66"/>
      <c r="W389" s="65">
        <v>3597</v>
      </c>
      <c r="X389" s="66">
        <v>42</v>
      </c>
      <c r="Y389" s="86">
        <v>2.09</v>
      </c>
      <c r="AA389" s="29">
        <v>3590</v>
      </c>
      <c r="AB389" s="29">
        <v>49</v>
      </c>
      <c r="AC389" s="51">
        <v>1.97</v>
      </c>
      <c r="AE389" s="46">
        <v>3607</v>
      </c>
      <c r="AF389" s="46">
        <v>55</v>
      </c>
      <c r="AG389" s="51">
        <v>2.04</v>
      </c>
    </row>
    <row r="390" spans="1:33" x14ac:dyDescent="0.2">
      <c r="A390" s="66">
        <v>308051537</v>
      </c>
      <c r="B390" s="66" t="s">
        <v>1462</v>
      </c>
      <c r="C390" s="66">
        <v>0</v>
      </c>
      <c r="D390" s="66">
        <v>0</v>
      </c>
      <c r="E390" s="86" t="s">
        <v>11</v>
      </c>
      <c r="F390" s="66"/>
      <c r="G390" s="66">
        <v>0</v>
      </c>
      <c r="H390" s="66">
        <v>0</v>
      </c>
      <c r="I390" s="86" t="s">
        <v>11</v>
      </c>
      <c r="J390" s="66"/>
      <c r="K390" s="66">
        <v>0</v>
      </c>
      <c r="L390" s="66">
        <v>0</v>
      </c>
      <c r="M390" s="86" t="s">
        <v>11</v>
      </c>
      <c r="N390" s="66"/>
      <c r="O390" s="66">
        <v>0</v>
      </c>
      <c r="P390" s="66">
        <v>0</v>
      </c>
      <c r="Q390" s="86" t="s">
        <v>11</v>
      </c>
      <c r="R390" s="66"/>
      <c r="S390" s="66">
        <v>0</v>
      </c>
      <c r="T390" s="66">
        <v>0</v>
      </c>
      <c r="U390" s="86" t="s">
        <v>11</v>
      </c>
      <c r="V390" s="66"/>
      <c r="W390" s="66">
        <v>0</v>
      </c>
      <c r="X390" s="66">
        <v>0</v>
      </c>
      <c r="Y390" s="86" t="s">
        <v>11</v>
      </c>
      <c r="AA390" s="29">
        <v>0</v>
      </c>
      <c r="AB390" s="29">
        <v>0</v>
      </c>
      <c r="AC390" s="51" t="s">
        <v>11</v>
      </c>
      <c r="AE390" s="46">
        <v>0</v>
      </c>
      <c r="AF390" s="46">
        <v>0</v>
      </c>
      <c r="AG390" s="51" t="s">
        <v>11</v>
      </c>
    </row>
    <row r="391" spans="1:33" x14ac:dyDescent="0.2">
      <c r="A391" s="66">
        <v>308051538</v>
      </c>
      <c r="B391" s="66" t="s">
        <v>1463</v>
      </c>
      <c r="C391" s="65">
        <v>5917</v>
      </c>
      <c r="D391" s="66">
        <v>98</v>
      </c>
      <c r="E391" s="86">
        <v>2.41</v>
      </c>
      <c r="F391" s="66"/>
      <c r="G391" s="65">
        <v>6102</v>
      </c>
      <c r="H391" s="66">
        <v>116</v>
      </c>
      <c r="I391" s="86">
        <v>2.35</v>
      </c>
      <c r="J391" s="66"/>
      <c r="K391" s="65">
        <v>6292</v>
      </c>
      <c r="L391" s="66">
        <v>104</v>
      </c>
      <c r="M391" s="86">
        <v>2.2000000000000002</v>
      </c>
      <c r="N391" s="66"/>
      <c r="O391" s="65">
        <v>6340</v>
      </c>
      <c r="P391" s="66">
        <v>123</v>
      </c>
      <c r="Q391" s="86">
        <v>2.27</v>
      </c>
      <c r="R391" s="66"/>
      <c r="S391" s="65">
        <v>6330</v>
      </c>
      <c r="T391" s="66">
        <v>107</v>
      </c>
      <c r="U391" s="86">
        <v>2.16</v>
      </c>
      <c r="V391" s="66"/>
      <c r="W391" s="65">
        <v>6394</v>
      </c>
      <c r="X391" s="66">
        <v>107</v>
      </c>
      <c r="Y391" s="86">
        <v>2.16</v>
      </c>
      <c r="AA391" s="29">
        <v>6481</v>
      </c>
      <c r="AB391" s="29">
        <v>111</v>
      </c>
      <c r="AC391" s="51">
        <v>2.09</v>
      </c>
      <c r="AE391" s="46">
        <v>6611</v>
      </c>
      <c r="AF391" s="46">
        <v>90</v>
      </c>
      <c r="AG391" s="51">
        <v>1.99</v>
      </c>
    </row>
    <row r="392" spans="1:33" x14ac:dyDescent="0.2">
      <c r="A392" s="66">
        <v>308051539</v>
      </c>
      <c r="B392" s="66" t="s">
        <v>1464</v>
      </c>
      <c r="C392" s="65">
        <v>5277</v>
      </c>
      <c r="D392" s="66">
        <v>76</v>
      </c>
      <c r="E392" s="86">
        <v>2</v>
      </c>
      <c r="F392" s="66"/>
      <c r="G392" s="65">
        <v>5235</v>
      </c>
      <c r="H392" s="66">
        <v>75</v>
      </c>
      <c r="I392" s="86">
        <v>2.08</v>
      </c>
      <c r="J392" s="66"/>
      <c r="K392" s="65">
        <v>5183</v>
      </c>
      <c r="L392" s="66">
        <v>86</v>
      </c>
      <c r="M392" s="86">
        <v>2.1800000000000002</v>
      </c>
      <c r="N392" s="66"/>
      <c r="O392" s="65">
        <v>5018</v>
      </c>
      <c r="P392" s="66">
        <v>80</v>
      </c>
      <c r="Q392" s="86">
        <v>2.2599999999999998</v>
      </c>
      <c r="R392" s="66"/>
      <c r="S392" s="65">
        <v>4800</v>
      </c>
      <c r="T392" s="66">
        <v>73</v>
      </c>
      <c r="U392" s="86">
        <v>2.2799999999999998</v>
      </c>
      <c r="V392" s="66"/>
      <c r="W392" s="65">
        <v>4758</v>
      </c>
      <c r="X392" s="66">
        <v>65</v>
      </c>
      <c r="Y392" s="86">
        <v>2.1800000000000002</v>
      </c>
      <c r="AA392" s="29">
        <v>4748</v>
      </c>
      <c r="AB392" s="29">
        <v>70</v>
      </c>
      <c r="AC392" s="51">
        <v>2.2000000000000002</v>
      </c>
      <c r="AE392" s="46">
        <v>4756</v>
      </c>
      <c r="AF392" s="46">
        <v>66</v>
      </c>
      <c r="AG392" s="51">
        <v>2.19</v>
      </c>
    </row>
    <row r="393" spans="1:33" x14ac:dyDescent="0.2">
      <c r="A393" s="66">
        <v>30805</v>
      </c>
      <c r="B393" s="66" t="s">
        <v>1459</v>
      </c>
      <c r="C393" s="65">
        <v>60521</v>
      </c>
      <c r="D393" s="66">
        <v>895</v>
      </c>
      <c r="E393" s="86">
        <v>2.27</v>
      </c>
      <c r="F393" s="66"/>
      <c r="G393" s="65">
        <v>62158</v>
      </c>
      <c r="H393" s="66">
        <v>972</v>
      </c>
      <c r="I393" s="86">
        <v>2.2999999999999998</v>
      </c>
      <c r="J393" s="66"/>
      <c r="K393" s="65">
        <v>63367</v>
      </c>
      <c r="L393" s="65">
        <v>1057</v>
      </c>
      <c r="M393" s="86">
        <v>2.3199999999999998</v>
      </c>
      <c r="N393" s="66"/>
      <c r="O393" s="65">
        <v>63697</v>
      </c>
      <c r="P393" s="65">
        <v>1038</v>
      </c>
      <c r="Q393" s="86">
        <v>2.37</v>
      </c>
      <c r="R393" s="66"/>
      <c r="S393" s="65">
        <v>63017</v>
      </c>
      <c r="T393" s="66">
        <v>955</v>
      </c>
      <c r="U393" s="86">
        <v>2.33</v>
      </c>
      <c r="V393" s="66"/>
      <c r="W393" s="65">
        <v>62800</v>
      </c>
      <c r="X393" s="66">
        <v>884</v>
      </c>
      <c r="Y393" s="86">
        <v>2.23</v>
      </c>
      <c r="AA393" s="29">
        <v>62961</v>
      </c>
      <c r="AB393" s="29">
        <v>906</v>
      </c>
      <c r="AC393" s="51">
        <v>2.2000000000000002</v>
      </c>
      <c r="AE393" s="46">
        <v>63412</v>
      </c>
      <c r="AF393" s="46">
        <v>856</v>
      </c>
      <c r="AG393" s="51">
        <v>2.2000000000000002</v>
      </c>
    </row>
    <row r="394" spans="1:33" s="53" customFormat="1" x14ac:dyDescent="0.2">
      <c r="A394" s="71">
        <v>308</v>
      </c>
      <c r="B394" s="71" t="s">
        <v>2613</v>
      </c>
      <c r="C394" s="67">
        <v>221034</v>
      </c>
      <c r="D394" s="67">
        <v>3415</v>
      </c>
      <c r="E394" s="87">
        <v>2.33</v>
      </c>
      <c r="F394" s="71"/>
      <c r="G394" s="67">
        <v>224898</v>
      </c>
      <c r="H394" s="67">
        <v>3587</v>
      </c>
      <c r="I394" s="87">
        <v>2.35</v>
      </c>
      <c r="J394" s="71"/>
      <c r="K394" s="67">
        <v>227014</v>
      </c>
      <c r="L394" s="67">
        <v>3537</v>
      </c>
      <c r="M394" s="87">
        <v>2.35</v>
      </c>
      <c r="N394" s="71"/>
      <c r="O394" s="67">
        <v>227141</v>
      </c>
      <c r="P394" s="67">
        <v>3402</v>
      </c>
      <c r="Q394" s="87">
        <v>2.33</v>
      </c>
      <c r="R394" s="71"/>
      <c r="S394" s="67">
        <v>225548</v>
      </c>
      <c r="T394" s="67">
        <v>3287</v>
      </c>
      <c r="U394" s="87">
        <v>2.25</v>
      </c>
      <c r="V394" s="71"/>
      <c r="W394" s="67">
        <v>225302</v>
      </c>
      <c r="X394" s="67">
        <v>3024</v>
      </c>
      <c r="Y394" s="87">
        <v>2.16</v>
      </c>
      <c r="AA394" s="89">
        <v>225505</v>
      </c>
      <c r="AB394" s="89">
        <v>3050</v>
      </c>
      <c r="AC394" s="90">
        <v>2.11</v>
      </c>
      <c r="AE394" s="105">
        <v>226811</v>
      </c>
      <c r="AF394" s="105">
        <v>2985</v>
      </c>
      <c r="AG394" s="90">
        <v>2.0699999999999998</v>
      </c>
    </row>
    <row r="395" spans="1:33" x14ac:dyDescent="0.2">
      <c r="A395" s="66">
        <v>309011224</v>
      </c>
      <c r="B395" s="66" t="s">
        <v>1485</v>
      </c>
      <c r="C395" s="65">
        <v>8036</v>
      </c>
      <c r="D395" s="66">
        <v>77</v>
      </c>
      <c r="E395" s="86">
        <v>1.6</v>
      </c>
      <c r="F395" s="66"/>
      <c r="G395" s="65">
        <v>8124</v>
      </c>
      <c r="H395" s="66">
        <v>95</v>
      </c>
      <c r="I395" s="86">
        <v>1.61</v>
      </c>
      <c r="J395" s="66"/>
      <c r="K395" s="65">
        <v>8097</v>
      </c>
      <c r="L395" s="66">
        <v>65</v>
      </c>
      <c r="M395" s="86">
        <v>1.61</v>
      </c>
      <c r="N395" s="66"/>
      <c r="O395" s="65">
        <v>8087</v>
      </c>
      <c r="P395" s="66">
        <v>76</v>
      </c>
      <c r="Q395" s="86">
        <v>1.58</v>
      </c>
      <c r="R395" s="66"/>
      <c r="S395" s="65">
        <v>8146</v>
      </c>
      <c r="T395" s="66">
        <v>87</v>
      </c>
      <c r="U395" s="86">
        <v>1.52</v>
      </c>
      <c r="V395" s="66"/>
      <c r="W395" s="65">
        <v>8239</v>
      </c>
      <c r="X395" s="66">
        <v>65</v>
      </c>
      <c r="Y395" s="86">
        <v>1.54</v>
      </c>
      <c r="AA395" s="29">
        <v>8238</v>
      </c>
      <c r="AB395" s="29">
        <v>83</v>
      </c>
      <c r="AC395" s="51">
        <v>1.59</v>
      </c>
      <c r="AE395" s="46">
        <v>8272</v>
      </c>
      <c r="AF395" s="46">
        <v>54</v>
      </c>
      <c r="AG395" s="51">
        <v>1.36</v>
      </c>
    </row>
    <row r="396" spans="1:33" x14ac:dyDescent="0.2">
      <c r="A396" s="66">
        <v>309011225</v>
      </c>
      <c r="B396" s="66" t="s">
        <v>1486</v>
      </c>
      <c r="C396" s="65">
        <v>8661</v>
      </c>
      <c r="D396" s="66">
        <v>99</v>
      </c>
      <c r="E396" s="86">
        <v>1.55</v>
      </c>
      <c r="F396" s="66"/>
      <c r="G396" s="65">
        <v>8788</v>
      </c>
      <c r="H396" s="66">
        <v>122</v>
      </c>
      <c r="I396" s="86">
        <v>1.65</v>
      </c>
      <c r="J396" s="66"/>
      <c r="K396" s="65">
        <v>8942</v>
      </c>
      <c r="L396" s="66">
        <v>110</v>
      </c>
      <c r="M396" s="86">
        <v>1.66</v>
      </c>
      <c r="N396" s="66"/>
      <c r="O396" s="65">
        <v>9019</v>
      </c>
      <c r="P396" s="66">
        <v>106</v>
      </c>
      <c r="Q396" s="86">
        <v>1.66</v>
      </c>
      <c r="R396" s="66"/>
      <c r="S396" s="65">
        <v>9129</v>
      </c>
      <c r="T396" s="66">
        <v>90</v>
      </c>
      <c r="U396" s="86">
        <v>1.48</v>
      </c>
      <c r="V396" s="66"/>
      <c r="W396" s="65">
        <v>9199</v>
      </c>
      <c r="X396" s="66">
        <v>110</v>
      </c>
      <c r="Y396" s="86">
        <v>1.47</v>
      </c>
      <c r="AA396" s="29">
        <v>9277</v>
      </c>
      <c r="AB396" s="29">
        <v>84</v>
      </c>
      <c r="AC396" s="51">
        <v>1.37</v>
      </c>
      <c r="AE396" s="46">
        <v>9311</v>
      </c>
      <c r="AF396" s="46">
        <v>111</v>
      </c>
      <c r="AG396" s="51">
        <v>1.45</v>
      </c>
    </row>
    <row r="397" spans="1:33" x14ac:dyDescent="0.2">
      <c r="A397" s="66">
        <v>309011226</v>
      </c>
      <c r="B397" s="66" t="s">
        <v>1487</v>
      </c>
      <c r="C397" s="65">
        <v>14572</v>
      </c>
      <c r="D397" s="66">
        <v>180</v>
      </c>
      <c r="E397" s="86">
        <v>2.06</v>
      </c>
      <c r="F397" s="66"/>
      <c r="G397" s="65">
        <v>14605</v>
      </c>
      <c r="H397" s="66">
        <v>177</v>
      </c>
      <c r="I397" s="86">
        <v>1.94</v>
      </c>
      <c r="J397" s="66"/>
      <c r="K397" s="65">
        <v>14600</v>
      </c>
      <c r="L397" s="66">
        <v>212</v>
      </c>
      <c r="M397" s="86">
        <v>1.97</v>
      </c>
      <c r="N397" s="66"/>
      <c r="O397" s="65">
        <v>14584</v>
      </c>
      <c r="P397" s="66">
        <v>192</v>
      </c>
      <c r="Q397" s="86">
        <v>2.02</v>
      </c>
      <c r="R397" s="66"/>
      <c r="S397" s="65">
        <v>14632</v>
      </c>
      <c r="T397" s="66">
        <v>161</v>
      </c>
      <c r="U397" s="86">
        <v>1.99</v>
      </c>
      <c r="V397" s="66"/>
      <c r="W397" s="65">
        <v>14683</v>
      </c>
      <c r="X397" s="66">
        <v>151</v>
      </c>
      <c r="Y397" s="86">
        <v>1.78</v>
      </c>
      <c r="AA397" s="29">
        <v>14799</v>
      </c>
      <c r="AB397" s="29">
        <v>152</v>
      </c>
      <c r="AC397" s="51">
        <v>1.63</v>
      </c>
      <c r="AE397" s="46">
        <v>14858</v>
      </c>
      <c r="AF397" s="46">
        <v>150</v>
      </c>
      <c r="AG397" s="51">
        <v>1.58</v>
      </c>
    </row>
    <row r="398" spans="1:33" x14ac:dyDescent="0.2">
      <c r="A398" s="66">
        <v>309011227</v>
      </c>
      <c r="B398" s="66" t="s">
        <v>1488</v>
      </c>
      <c r="C398" s="65">
        <v>11389</v>
      </c>
      <c r="D398" s="66">
        <v>103</v>
      </c>
      <c r="E398" s="86">
        <v>0.99</v>
      </c>
      <c r="F398" s="66"/>
      <c r="G398" s="65">
        <v>11720</v>
      </c>
      <c r="H398" s="66">
        <v>95</v>
      </c>
      <c r="I398" s="86">
        <v>0.96</v>
      </c>
      <c r="J398" s="66"/>
      <c r="K398" s="65">
        <v>11976</v>
      </c>
      <c r="L398" s="66">
        <v>119</v>
      </c>
      <c r="M398" s="86">
        <v>0.99</v>
      </c>
      <c r="N398" s="66"/>
      <c r="O398" s="65">
        <v>12285</v>
      </c>
      <c r="P398" s="66">
        <v>116</v>
      </c>
      <c r="Q398" s="86">
        <v>1.01</v>
      </c>
      <c r="R398" s="66"/>
      <c r="S398" s="65">
        <v>12636</v>
      </c>
      <c r="T398" s="66">
        <v>147</v>
      </c>
      <c r="U398" s="86">
        <v>1.1100000000000001</v>
      </c>
      <c r="V398" s="66"/>
      <c r="W398" s="65">
        <v>12924</v>
      </c>
      <c r="X398" s="66">
        <v>125</v>
      </c>
      <c r="Y398" s="86">
        <v>1.0900000000000001</v>
      </c>
      <c r="AA398" s="29">
        <v>13134</v>
      </c>
      <c r="AB398" s="29">
        <v>115</v>
      </c>
      <c r="AC398" s="51">
        <v>1.05</v>
      </c>
      <c r="AE398" s="46">
        <v>13241</v>
      </c>
      <c r="AF398" s="46">
        <v>108</v>
      </c>
      <c r="AG398" s="51">
        <v>0.95</v>
      </c>
    </row>
    <row r="399" spans="1:33" x14ac:dyDescent="0.2">
      <c r="A399" s="66">
        <v>309011228</v>
      </c>
      <c r="B399" s="66" t="s">
        <v>1489</v>
      </c>
      <c r="C399" s="65">
        <v>12499</v>
      </c>
      <c r="D399" s="66">
        <v>164</v>
      </c>
      <c r="E399" s="86">
        <v>1.74</v>
      </c>
      <c r="F399" s="66"/>
      <c r="G399" s="65">
        <v>12542</v>
      </c>
      <c r="H399" s="66">
        <v>137</v>
      </c>
      <c r="I399" s="86">
        <v>1.67</v>
      </c>
      <c r="J399" s="66"/>
      <c r="K399" s="65">
        <v>12585</v>
      </c>
      <c r="L399" s="66">
        <v>144</v>
      </c>
      <c r="M399" s="86">
        <v>1.68</v>
      </c>
      <c r="N399" s="66"/>
      <c r="O399" s="65">
        <v>12579</v>
      </c>
      <c r="P399" s="66">
        <v>157</v>
      </c>
      <c r="Q399" s="86">
        <v>1.63</v>
      </c>
      <c r="R399" s="66"/>
      <c r="S399" s="65">
        <v>12608</v>
      </c>
      <c r="T399" s="66">
        <v>160</v>
      </c>
      <c r="U399" s="86">
        <v>1.72</v>
      </c>
      <c r="V399" s="66"/>
      <c r="W399" s="65">
        <v>12699</v>
      </c>
      <c r="X399" s="66">
        <v>160</v>
      </c>
      <c r="Y399" s="86">
        <v>1.76</v>
      </c>
      <c r="AA399" s="29">
        <v>12782</v>
      </c>
      <c r="AB399" s="29">
        <v>144</v>
      </c>
      <c r="AC399" s="51">
        <v>1.69</v>
      </c>
      <c r="AE399" s="46">
        <v>12867</v>
      </c>
      <c r="AF399" s="46">
        <v>120</v>
      </c>
      <c r="AG399" s="51">
        <v>1.53</v>
      </c>
    </row>
    <row r="400" spans="1:33" x14ac:dyDescent="0.2">
      <c r="A400" s="66">
        <v>309011229</v>
      </c>
      <c r="B400" s="66" t="s">
        <v>1490</v>
      </c>
      <c r="C400" s="65">
        <v>6804</v>
      </c>
      <c r="D400" s="66">
        <v>101</v>
      </c>
      <c r="E400" s="86">
        <v>1.58</v>
      </c>
      <c r="F400" s="66"/>
      <c r="G400" s="65">
        <v>6939</v>
      </c>
      <c r="H400" s="66">
        <v>88</v>
      </c>
      <c r="I400" s="86">
        <v>1.55</v>
      </c>
      <c r="J400" s="66"/>
      <c r="K400" s="65">
        <v>7030</v>
      </c>
      <c r="L400" s="66">
        <v>91</v>
      </c>
      <c r="M400" s="86">
        <v>1.45</v>
      </c>
      <c r="N400" s="66"/>
      <c r="O400" s="65">
        <v>7105</v>
      </c>
      <c r="P400" s="66">
        <v>107</v>
      </c>
      <c r="Q400" s="86">
        <v>1.44</v>
      </c>
      <c r="R400" s="66"/>
      <c r="S400" s="65">
        <v>7150</v>
      </c>
      <c r="T400" s="66">
        <v>110</v>
      </c>
      <c r="U400" s="86">
        <v>1.5</v>
      </c>
      <c r="V400" s="66"/>
      <c r="W400" s="65">
        <v>7229</v>
      </c>
      <c r="X400" s="66">
        <v>85</v>
      </c>
      <c r="Y400" s="86">
        <v>1.46</v>
      </c>
      <c r="AA400" s="29">
        <v>7358</v>
      </c>
      <c r="AB400" s="29">
        <v>114</v>
      </c>
      <c r="AC400" s="51">
        <v>1.49</v>
      </c>
      <c r="AE400" s="46">
        <v>7478</v>
      </c>
      <c r="AF400" s="46">
        <v>128</v>
      </c>
      <c r="AG400" s="51">
        <v>1.56</v>
      </c>
    </row>
    <row r="401" spans="1:33" x14ac:dyDescent="0.2">
      <c r="A401" s="66">
        <v>30901</v>
      </c>
      <c r="B401" s="66" t="s">
        <v>1491</v>
      </c>
      <c r="C401" s="65">
        <v>61961</v>
      </c>
      <c r="D401" s="66">
        <v>724</v>
      </c>
      <c r="E401" s="86">
        <v>1.55</v>
      </c>
      <c r="F401" s="66"/>
      <c r="G401" s="65">
        <v>62718</v>
      </c>
      <c r="H401" s="66">
        <v>714</v>
      </c>
      <c r="I401" s="86">
        <v>1.52</v>
      </c>
      <c r="J401" s="66"/>
      <c r="K401" s="65">
        <v>63230</v>
      </c>
      <c r="L401" s="66">
        <v>741</v>
      </c>
      <c r="M401" s="86">
        <v>1.51</v>
      </c>
      <c r="N401" s="66"/>
      <c r="O401" s="65">
        <v>63659</v>
      </c>
      <c r="P401" s="66">
        <v>754</v>
      </c>
      <c r="Q401" s="86">
        <v>1.51</v>
      </c>
      <c r="R401" s="66"/>
      <c r="S401" s="65">
        <v>64301</v>
      </c>
      <c r="T401" s="66">
        <v>755</v>
      </c>
      <c r="U401" s="86">
        <v>1.52</v>
      </c>
      <c r="V401" s="66"/>
      <c r="W401" s="65">
        <v>64973</v>
      </c>
      <c r="X401" s="66">
        <v>696</v>
      </c>
      <c r="Y401" s="86">
        <v>1.47</v>
      </c>
      <c r="AA401" s="29">
        <v>65588</v>
      </c>
      <c r="AB401" s="29">
        <v>692</v>
      </c>
      <c r="AC401" s="51">
        <v>1.42</v>
      </c>
      <c r="AE401" s="46">
        <v>66027</v>
      </c>
      <c r="AF401" s="46">
        <v>671</v>
      </c>
      <c r="AG401" s="51">
        <v>1.35</v>
      </c>
    </row>
    <row r="402" spans="1:33" x14ac:dyDescent="0.2">
      <c r="A402" s="66">
        <v>309021230</v>
      </c>
      <c r="B402" s="66" t="s">
        <v>1492</v>
      </c>
      <c r="C402" s="65">
        <v>5720</v>
      </c>
      <c r="D402" s="66">
        <v>55</v>
      </c>
      <c r="E402" s="86">
        <v>1.54</v>
      </c>
      <c r="F402" s="66"/>
      <c r="G402" s="65">
        <v>5813</v>
      </c>
      <c r="H402" s="66">
        <v>61</v>
      </c>
      <c r="I402" s="86">
        <v>1.59</v>
      </c>
      <c r="J402" s="66"/>
      <c r="K402" s="65">
        <v>5889</v>
      </c>
      <c r="L402" s="66">
        <v>49</v>
      </c>
      <c r="M402" s="86">
        <v>1.49</v>
      </c>
      <c r="N402" s="66"/>
      <c r="O402" s="65">
        <v>6026</v>
      </c>
      <c r="P402" s="66">
        <v>54</v>
      </c>
      <c r="Q402" s="86">
        <v>1.45</v>
      </c>
      <c r="R402" s="66"/>
      <c r="S402" s="65">
        <v>6223</v>
      </c>
      <c r="T402" s="66">
        <v>48</v>
      </c>
      <c r="U402" s="86">
        <v>1.23</v>
      </c>
      <c r="V402" s="66"/>
      <c r="W402" s="65">
        <v>6322</v>
      </c>
      <c r="X402" s="66">
        <v>50</v>
      </c>
      <c r="Y402" s="86">
        <v>1.2</v>
      </c>
      <c r="AA402" s="29">
        <v>6380</v>
      </c>
      <c r="AB402" s="29">
        <v>60</v>
      </c>
      <c r="AC402" s="51">
        <v>1.2</v>
      </c>
      <c r="AE402" s="46">
        <v>6532</v>
      </c>
      <c r="AF402" s="46">
        <v>69</v>
      </c>
      <c r="AG402" s="51">
        <v>1.34</v>
      </c>
    </row>
    <row r="403" spans="1:33" x14ac:dyDescent="0.2">
      <c r="A403" s="66">
        <v>309021231</v>
      </c>
      <c r="B403" s="66" t="s">
        <v>1493</v>
      </c>
      <c r="C403" s="65">
        <v>11073</v>
      </c>
      <c r="D403" s="66">
        <v>151</v>
      </c>
      <c r="E403" s="86">
        <v>1.9</v>
      </c>
      <c r="F403" s="66"/>
      <c r="G403" s="65">
        <v>11245</v>
      </c>
      <c r="H403" s="66">
        <v>133</v>
      </c>
      <c r="I403" s="86">
        <v>1.75</v>
      </c>
      <c r="J403" s="66"/>
      <c r="K403" s="65">
        <v>11359</v>
      </c>
      <c r="L403" s="66">
        <v>170</v>
      </c>
      <c r="M403" s="86">
        <v>1.85</v>
      </c>
      <c r="N403" s="66"/>
      <c r="O403" s="65">
        <v>11489</v>
      </c>
      <c r="P403" s="66">
        <v>154</v>
      </c>
      <c r="Q403" s="86">
        <v>1.83</v>
      </c>
      <c r="R403" s="66"/>
      <c r="S403" s="65">
        <v>11758</v>
      </c>
      <c r="T403" s="66">
        <v>169</v>
      </c>
      <c r="U403" s="86">
        <v>1.95</v>
      </c>
      <c r="V403" s="66"/>
      <c r="W403" s="65">
        <v>11904</v>
      </c>
      <c r="X403" s="66">
        <v>131</v>
      </c>
      <c r="Y403" s="86">
        <v>1.77</v>
      </c>
      <c r="AA403" s="29">
        <v>12156</v>
      </c>
      <c r="AB403" s="29">
        <v>165</v>
      </c>
      <c r="AC403" s="51">
        <v>1.78</v>
      </c>
      <c r="AE403" s="46">
        <v>12486</v>
      </c>
      <c r="AF403" s="46">
        <v>161</v>
      </c>
      <c r="AG403" s="51">
        <v>1.72</v>
      </c>
    </row>
    <row r="404" spans="1:33" x14ac:dyDescent="0.2">
      <c r="A404" s="66">
        <v>309021232</v>
      </c>
      <c r="B404" s="66" t="s">
        <v>1494</v>
      </c>
      <c r="C404" s="65">
        <v>9346</v>
      </c>
      <c r="D404" s="66">
        <v>99</v>
      </c>
      <c r="E404" s="86">
        <v>2.31</v>
      </c>
      <c r="F404" s="66"/>
      <c r="G404" s="65">
        <v>9365</v>
      </c>
      <c r="H404" s="66">
        <v>109</v>
      </c>
      <c r="I404" s="86">
        <v>2.08</v>
      </c>
      <c r="J404" s="66"/>
      <c r="K404" s="65">
        <v>9375</v>
      </c>
      <c r="L404" s="66">
        <v>109</v>
      </c>
      <c r="M404" s="86">
        <v>2.12</v>
      </c>
      <c r="N404" s="66"/>
      <c r="O404" s="65">
        <v>9415</v>
      </c>
      <c r="P404" s="66">
        <v>108</v>
      </c>
      <c r="Q404" s="86">
        <v>2.1800000000000002</v>
      </c>
      <c r="R404" s="66"/>
      <c r="S404" s="65">
        <v>9436</v>
      </c>
      <c r="T404" s="66">
        <v>103</v>
      </c>
      <c r="U404" s="86">
        <v>2.17</v>
      </c>
      <c r="V404" s="66"/>
      <c r="W404" s="65">
        <v>9510</v>
      </c>
      <c r="X404" s="66">
        <v>112</v>
      </c>
      <c r="Y404" s="86">
        <v>2.19</v>
      </c>
      <c r="AA404" s="29">
        <v>9611</v>
      </c>
      <c r="AB404" s="29">
        <v>137</v>
      </c>
      <c r="AC404" s="51">
        <v>2.35</v>
      </c>
      <c r="AE404" s="46">
        <v>9751</v>
      </c>
      <c r="AF404" s="46">
        <v>112</v>
      </c>
      <c r="AG404" s="51">
        <v>2.33</v>
      </c>
    </row>
    <row r="405" spans="1:33" x14ac:dyDescent="0.2">
      <c r="A405" s="66">
        <v>309021233</v>
      </c>
      <c r="B405" s="66" t="s">
        <v>1495</v>
      </c>
      <c r="C405" s="65">
        <v>12168</v>
      </c>
      <c r="D405" s="66">
        <v>122</v>
      </c>
      <c r="E405" s="86">
        <v>1.9</v>
      </c>
      <c r="F405" s="66"/>
      <c r="G405" s="65">
        <v>12296</v>
      </c>
      <c r="H405" s="66">
        <v>154</v>
      </c>
      <c r="I405" s="86">
        <v>2</v>
      </c>
      <c r="J405" s="66"/>
      <c r="K405" s="65">
        <v>12305</v>
      </c>
      <c r="L405" s="66">
        <v>111</v>
      </c>
      <c r="M405" s="86">
        <v>1.93</v>
      </c>
      <c r="N405" s="66"/>
      <c r="O405" s="65">
        <v>12345</v>
      </c>
      <c r="P405" s="66">
        <v>129</v>
      </c>
      <c r="Q405" s="86">
        <v>1.98</v>
      </c>
      <c r="R405" s="66"/>
      <c r="S405" s="65">
        <v>12507</v>
      </c>
      <c r="T405" s="66">
        <v>151</v>
      </c>
      <c r="U405" s="86">
        <v>1.95</v>
      </c>
      <c r="V405" s="66"/>
      <c r="W405" s="65">
        <v>12735</v>
      </c>
      <c r="X405" s="66">
        <v>123</v>
      </c>
      <c r="Y405" s="86">
        <v>1.98</v>
      </c>
      <c r="AA405" s="29">
        <v>12921</v>
      </c>
      <c r="AB405" s="29">
        <v>138</v>
      </c>
      <c r="AC405" s="51">
        <v>2.0099999999999998</v>
      </c>
      <c r="AE405" s="46">
        <v>13015</v>
      </c>
      <c r="AF405" s="46">
        <v>132</v>
      </c>
      <c r="AG405" s="51">
        <v>1.96</v>
      </c>
    </row>
    <row r="406" spans="1:33" x14ac:dyDescent="0.2">
      <c r="A406" s="66">
        <v>309021234</v>
      </c>
      <c r="B406" s="66" t="s">
        <v>1496</v>
      </c>
      <c r="C406" s="65">
        <v>14735</v>
      </c>
      <c r="D406" s="66">
        <v>195</v>
      </c>
      <c r="E406" s="86">
        <v>1.8</v>
      </c>
      <c r="F406" s="66"/>
      <c r="G406" s="65">
        <v>14853</v>
      </c>
      <c r="H406" s="66">
        <v>195</v>
      </c>
      <c r="I406" s="86">
        <v>1.77</v>
      </c>
      <c r="J406" s="66"/>
      <c r="K406" s="65">
        <v>14958</v>
      </c>
      <c r="L406" s="66">
        <v>201</v>
      </c>
      <c r="M406" s="86">
        <v>1.77</v>
      </c>
      <c r="N406" s="66"/>
      <c r="O406" s="65">
        <v>15103</v>
      </c>
      <c r="P406" s="66">
        <v>230</v>
      </c>
      <c r="Q406" s="86">
        <v>1.84</v>
      </c>
      <c r="R406" s="66"/>
      <c r="S406" s="65">
        <v>15187</v>
      </c>
      <c r="T406" s="66">
        <v>183</v>
      </c>
      <c r="U406" s="86">
        <v>1.78</v>
      </c>
      <c r="V406" s="66"/>
      <c r="W406" s="65">
        <v>15379</v>
      </c>
      <c r="X406" s="66">
        <v>189</v>
      </c>
      <c r="Y406" s="86">
        <v>1.72</v>
      </c>
      <c r="AA406" s="29">
        <v>15579</v>
      </c>
      <c r="AB406" s="29">
        <v>168</v>
      </c>
      <c r="AC406" s="51">
        <v>1.52</v>
      </c>
      <c r="AE406" s="46">
        <v>15931</v>
      </c>
      <c r="AF406" s="46">
        <v>191</v>
      </c>
      <c r="AG406" s="51">
        <v>1.51</v>
      </c>
    </row>
    <row r="407" spans="1:33" x14ac:dyDescent="0.2">
      <c r="A407" s="66">
        <v>30902</v>
      </c>
      <c r="B407" s="66" t="s">
        <v>1492</v>
      </c>
      <c r="C407" s="65">
        <v>53042</v>
      </c>
      <c r="D407" s="66">
        <v>622</v>
      </c>
      <c r="E407" s="86">
        <v>1.87</v>
      </c>
      <c r="F407" s="66"/>
      <c r="G407" s="65">
        <v>53572</v>
      </c>
      <c r="H407" s="66">
        <v>652</v>
      </c>
      <c r="I407" s="86">
        <v>1.81</v>
      </c>
      <c r="J407" s="66"/>
      <c r="K407" s="65">
        <v>53886</v>
      </c>
      <c r="L407" s="66">
        <v>640</v>
      </c>
      <c r="M407" s="86">
        <v>1.81</v>
      </c>
      <c r="N407" s="66"/>
      <c r="O407" s="65">
        <v>54378</v>
      </c>
      <c r="P407" s="66">
        <v>675</v>
      </c>
      <c r="Q407" s="86">
        <v>1.84</v>
      </c>
      <c r="R407" s="66"/>
      <c r="S407" s="65">
        <v>55111</v>
      </c>
      <c r="T407" s="66">
        <v>654</v>
      </c>
      <c r="U407" s="86">
        <v>1.83</v>
      </c>
      <c r="V407" s="66"/>
      <c r="W407" s="65">
        <v>55850</v>
      </c>
      <c r="X407" s="66">
        <v>605</v>
      </c>
      <c r="Y407" s="86">
        <v>1.77</v>
      </c>
      <c r="AA407" s="29">
        <v>56647</v>
      </c>
      <c r="AB407" s="29">
        <v>668</v>
      </c>
      <c r="AC407" s="51">
        <v>1.74</v>
      </c>
      <c r="AE407" s="46">
        <v>57715</v>
      </c>
      <c r="AF407" s="46">
        <v>665</v>
      </c>
      <c r="AG407" s="51">
        <v>1.71</v>
      </c>
    </row>
    <row r="408" spans="1:33" x14ac:dyDescent="0.2">
      <c r="A408" s="66">
        <v>309031235</v>
      </c>
      <c r="B408" s="66" t="s">
        <v>1497</v>
      </c>
      <c r="C408" s="65">
        <v>10080</v>
      </c>
      <c r="D408" s="66">
        <v>134</v>
      </c>
      <c r="E408" s="86">
        <v>1.91</v>
      </c>
      <c r="F408" s="66"/>
      <c r="G408" s="65">
        <v>10361</v>
      </c>
      <c r="H408" s="66">
        <v>122</v>
      </c>
      <c r="I408" s="86">
        <v>1.87</v>
      </c>
      <c r="J408" s="66"/>
      <c r="K408" s="65">
        <v>10532</v>
      </c>
      <c r="L408" s="66">
        <v>111</v>
      </c>
      <c r="M408" s="86">
        <v>1.77</v>
      </c>
      <c r="N408" s="66"/>
      <c r="O408" s="65">
        <v>10568</v>
      </c>
      <c r="P408" s="66">
        <v>126</v>
      </c>
      <c r="Q408" s="86">
        <v>1.75</v>
      </c>
      <c r="R408" s="66"/>
      <c r="S408" s="65">
        <v>10636</v>
      </c>
      <c r="T408" s="66">
        <v>125</v>
      </c>
      <c r="U408" s="86">
        <v>1.78</v>
      </c>
      <c r="V408" s="66"/>
      <c r="W408" s="65">
        <v>10772</v>
      </c>
      <c r="X408" s="66">
        <v>113</v>
      </c>
      <c r="Y408" s="86">
        <v>1.82</v>
      </c>
      <c r="AA408" s="29">
        <v>10743</v>
      </c>
      <c r="AB408" s="29">
        <v>108</v>
      </c>
      <c r="AC408" s="51">
        <v>1.74</v>
      </c>
      <c r="AE408" s="46">
        <v>11001</v>
      </c>
      <c r="AF408" s="46">
        <v>118</v>
      </c>
      <c r="AG408" s="51">
        <v>1.72</v>
      </c>
    </row>
    <row r="409" spans="1:33" x14ac:dyDescent="0.2">
      <c r="A409" s="66">
        <v>309031236</v>
      </c>
      <c r="B409" s="66" t="s">
        <v>1498</v>
      </c>
      <c r="C409" s="65">
        <v>7110</v>
      </c>
      <c r="D409" s="66">
        <v>80</v>
      </c>
      <c r="E409" s="86">
        <v>1.59</v>
      </c>
      <c r="F409" s="66"/>
      <c r="G409" s="65">
        <v>7617</v>
      </c>
      <c r="H409" s="66">
        <v>85</v>
      </c>
      <c r="I409" s="86">
        <v>1.48</v>
      </c>
      <c r="J409" s="66"/>
      <c r="K409" s="65">
        <v>8076</v>
      </c>
      <c r="L409" s="66">
        <v>80</v>
      </c>
      <c r="M409" s="86">
        <v>1.38</v>
      </c>
      <c r="N409" s="66"/>
      <c r="O409" s="65">
        <v>8423</v>
      </c>
      <c r="P409" s="66">
        <v>110</v>
      </c>
      <c r="Q409" s="86">
        <v>1.46</v>
      </c>
      <c r="R409" s="66"/>
      <c r="S409" s="65">
        <v>8891</v>
      </c>
      <c r="T409" s="66">
        <v>92</v>
      </c>
      <c r="U409" s="86">
        <v>1.42</v>
      </c>
      <c r="V409" s="66"/>
      <c r="W409" s="65">
        <v>9329</v>
      </c>
      <c r="X409" s="66">
        <v>82</v>
      </c>
      <c r="Y409" s="86">
        <v>1.36</v>
      </c>
      <c r="AA409" s="29">
        <v>9760</v>
      </c>
      <c r="AB409" s="29">
        <v>94</v>
      </c>
      <c r="AC409" s="51">
        <v>1.22</v>
      </c>
      <c r="AE409" s="46">
        <v>10254</v>
      </c>
      <c r="AF409" s="46">
        <v>91</v>
      </c>
      <c r="AG409" s="51">
        <v>1.1599999999999999</v>
      </c>
    </row>
    <row r="410" spans="1:33" x14ac:dyDescent="0.2">
      <c r="A410" s="66">
        <v>309031237</v>
      </c>
      <c r="B410" s="66" t="s">
        <v>1499</v>
      </c>
      <c r="C410" s="65">
        <v>10266</v>
      </c>
      <c r="D410" s="66">
        <v>121</v>
      </c>
      <c r="E410" s="86">
        <v>2.2200000000000002</v>
      </c>
      <c r="F410" s="66"/>
      <c r="G410" s="65">
        <v>10399</v>
      </c>
      <c r="H410" s="66">
        <v>125</v>
      </c>
      <c r="I410" s="86">
        <v>2</v>
      </c>
      <c r="J410" s="66"/>
      <c r="K410" s="65">
        <v>10489</v>
      </c>
      <c r="L410" s="66">
        <v>131</v>
      </c>
      <c r="M410" s="86">
        <v>2.0299999999999998</v>
      </c>
      <c r="N410" s="66"/>
      <c r="O410" s="65">
        <v>10497</v>
      </c>
      <c r="P410" s="66">
        <v>112</v>
      </c>
      <c r="Q410" s="86">
        <v>1.99</v>
      </c>
      <c r="R410" s="66"/>
      <c r="S410" s="65">
        <v>10594</v>
      </c>
      <c r="T410" s="66">
        <v>102</v>
      </c>
      <c r="U410" s="86">
        <v>1.91</v>
      </c>
      <c r="V410" s="66"/>
      <c r="W410" s="65">
        <v>10603</v>
      </c>
      <c r="X410" s="66">
        <v>105</v>
      </c>
      <c r="Y410" s="86">
        <v>1.82</v>
      </c>
      <c r="AA410" s="29">
        <v>10621</v>
      </c>
      <c r="AB410" s="29">
        <v>100</v>
      </c>
      <c r="AC410" s="51">
        <v>1.8</v>
      </c>
      <c r="AE410" s="46">
        <v>10653</v>
      </c>
      <c r="AF410" s="46">
        <v>89</v>
      </c>
      <c r="AG410" s="51">
        <v>1.76</v>
      </c>
    </row>
    <row r="411" spans="1:33" x14ac:dyDescent="0.2">
      <c r="A411" s="66">
        <v>309031238</v>
      </c>
      <c r="B411" s="66" t="s">
        <v>1500</v>
      </c>
      <c r="C411" s="65">
        <v>17554</v>
      </c>
      <c r="D411" s="66">
        <v>259</v>
      </c>
      <c r="E411" s="86">
        <v>1.9</v>
      </c>
      <c r="F411" s="66"/>
      <c r="G411" s="65">
        <v>17918</v>
      </c>
      <c r="H411" s="66">
        <v>224</v>
      </c>
      <c r="I411" s="86">
        <v>1.78</v>
      </c>
      <c r="J411" s="66"/>
      <c r="K411" s="65">
        <v>18197</v>
      </c>
      <c r="L411" s="66">
        <v>234</v>
      </c>
      <c r="M411" s="86">
        <v>1.76</v>
      </c>
      <c r="N411" s="66"/>
      <c r="O411" s="65">
        <v>18692</v>
      </c>
      <c r="P411" s="66">
        <v>229</v>
      </c>
      <c r="Q411" s="86">
        <v>1.65</v>
      </c>
      <c r="R411" s="66"/>
      <c r="S411" s="65">
        <v>19002</v>
      </c>
      <c r="T411" s="66">
        <v>184</v>
      </c>
      <c r="U411" s="86">
        <v>1.53</v>
      </c>
      <c r="V411" s="66"/>
      <c r="W411" s="65">
        <v>19310</v>
      </c>
      <c r="X411" s="66">
        <v>218</v>
      </c>
      <c r="Y411" s="86">
        <v>1.48</v>
      </c>
      <c r="AA411" s="29">
        <v>19510</v>
      </c>
      <c r="AB411" s="29">
        <v>189</v>
      </c>
      <c r="AC411" s="51">
        <v>1.38</v>
      </c>
      <c r="AE411" s="46">
        <v>19757</v>
      </c>
      <c r="AF411" s="46">
        <v>207</v>
      </c>
      <c r="AG411" s="51">
        <v>1.44</v>
      </c>
    </row>
    <row r="412" spans="1:33" x14ac:dyDescent="0.2">
      <c r="A412" s="66">
        <v>309031239</v>
      </c>
      <c r="B412" s="66" t="s">
        <v>1501</v>
      </c>
      <c r="C412" s="65">
        <v>9135</v>
      </c>
      <c r="D412" s="66">
        <v>88</v>
      </c>
      <c r="E412" s="86">
        <v>1.8</v>
      </c>
      <c r="F412" s="66"/>
      <c r="G412" s="65">
        <v>9305</v>
      </c>
      <c r="H412" s="66">
        <v>93</v>
      </c>
      <c r="I412" s="86">
        <v>1.86</v>
      </c>
      <c r="J412" s="66"/>
      <c r="K412" s="65">
        <v>9459</v>
      </c>
      <c r="L412" s="66">
        <v>81</v>
      </c>
      <c r="M412" s="86">
        <v>1.86</v>
      </c>
      <c r="N412" s="66"/>
      <c r="O412" s="65">
        <v>9563</v>
      </c>
      <c r="P412" s="66">
        <v>102</v>
      </c>
      <c r="Q412" s="86">
        <v>1.95</v>
      </c>
      <c r="R412" s="66"/>
      <c r="S412" s="65">
        <v>9746</v>
      </c>
      <c r="T412" s="66">
        <v>86</v>
      </c>
      <c r="U412" s="86">
        <v>1.9</v>
      </c>
      <c r="V412" s="66"/>
      <c r="W412" s="65">
        <v>9822</v>
      </c>
      <c r="X412" s="66">
        <v>92</v>
      </c>
      <c r="Y412" s="86">
        <v>2</v>
      </c>
      <c r="AA412" s="29">
        <v>9882</v>
      </c>
      <c r="AB412" s="29">
        <v>81</v>
      </c>
      <c r="AC412" s="51">
        <v>1.87</v>
      </c>
      <c r="AE412" s="46">
        <v>10040</v>
      </c>
      <c r="AF412" s="46">
        <v>66</v>
      </c>
      <c r="AG412" s="51">
        <v>1.75</v>
      </c>
    </row>
    <row r="413" spans="1:33" x14ac:dyDescent="0.2">
      <c r="A413" s="66">
        <v>309031240</v>
      </c>
      <c r="B413" s="66" t="s">
        <v>1502</v>
      </c>
      <c r="C413" s="65">
        <v>9360</v>
      </c>
      <c r="D413" s="66">
        <v>79</v>
      </c>
      <c r="E413" s="86">
        <v>1.64</v>
      </c>
      <c r="F413" s="66"/>
      <c r="G413" s="65">
        <v>9367</v>
      </c>
      <c r="H413" s="66">
        <v>84</v>
      </c>
      <c r="I413" s="86">
        <v>1.66</v>
      </c>
      <c r="J413" s="66"/>
      <c r="K413" s="65">
        <v>9376</v>
      </c>
      <c r="L413" s="66">
        <v>76</v>
      </c>
      <c r="M413" s="86">
        <v>1.65</v>
      </c>
      <c r="N413" s="66"/>
      <c r="O413" s="65">
        <v>9374</v>
      </c>
      <c r="P413" s="66">
        <v>71</v>
      </c>
      <c r="Q413" s="86">
        <v>1.61</v>
      </c>
      <c r="R413" s="66"/>
      <c r="S413" s="65">
        <v>9389</v>
      </c>
      <c r="T413" s="66">
        <v>73</v>
      </c>
      <c r="U413" s="86">
        <v>1.58</v>
      </c>
      <c r="V413" s="66"/>
      <c r="W413" s="65">
        <v>9441</v>
      </c>
      <c r="X413" s="66">
        <v>59</v>
      </c>
      <c r="Y413" s="86">
        <v>1.5</v>
      </c>
      <c r="AA413" s="29">
        <v>9528</v>
      </c>
      <c r="AB413" s="29">
        <v>58</v>
      </c>
      <c r="AC413" s="51">
        <v>1.45</v>
      </c>
      <c r="AE413" s="46">
        <v>9529</v>
      </c>
      <c r="AF413" s="46">
        <v>56</v>
      </c>
      <c r="AG413" s="51">
        <v>1.33</v>
      </c>
    </row>
    <row r="414" spans="1:33" x14ac:dyDescent="0.2">
      <c r="A414" s="66">
        <v>30903</v>
      </c>
      <c r="B414" s="66" t="s">
        <v>1503</v>
      </c>
      <c r="C414" s="65">
        <v>63505</v>
      </c>
      <c r="D414" s="66">
        <v>761</v>
      </c>
      <c r="E414" s="86">
        <v>1.84</v>
      </c>
      <c r="F414" s="66"/>
      <c r="G414" s="65">
        <v>64967</v>
      </c>
      <c r="H414" s="66">
        <v>733</v>
      </c>
      <c r="I414" s="86">
        <v>1.77</v>
      </c>
      <c r="J414" s="66"/>
      <c r="K414" s="65">
        <v>66129</v>
      </c>
      <c r="L414" s="66">
        <v>713</v>
      </c>
      <c r="M414" s="86">
        <v>1.74</v>
      </c>
      <c r="N414" s="66"/>
      <c r="O414" s="65">
        <v>67117</v>
      </c>
      <c r="P414" s="66">
        <v>750</v>
      </c>
      <c r="Q414" s="86">
        <v>1.71</v>
      </c>
      <c r="R414" s="66"/>
      <c r="S414" s="65">
        <v>68258</v>
      </c>
      <c r="T414" s="66">
        <v>662</v>
      </c>
      <c r="U414" s="86">
        <v>1.64</v>
      </c>
      <c r="V414" s="66"/>
      <c r="W414" s="65">
        <v>69277</v>
      </c>
      <c r="X414" s="66">
        <v>669</v>
      </c>
      <c r="Y414" s="86">
        <v>1.6</v>
      </c>
      <c r="AA414" s="29">
        <v>70044</v>
      </c>
      <c r="AB414" s="29">
        <v>630</v>
      </c>
      <c r="AC414" s="51">
        <v>1.51</v>
      </c>
      <c r="AE414" s="46">
        <v>71234</v>
      </c>
      <c r="AF414" s="46">
        <v>627</v>
      </c>
      <c r="AG414" s="51">
        <v>1.47</v>
      </c>
    </row>
    <row r="415" spans="1:33" x14ac:dyDescent="0.2">
      <c r="A415" s="66">
        <v>309041241</v>
      </c>
      <c r="B415" s="66" t="s">
        <v>1504</v>
      </c>
      <c r="C415" s="65">
        <v>4134</v>
      </c>
      <c r="D415" s="66">
        <v>33</v>
      </c>
      <c r="E415" s="86">
        <v>1.73</v>
      </c>
      <c r="F415" s="66"/>
      <c r="G415" s="65">
        <v>4166</v>
      </c>
      <c r="H415" s="66">
        <v>41</v>
      </c>
      <c r="I415" s="86">
        <v>1.67</v>
      </c>
      <c r="J415" s="66"/>
      <c r="K415" s="65">
        <v>4188</v>
      </c>
      <c r="L415" s="66">
        <v>45</v>
      </c>
      <c r="M415" s="86">
        <v>1.66</v>
      </c>
      <c r="N415" s="66"/>
      <c r="O415" s="65">
        <v>4246</v>
      </c>
      <c r="P415" s="66">
        <v>42</v>
      </c>
      <c r="Q415" s="86">
        <v>1.72</v>
      </c>
      <c r="R415" s="66"/>
      <c r="S415" s="65">
        <v>4340</v>
      </c>
      <c r="T415" s="66">
        <v>49</v>
      </c>
      <c r="U415" s="86">
        <v>1.73</v>
      </c>
      <c r="V415" s="66"/>
      <c r="W415" s="65">
        <v>4368</v>
      </c>
      <c r="X415" s="66">
        <v>46</v>
      </c>
      <c r="Y415" s="86">
        <v>1.73</v>
      </c>
      <c r="AA415" s="29">
        <v>4426</v>
      </c>
      <c r="AB415" s="29">
        <v>42</v>
      </c>
      <c r="AC415" s="51">
        <v>1.7</v>
      </c>
      <c r="AE415" s="46">
        <v>4458</v>
      </c>
      <c r="AF415" s="46">
        <v>54</v>
      </c>
      <c r="AG415" s="51">
        <v>1.78</v>
      </c>
    </row>
    <row r="416" spans="1:33" x14ac:dyDescent="0.2">
      <c r="A416" s="66">
        <v>309041242</v>
      </c>
      <c r="B416" s="66" t="s">
        <v>1505</v>
      </c>
      <c r="C416" s="65">
        <v>13730</v>
      </c>
      <c r="D416" s="66">
        <v>126</v>
      </c>
      <c r="E416" s="86">
        <v>2.02</v>
      </c>
      <c r="F416" s="66"/>
      <c r="G416" s="65">
        <v>13880</v>
      </c>
      <c r="H416" s="66">
        <v>143</v>
      </c>
      <c r="I416" s="86">
        <v>2.0499999999999998</v>
      </c>
      <c r="J416" s="66"/>
      <c r="K416" s="65">
        <v>14234</v>
      </c>
      <c r="L416" s="66">
        <v>144</v>
      </c>
      <c r="M416" s="86">
        <v>2.12</v>
      </c>
      <c r="N416" s="66"/>
      <c r="O416" s="65">
        <v>14387</v>
      </c>
      <c r="P416" s="66">
        <v>140</v>
      </c>
      <c r="Q416" s="86">
        <v>2.2200000000000002</v>
      </c>
      <c r="R416" s="66"/>
      <c r="S416" s="65">
        <v>14630</v>
      </c>
      <c r="T416" s="66">
        <v>121</v>
      </c>
      <c r="U416" s="86">
        <v>2.1</v>
      </c>
      <c r="V416" s="66"/>
      <c r="W416" s="65">
        <v>14932</v>
      </c>
      <c r="X416" s="66">
        <v>122</v>
      </c>
      <c r="Y416" s="86">
        <v>1.96</v>
      </c>
      <c r="AA416" s="29">
        <v>15270</v>
      </c>
      <c r="AB416" s="29">
        <v>136</v>
      </c>
      <c r="AC416" s="51">
        <v>1.9</v>
      </c>
      <c r="AE416" s="46">
        <v>15599</v>
      </c>
      <c r="AF416" s="46">
        <v>123</v>
      </c>
      <c r="AG416" s="51">
        <v>1.88</v>
      </c>
    </row>
    <row r="417" spans="1:33" x14ac:dyDescent="0.2">
      <c r="A417" s="66">
        <v>30904</v>
      </c>
      <c r="B417" s="66" t="s">
        <v>1506</v>
      </c>
      <c r="C417" s="65">
        <v>17864</v>
      </c>
      <c r="D417" s="66">
        <v>159</v>
      </c>
      <c r="E417" s="86">
        <v>1.93</v>
      </c>
      <c r="F417" s="66"/>
      <c r="G417" s="65">
        <v>18046</v>
      </c>
      <c r="H417" s="66">
        <v>184</v>
      </c>
      <c r="I417" s="86">
        <v>1.94</v>
      </c>
      <c r="J417" s="66"/>
      <c r="K417" s="65">
        <v>18422</v>
      </c>
      <c r="L417" s="66">
        <v>189</v>
      </c>
      <c r="M417" s="86">
        <v>1.98</v>
      </c>
      <c r="N417" s="66"/>
      <c r="O417" s="65">
        <v>18633</v>
      </c>
      <c r="P417" s="66">
        <v>182</v>
      </c>
      <c r="Q417" s="86">
        <v>2.06</v>
      </c>
      <c r="R417" s="66"/>
      <c r="S417" s="65">
        <v>18970</v>
      </c>
      <c r="T417" s="66">
        <v>170</v>
      </c>
      <c r="U417" s="86">
        <v>1.98</v>
      </c>
      <c r="V417" s="66"/>
      <c r="W417" s="65">
        <v>19300</v>
      </c>
      <c r="X417" s="66">
        <v>168</v>
      </c>
      <c r="Y417" s="86">
        <v>1.88</v>
      </c>
      <c r="AA417" s="29">
        <v>19696</v>
      </c>
      <c r="AB417" s="29">
        <v>178</v>
      </c>
      <c r="AC417" s="51">
        <v>1.84</v>
      </c>
      <c r="AE417" s="46">
        <v>20057</v>
      </c>
      <c r="AF417" s="46">
        <v>177</v>
      </c>
      <c r="AG417" s="51">
        <v>1.84</v>
      </c>
    </row>
    <row r="418" spans="1:33" x14ac:dyDescent="0.2">
      <c r="A418" s="66">
        <v>309051243</v>
      </c>
      <c r="B418" s="66" t="s">
        <v>1507</v>
      </c>
      <c r="C418" s="65">
        <v>7145</v>
      </c>
      <c r="D418" s="66">
        <v>50</v>
      </c>
      <c r="E418" s="86">
        <v>1.76</v>
      </c>
      <c r="F418" s="66"/>
      <c r="G418" s="65">
        <v>7175</v>
      </c>
      <c r="H418" s="66">
        <v>54</v>
      </c>
      <c r="I418" s="86">
        <v>1.63</v>
      </c>
      <c r="J418" s="66"/>
      <c r="K418" s="65">
        <v>7282</v>
      </c>
      <c r="L418" s="66">
        <v>60</v>
      </c>
      <c r="M418" s="86">
        <v>1.6</v>
      </c>
      <c r="N418" s="66"/>
      <c r="O418" s="65">
        <v>7389</v>
      </c>
      <c r="P418" s="66">
        <v>64</v>
      </c>
      <c r="Q418" s="86">
        <v>1.67</v>
      </c>
      <c r="R418" s="66"/>
      <c r="S418" s="65">
        <v>7429</v>
      </c>
      <c r="T418" s="66">
        <v>80</v>
      </c>
      <c r="U418" s="86">
        <v>1.81</v>
      </c>
      <c r="V418" s="66"/>
      <c r="W418" s="65">
        <v>7545</v>
      </c>
      <c r="X418" s="66">
        <v>66</v>
      </c>
      <c r="Y418" s="86">
        <v>1.82</v>
      </c>
      <c r="AA418" s="29">
        <v>7594</v>
      </c>
      <c r="AB418" s="29">
        <v>78</v>
      </c>
      <c r="AC418" s="51">
        <v>1.92</v>
      </c>
      <c r="AE418" s="46">
        <v>7681</v>
      </c>
      <c r="AF418" s="46">
        <v>72</v>
      </c>
      <c r="AG418" s="51">
        <v>1.86</v>
      </c>
    </row>
    <row r="419" spans="1:33" x14ac:dyDescent="0.2">
      <c r="A419" s="66">
        <v>309051244</v>
      </c>
      <c r="B419" s="66" t="s">
        <v>1508</v>
      </c>
      <c r="C419" s="65">
        <v>18251</v>
      </c>
      <c r="D419" s="66">
        <v>233</v>
      </c>
      <c r="E419" s="86">
        <v>2.04</v>
      </c>
      <c r="F419" s="66"/>
      <c r="G419" s="65">
        <v>18365</v>
      </c>
      <c r="H419" s="66">
        <v>206</v>
      </c>
      <c r="I419" s="86">
        <v>1.92</v>
      </c>
      <c r="J419" s="66"/>
      <c r="K419" s="65">
        <v>18544</v>
      </c>
      <c r="L419" s="66">
        <v>229</v>
      </c>
      <c r="M419" s="86">
        <v>1.94</v>
      </c>
      <c r="N419" s="66"/>
      <c r="O419" s="65">
        <v>18707</v>
      </c>
      <c r="P419" s="66">
        <v>219</v>
      </c>
      <c r="Q419" s="86">
        <v>1.94</v>
      </c>
      <c r="R419" s="66"/>
      <c r="S419" s="65">
        <v>18832</v>
      </c>
      <c r="T419" s="66">
        <v>198</v>
      </c>
      <c r="U419" s="86">
        <v>1.91</v>
      </c>
      <c r="V419" s="66"/>
      <c r="W419" s="65">
        <v>19234</v>
      </c>
      <c r="X419" s="66">
        <v>210</v>
      </c>
      <c r="Y419" s="86">
        <v>1.87</v>
      </c>
      <c r="AA419" s="29">
        <v>19482</v>
      </c>
      <c r="AB419" s="29">
        <v>202</v>
      </c>
      <c r="AC419" s="51">
        <v>1.8</v>
      </c>
      <c r="AE419" s="46">
        <v>19601</v>
      </c>
      <c r="AF419" s="46">
        <v>221</v>
      </c>
      <c r="AG419" s="51">
        <v>1.92</v>
      </c>
    </row>
    <row r="420" spans="1:33" x14ac:dyDescent="0.2">
      <c r="A420" s="66">
        <v>309051245</v>
      </c>
      <c r="B420" s="66" t="s">
        <v>1509</v>
      </c>
      <c r="C420" s="65">
        <v>7284</v>
      </c>
      <c r="D420" s="66">
        <v>108</v>
      </c>
      <c r="E420" s="86">
        <v>2.17</v>
      </c>
      <c r="F420" s="66"/>
      <c r="G420" s="65">
        <v>7539</v>
      </c>
      <c r="H420" s="66">
        <v>125</v>
      </c>
      <c r="I420" s="86">
        <v>2.12</v>
      </c>
      <c r="J420" s="66"/>
      <c r="K420" s="65">
        <v>7794</v>
      </c>
      <c r="L420" s="66">
        <v>118</v>
      </c>
      <c r="M420" s="86">
        <v>2.15</v>
      </c>
      <c r="N420" s="66"/>
      <c r="O420" s="65">
        <v>8014</v>
      </c>
      <c r="P420" s="66">
        <v>113</v>
      </c>
      <c r="Q420" s="86">
        <v>2.15</v>
      </c>
      <c r="R420" s="66"/>
      <c r="S420" s="65">
        <v>8170</v>
      </c>
      <c r="T420" s="66">
        <v>118</v>
      </c>
      <c r="U420" s="86">
        <v>2.09</v>
      </c>
      <c r="V420" s="66"/>
      <c r="W420" s="65">
        <v>8392</v>
      </c>
      <c r="X420" s="66">
        <v>104</v>
      </c>
      <c r="Y420" s="86">
        <v>2.0099999999999998</v>
      </c>
      <c r="AA420" s="29">
        <v>8594</v>
      </c>
      <c r="AB420" s="29">
        <v>102</v>
      </c>
      <c r="AC420" s="51">
        <v>1.94</v>
      </c>
      <c r="AE420" s="46">
        <v>8900</v>
      </c>
      <c r="AF420" s="46">
        <v>97</v>
      </c>
      <c r="AG420" s="51">
        <v>1.82</v>
      </c>
    </row>
    <row r="421" spans="1:33" x14ac:dyDescent="0.2">
      <c r="A421" s="66">
        <v>30905</v>
      </c>
      <c r="B421" s="66" t="s">
        <v>1510</v>
      </c>
      <c r="C421" s="65">
        <v>32680</v>
      </c>
      <c r="D421" s="66">
        <v>391</v>
      </c>
      <c r="E421" s="86">
        <v>2.0099999999999998</v>
      </c>
      <c r="F421" s="66"/>
      <c r="G421" s="65">
        <v>33079</v>
      </c>
      <c r="H421" s="66">
        <v>385</v>
      </c>
      <c r="I421" s="86">
        <v>1.93</v>
      </c>
      <c r="J421" s="66"/>
      <c r="K421" s="65">
        <v>33620</v>
      </c>
      <c r="L421" s="66">
        <v>407</v>
      </c>
      <c r="M421" s="86">
        <v>1.94</v>
      </c>
      <c r="N421" s="66"/>
      <c r="O421" s="65">
        <v>34110</v>
      </c>
      <c r="P421" s="66">
        <v>396</v>
      </c>
      <c r="Q421" s="86">
        <v>1.95</v>
      </c>
      <c r="R421" s="66"/>
      <c r="S421" s="65">
        <v>34431</v>
      </c>
      <c r="T421" s="66">
        <v>396</v>
      </c>
      <c r="U421" s="86">
        <v>1.95</v>
      </c>
      <c r="V421" s="66"/>
      <c r="W421" s="65">
        <v>35171</v>
      </c>
      <c r="X421" s="66">
        <v>380</v>
      </c>
      <c r="Y421" s="86">
        <v>1.9</v>
      </c>
      <c r="AA421" s="29">
        <v>35670</v>
      </c>
      <c r="AB421" s="29">
        <v>382</v>
      </c>
      <c r="AC421" s="51">
        <v>1.86</v>
      </c>
      <c r="AE421" s="46">
        <v>36182</v>
      </c>
      <c r="AF421" s="46">
        <v>390</v>
      </c>
      <c r="AG421" s="51">
        <v>1.88</v>
      </c>
    </row>
    <row r="422" spans="1:33" x14ac:dyDescent="0.2">
      <c r="A422" s="66">
        <v>309061246</v>
      </c>
      <c r="B422" s="66" t="s">
        <v>1511</v>
      </c>
      <c r="C422" s="65">
        <v>12174</v>
      </c>
      <c r="D422" s="66">
        <v>158</v>
      </c>
      <c r="E422" s="86">
        <v>1.87</v>
      </c>
      <c r="F422" s="66"/>
      <c r="G422" s="65">
        <v>12290</v>
      </c>
      <c r="H422" s="66">
        <v>170</v>
      </c>
      <c r="I422" s="86">
        <v>1.86</v>
      </c>
      <c r="J422" s="66"/>
      <c r="K422" s="65">
        <v>12372</v>
      </c>
      <c r="L422" s="66">
        <v>160</v>
      </c>
      <c r="M422" s="86">
        <v>1.89</v>
      </c>
      <c r="N422" s="66"/>
      <c r="O422" s="65">
        <v>12542</v>
      </c>
      <c r="P422" s="66">
        <v>160</v>
      </c>
      <c r="Q422" s="86">
        <v>1.91</v>
      </c>
      <c r="R422" s="66"/>
      <c r="S422" s="65">
        <v>12595</v>
      </c>
      <c r="T422" s="66">
        <v>148</v>
      </c>
      <c r="U422" s="86">
        <v>1.83</v>
      </c>
      <c r="V422" s="66"/>
      <c r="W422" s="65">
        <v>12688</v>
      </c>
      <c r="X422" s="66">
        <v>144</v>
      </c>
      <c r="Y422" s="86">
        <v>1.79</v>
      </c>
      <c r="AA422" s="29">
        <v>13061</v>
      </c>
      <c r="AB422" s="29">
        <v>157</v>
      </c>
      <c r="AC422" s="51">
        <v>1.77</v>
      </c>
      <c r="AE422" s="46">
        <v>13360</v>
      </c>
      <c r="AF422" s="46">
        <v>168</v>
      </c>
      <c r="AG422" s="51">
        <v>1.8</v>
      </c>
    </row>
    <row r="423" spans="1:33" x14ac:dyDescent="0.2">
      <c r="A423" s="66">
        <v>309061247</v>
      </c>
      <c r="B423" s="66" t="s">
        <v>1512</v>
      </c>
      <c r="C423" s="65">
        <v>8650</v>
      </c>
      <c r="D423" s="66">
        <v>107</v>
      </c>
      <c r="E423" s="86">
        <v>1.89</v>
      </c>
      <c r="F423" s="66"/>
      <c r="G423" s="65">
        <v>8641</v>
      </c>
      <c r="H423" s="66">
        <v>114</v>
      </c>
      <c r="I423" s="86">
        <v>1.92</v>
      </c>
      <c r="J423" s="66"/>
      <c r="K423" s="65">
        <v>8620</v>
      </c>
      <c r="L423" s="66">
        <v>123</v>
      </c>
      <c r="M423" s="86">
        <v>2.12</v>
      </c>
      <c r="N423" s="66"/>
      <c r="O423" s="65">
        <v>8602</v>
      </c>
      <c r="P423" s="66">
        <v>113</v>
      </c>
      <c r="Q423" s="86">
        <v>2.17</v>
      </c>
      <c r="R423" s="66"/>
      <c r="S423" s="65">
        <v>8584</v>
      </c>
      <c r="T423" s="66">
        <v>122</v>
      </c>
      <c r="U423" s="86">
        <v>2.16</v>
      </c>
      <c r="V423" s="66"/>
      <c r="W423" s="65">
        <v>8538</v>
      </c>
      <c r="X423" s="66">
        <v>110</v>
      </c>
      <c r="Y423" s="86">
        <v>2.0699999999999998</v>
      </c>
      <c r="AA423" s="29">
        <v>8531</v>
      </c>
      <c r="AB423" s="29">
        <v>122</v>
      </c>
      <c r="AC423" s="51">
        <v>2.13</v>
      </c>
      <c r="AE423" s="46">
        <v>8597</v>
      </c>
      <c r="AF423" s="46">
        <v>101</v>
      </c>
      <c r="AG423" s="51">
        <v>2.08</v>
      </c>
    </row>
    <row r="424" spans="1:33" x14ac:dyDescent="0.2">
      <c r="A424" s="66">
        <v>309061248</v>
      </c>
      <c r="B424" s="66" t="s">
        <v>1513</v>
      </c>
      <c r="C424" s="65">
        <v>19908</v>
      </c>
      <c r="D424" s="66">
        <v>287</v>
      </c>
      <c r="E424" s="86">
        <v>2.31</v>
      </c>
      <c r="F424" s="66"/>
      <c r="G424" s="65">
        <v>20370</v>
      </c>
      <c r="H424" s="66">
        <v>286</v>
      </c>
      <c r="I424" s="86">
        <v>2.2000000000000002</v>
      </c>
      <c r="J424" s="66"/>
      <c r="K424" s="65">
        <v>20605</v>
      </c>
      <c r="L424" s="66">
        <v>299</v>
      </c>
      <c r="M424" s="86">
        <v>2.13</v>
      </c>
      <c r="N424" s="66"/>
      <c r="O424" s="65">
        <v>20810</v>
      </c>
      <c r="P424" s="66">
        <v>253</v>
      </c>
      <c r="Q424" s="86">
        <v>2.02</v>
      </c>
      <c r="R424" s="66"/>
      <c r="S424" s="65">
        <v>21135</v>
      </c>
      <c r="T424" s="66">
        <v>288</v>
      </c>
      <c r="U424" s="86">
        <v>2</v>
      </c>
      <c r="V424" s="66"/>
      <c r="W424" s="65">
        <v>21411</v>
      </c>
      <c r="X424" s="66">
        <v>274</v>
      </c>
      <c r="Y424" s="86">
        <v>1.9</v>
      </c>
      <c r="AA424" s="29">
        <v>21676</v>
      </c>
      <c r="AB424" s="29">
        <v>278</v>
      </c>
      <c r="AC424" s="51">
        <v>1.92</v>
      </c>
      <c r="AE424" s="46">
        <v>21684</v>
      </c>
      <c r="AF424" s="46">
        <v>249</v>
      </c>
      <c r="AG424" s="51">
        <v>1.82</v>
      </c>
    </row>
    <row r="425" spans="1:33" x14ac:dyDescent="0.2">
      <c r="A425" s="66">
        <v>309061249</v>
      </c>
      <c r="B425" s="66" t="s">
        <v>1514</v>
      </c>
      <c r="C425" s="65">
        <v>17562</v>
      </c>
      <c r="D425" s="66">
        <v>307</v>
      </c>
      <c r="E425" s="86">
        <v>2.25</v>
      </c>
      <c r="F425" s="66"/>
      <c r="G425" s="65">
        <v>18180</v>
      </c>
      <c r="H425" s="66">
        <v>312</v>
      </c>
      <c r="I425" s="86">
        <v>2.17</v>
      </c>
      <c r="J425" s="66"/>
      <c r="K425" s="65">
        <v>18565</v>
      </c>
      <c r="L425" s="66">
        <v>325</v>
      </c>
      <c r="M425" s="86">
        <v>2.1800000000000002</v>
      </c>
      <c r="N425" s="66"/>
      <c r="O425" s="65">
        <v>18707</v>
      </c>
      <c r="P425" s="66">
        <v>298</v>
      </c>
      <c r="Q425" s="86">
        <v>2.14</v>
      </c>
      <c r="R425" s="66"/>
      <c r="S425" s="65">
        <v>18887</v>
      </c>
      <c r="T425" s="66">
        <v>269</v>
      </c>
      <c r="U425" s="86">
        <v>2.04</v>
      </c>
      <c r="V425" s="66"/>
      <c r="W425" s="65">
        <v>19279</v>
      </c>
      <c r="X425" s="66">
        <v>302</v>
      </c>
      <c r="Y425" s="86">
        <v>2</v>
      </c>
      <c r="AA425" s="29">
        <v>19599</v>
      </c>
      <c r="AB425" s="29">
        <v>226</v>
      </c>
      <c r="AC425" s="51">
        <v>1.83</v>
      </c>
      <c r="AE425" s="46">
        <v>19646</v>
      </c>
      <c r="AF425" s="46">
        <v>263</v>
      </c>
      <c r="AG425" s="51">
        <v>1.83</v>
      </c>
    </row>
    <row r="426" spans="1:33" x14ac:dyDescent="0.2">
      <c r="A426" s="66">
        <v>309061250</v>
      </c>
      <c r="B426" s="66" t="s">
        <v>1515</v>
      </c>
      <c r="C426" s="65">
        <v>7819</v>
      </c>
      <c r="D426" s="66">
        <v>53</v>
      </c>
      <c r="E426" s="86">
        <v>1.49</v>
      </c>
      <c r="F426" s="66"/>
      <c r="G426" s="65">
        <v>7897</v>
      </c>
      <c r="H426" s="66">
        <v>68</v>
      </c>
      <c r="I426" s="86">
        <v>1.46</v>
      </c>
      <c r="J426" s="66"/>
      <c r="K426" s="65">
        <v>7927</v>
      </c>
      <c r="L426" s="66">
        <v>58</v>
      </c>
      <c r="M426" s="86">
        <v>1.48</v>
      </c>
      <c r="N426" s="66"/>
      <c r="O426" s="65">
        <v>8030</v>
      </c>
      <c r="P426" s="66">
        <v>81</v>
      </c>
      <c r="Q426" s="86">
        <v>1.71</v>
      </c>
      <c r="R426" s="66"/>
      <c r="S426" s="65">
        <v>8081</v>
      </c>
      <c r="T426" s="66">
        <v>60</v>
      </c>
      <c r="U426" s="86">
        <v>1.62</v>
      </c>
      <c r="V426" s="66"/>
      <c r="W426" s="65">
        <v>8248</v>
      </c>
      <c r="X426" s="66">
        <v>75</v>
      </c>
      <c r="Y426" s="86">
        <v>1.74</v>
      </c>
      <c r="AA426" s="29">
        <v>8327</v>
      </c>
      <c r="AB426" s="29">
        <v>73</v>
      </c>
      <c r="AC426" s="51">
        <v>1.69</v>
      </c>
      <c r="AE426" s="46">
        <v>8468</v>
      </c>
      <c r="AF426" s="46">
        <v>80</v>
      </c>
      <c r="AG426" s="51">
        <v>1.82</v>
      </c>
    </row>
    <row r="427" spans="1:33" x14ac:dyDescent="0.2">
      <c r="A427" s="66">
        <v>30906</v>
      </c>
      <c r="B427" s="66" t="s">
        <v>1516</v>
      </c>
      <c r="C427" s="65">
        <v>66113</v>
      </c>
      <c r="D427" s="66">
        <v>912</v>
      </c>
      <c r="E427" s="86">
        <v>2.08</v>
      </c>
      <c r="F427" s="66"/>
      <c r="G427" s="65">
        <v>67378</v>
      </c>
      <c r="H427" s="66">
        <v>950</v>
      </c>
      <c r="I427" s="86">
        <v>2.02</v>
      </c>
      <c r="J427" s="66"/>
      <c r="K427" s="65">
        <v>68089</v>
      </c>
      <c r="L427" s="66">
        <v>965</v>
      </c>
      <c r="M427" s="86">
        <v>2.0299999999999998</v>
      </c>
      <c r="N427" s="66"/>
      <c r="O427" s="65">
        <v>68691</v>
      </c>
      <c r="P427" s="66">
        <v>905</v>
      </c>
      <c r="Q427" s="86">
        <v>2.0099999999999998</v>
      </c>
      <c r="R427" s="66"/>
      <c r="S427" s="65">
        <v>69282</v>
      </c>
      <c r="T427" s="66">
        <v>887</v>
      </c>
      <c r="U427" s="86">
        <v>1.96</v>
      </c>
      <c r="V427" s="66"/>
      <c r="W427" s="65">
        <v>70164</v>
      </c>
      <c r="X427" s="66">
        <v>905</v>
      </c>
      <c r="Y427" s="86">
        <v>1.91</v>
      </c>
      <c r="AA427" s="29">
        <v>71194</v>
      </c>
      <c r="AB427" s="29">
        <v>856</v>
      </c>
      <c r="AC427" s="51">
        <v>1.86</v>
      </c>
      <c r="AE427" s="46">
        <v>71755</v>
      </c>
      <c r="AF427" s="46">
        <v>861</v>
      </c>
      <c r="AG427" s="51">
        <v>1.84</v>
      </c>
    </row>
    <row r="428" spans="1:33" x14ac:dyDescent="0.2">
      <c r="A428" s="66">
        <v>309071251</v>
      </c>
      <c r="B428" s="66" t="s">
        <v>1517</v>
      </c>
      <c r="C428" s="65">
        <v>9994</v>
      </c>
      <c r="D428" s="66">
        <v>221</v>
      </c>
      <c r="E428" s="86">
        <v>2.48</v>
      </c>
      <c r="F428" s="66"/>
      <c r="G428" s="65">
        <v>10825</v>
      </c>
      <c r="H428" s="66">
        <v>203</v>
      </c>
      <c r="I428" s="86">
        <v>2.35</v>
      </c>
      <c r="J428" s="66"/>
      <c r="K428" s="65">
        <v>11445</v>
      </c>
      <c r="L428" s="66">
        <v>205</v>
      </c>
      <c r="M428" s="86">
        <v>2.23</v>
      </c>
      <c r="N428" s="66"/>
      <c r="O428" s="65">
        <v>12258</v>
      </c>
      <c r="P428" s="66">
        <v>211</v>
      </c>
      <c r="Q428" s="86">
        <v>2.04</v>
      </c>
      <c r="R428" s="66"/>
      <c r="S428" s="65">
        <v>13685</v>
      </c>
      <c r="T428" s="66">
        <v>253</v>
      </c>
      <c r="U428" s="86">
        <v>2.0099999999999998</v>
      </c>
      <c r="V428" s="66"/>
      <c r="W428" s="65">
        <v>15113</v>
      </c>
      <c r="X428" s="66">
        <v>299</v>
      </c>
      <c r="Y428" s="86">
        <v>2.0699999999999998</v>
      </c>
      <c r="AA428" s="29">
        <v>16603</v>
      </c>
      <c r="AB428" s="29">
        <v>340</v>
      </c>
      <c r="AC428" s="51">
        <v>2.1800000000000002</v>
      </c>
      <c r="AE428" s="46">
        <v>18040</v>
      </c>
      <c r="AF428" s="46">
        <v>324</v>
      </c>
      <c r="AG428" s="51">
        <v>2.15</v>
      </c>
    </row>
    <row r="429" spans="1:33" x14ac:dyDescent="0.2">
      <c r="A429" s="66">
        <v>309071252</v>
      </c>
      <c r="B429" s="66" t="s">
        <v>1518</v>
      </c>
      <c r="C429" s="65">
        <v>16855</v>
      </c>
      <c r="D429" s="66">
        <v>150</v>
      </c>
      <c r="E429" s="86">
        <v>1.74</v>
      </c>
      <c r="F429" s="66"/>
      <c r="G429" s="65">
        <v>16990</v>
      </c>
      <c r="H429" s="66">
        <v>191</v>
      </c>
      <c r="I429" s="86">
        <v>1.77</v>
      </c>
      <c r="J429" s="66"/>
      <c r="K429" s="65">
        <v>17042</v>
      </c>
      <c r="L429" s="66">
        <v>157</v>
      </c>
      <c r="M429" s="86">
        <v>1.71</v>
      </c>
      <c r="N429" s="66"/>
      <c r="O429" s="65">
        <v>17193</v>
      </c>
      <c r="P429" s="66">
        <v>154</v>
      </c>
      <c r="Q429" s="86">
        <v>1.74</v>
      </c>
      <c r="R429" s="66"/>
      <c r="S429" s="65">
        <v>17380</v>
      </c>
      <c r="T429" s="66">
        <v>185</v>
      </c>
      <c r="U429" s="86">
        <v>1.74</v>
      </c>
      <c r="V429" s="66"/>
      <c r="W429" s="65">
        <v>17585</v>
      </c>
      <c r="X429" s="66">
        <v>164</v>
      </c>
      <c r="Y429" s="86">
        <v>1.76</v>
      </c>
      <c r="AA429" s="29">
        <v>17787</v>
      </c>
      <c r="AB429" s="29">
        <v>164</v>
      </c>
      <c r="AC429" s="51">
        <v>1.81</v>
      </c>
      <c r="AE429" s="46">
        <v>18238</v>
      </c>
      <c r="AF429" s="46">
        <v>182</v>
      </c>
      <c r="AG429" s="51">
        <v>1.79</v>
      </c>
    </row>
    <row r="430" spans="1:33" x14ac:dyDescent="0.2">
      <c r="A430" s="66">
        <v>309071253</v>
      </c>
      <c r="B430" s="66" t="s">
        <v>1519</v>
      </c>
      <c r="C430" s="65">
        <v>9453</v>
      </c>
      <c r="D430" s="66">
        <v>93</v>
      </c>
      <c r="E430" s="86">
        <v>1.73</v>
      </c>
      <c r="F430" s="66"/>
      <c r="G430" s="65">
        <v>9895</v>
      </c>
      <c r="H430" s="66">
        <v>96</v>
      </c>
      <c r="I430" s="86">
        <v>1.78</v>
      </c>
      <c r="J430" s="66"/>
      <c r="K430" s="65">
        <v>10446</v>
      </c>
      <c r="L430" s="66">
        <v>79</v>
      </c>
      <c r="M430" s="86">
        <v>1.72</v>
      </c>
      <c r="N430" s="66"/>
      <c r="O430" s="65">
        <v>11061</v>
      </c>
      <c r="P430" s="66">
        <v>105</v>
      </c>
      <c r="Q430" s="86">
        <v>1.7</v>
      </c>
      <c r="R430" s="66"/>
      <c r="S430" s="65">
        <v>11715</v>
      </c>
      <c r="T430" s="66">
        <v>81</v>
      </c>
      <c r="U430" s="86">
        <v>1.52</v>
      </c>
      <c r="V430" s="66"/>
      <c r="W430" s="65">
        <v>12260</v>
      </c>
      <c r="X430" s="66">
        <v>104</v>
      </c>
      <c r="Y430" s="86">
        <v>1.57</v>
      </c>
      <c r="AA430" s="29">
        <v>12917</v>
      </c>
      <c r="AB430" s="29">
        <v>132</v>
      </c>
      <c r="AC430" s="51">
        <v>1.63</v>
      </c>
      <c r="AE430" s="46">
        <v>13347</v>
      </c>
      <c r="AF430" s="46">
        <v>92</v>
      </c>
      <c r="AG430" s="51">
        <v>1.63</v>
      </c>
    </row>
    <row r="431" spans="1:33" x14ac:dyDescent="0.2">
      <c r="A431" s="66">
        <v>309071254</v>
      </c>
      <c r="B431" s="66" t="s">
        <v>1520</v>
      </c>
      <c r="C431" s="65">
        <v>3450</v>
      </c>
      <c r="D431" s="66">
        <v>38</v>
      </c>
      <c r="E431" s="86">
        <v>2.0099999999999998</v>
      </c>
      <c r="F431" s="66"/>
      <c r="G431" s="65">
        <v>3485</v>
      </c>
      <c r="H431" s="66">
        <v>40</v>
      </c>
      <c r="I431" s="86">
        <v>2.04</v>
      </c>
      <c r="J431" s="66"/>
      <c r="K431" s="65">
        <v>3554</v>
      </c>
      <c r="L431" s="66">
        <v>42</v>
      </c>
      <c r="M431" s="86">
        <v>2.06</v>
      </c>
      <c r="N431" s="66"/>
      <c r="O431" s="65">
        <v>3603</v>
      </c>
      <c r="P431" s="66">
        <v>43</v>
      </c>
      <c r="Q431" s="86">
        <v>2.13</v>
      </c>
      <c r="R431" s="66"/>
      <c r="S431" s="65">
        <v>3709</v>
      </c>
      <c r="T431" s="66">
        <v>37</v>
      </c>
      <c r="U431" s="86">
        <v>2.06</v>
      </c>
      <c r="V431" s="66"/>
      <c r="W431" s="65">
        <v>3770</v>
      </c>
      <c r="X431" s="66">
        <v>37</v>
      </c>
      <c r="Y431" s="86">
        <v>1.97</v>
      </c>
      <c r="AA431" s="29">
        <v>3930</v>
      </c>
      <c r="AB431" s="29">
        <v>52</v>
      </c>
      <c r="AC431" s="51">
        <v>2.04</v>
      </c>
      <c r="AE431" s="46">
        <v>4079</v>
      </c>
      <c r="AF431" s="46">
        <v>49</v>
      </c>
      <c r="AG431" s="51">
        <v>2.1800000000000002</v>
      </c>
    </row>
    <row r="432" spans="1:33" x14ac:dyDescent="0.2">
      <c r="A432" s="66">
        <v>309071255</v>
      </c>
      <c r="B432" s="66" t="s">
        <v>1521</v>
      </c>
      <c r="C432" s="65">
        <v>17019</v>
      </c>
      <c r="D432" s="66">
        <v>318</v>
      </c>
      <c r="E432" s="86">
        <v>2.54</v>
      </c>
      <c r="F432" s="66"/>
      <c r="G432" s="65">
        <v>17660</v>
      </c>
      <c r="H432" s="66">
        <v>271</v>
      </c>
      <c r="I432" s="86">
        <v>2.38</v>
      </c>
      <c r="J432" s="66"/>
      <c r="K432" s="65">
        <v>18539</v>
      </c>
      <c r="L432" s="66">
        <v>315</v>
      </c>
      <c r="M432" s="86">
        <v>2.29</v>
      </c>
      <c r="N432" s="66"/>
      <c r="O432" s="65">
        <v>19222</v>
      </c>
      <c r="P432" s="66">
        <v>278</v>
      </c>
      <c r="Q432" s="86">
        <v>2.1</v>
      </c>
      <c r="R432" s="66"/>
      <c r="S432" s="65">
        <v>20200</v>
      </c>
      <c r="T432" s="66">
        <v>344</v>
      </c>
      <c r="U432" s="86">
        <v>2.19</v>
      </c>
      <c r="V432" s="66"/>
      <c r="W432" s="65">
        <v>21311</v>
      </c>
      <c r="X432" s="66">
        <v>362</v>
      </c>
      <c r="Y432" s="86">
        <v>2.2000000000000002</v>
      </c>
      <c r="AA432" s="29">
        <v>22244</v>
      </c>
      <c r="AB432" s="29">
        <v>342</v>
      </c>
      <c r="AC432" s="51">
        <v>2.25</v>
      </c>
      <c r="AE432" s="46">
        <v>23022</v>
      </c>
      <c r="AF432" s="46">
        <v>325</v>
      </c>
      <c r="AG432" s="51">
        <v>2.11</v>
      </c>
    </row>
    <row r="433" spans="1:33" x14ac:dyDescent="0.2">
      <c r="A433" s="66">
        <v>309071256</v>
      </c>
      <c r="B433" s="66" t="s">
        <v>1522</v>
      </c>
      <c r="C433" s="65">
        <v>15173</v>
      </c>
      <c r="D433" s="66">
        <v>240</v>
      </c>
      <c r="E433" s="86">
        <v>2.16</v>
      </c>
      <c r="F433" s="66"/>
      <c r="G433" s="65">
        <v>15347</v>
      </c>
      <c r="H433" s="66">
        <v>256</v>
      </c>
      <c r="I433" s="86">
        <v>2.19</v>
      </c>
      <c r="J433" s="66"/>
      <c r="K433" s="65">
        <v>15538</v>
      </c>
      <c r="L433" s="66">
        <v>245</v>
      </c>
      <c r="M433" s="86">
        <v>2.2000000000000002</v>
      </c>
      <c r="N433" s="66"/>
      <c r="O433" s="65">
        <v>15548</v>
      </c>
      <c r="P433" s="66">
        <v>211</v>
      </c>
      <c r="Q433" s="86">
        <v>2.12</v>
      </c>
      <c r="R433" s="66"/>
      <c r="S433" s="65">
        <v>16173</v>
      </c>
      <c r="T433" s="66">
        <v>230</v>
      </c>
      <c r="U433" s="86">
        <v>2.02</v>
      </c>
      <c r="V433" s="66"/>
      <c r="W433" s="65">
        <v>16678</v>
      </c>
      <c r="X433" s="66">
        <v>240</v>
      </c>
      <c r="Y433" s="86">
        <v>1.95</v>
      </c>
      <c r="AA433" s="29">
        <v>17144</v>
      </c>
      <c r="AB433" s="29">
        <v>215</v>
      </c>
      <c r="AC433" s="51">
        <v>1.89</v>
      </c>
      <c r="AE433" s="46">
        <v>17482</v>
      </c>
      <c r="AF433" s="46">
        <v>226</v>
      </c>
      <c r="AG433" s="51">
        <v>1.81</v>
      </c>
    </row>
    <row r="434" spans="1:33" x14ac:dyDescent="0.2">
      <c r="A434" s="66">
        <v>309071257</v>
      </c>
      <c r="B434" s="66" t="s">
        <v>1523</v>
      </c>
      <c r="C434" s="65">
        <v>3999</v>
      </c>
      <c r="D434" s="66">
        <v>107</v>
      </c>
      <c r="E434" s="86">
        <v>2.72</v>
      </c>
      <c r="F434" s="66"/>
      <c r="G434" s="65">
        <v>4852</v>
      </c>
      <c r="H434" s="66">
        <v>111</v>
      </c>
      <c r="I434" s="86">
        <v>2.48</v>
      </c>
      <c r="J434" s="66"/>
      <c r="K434" s="65">
        <v>5829</v>
      </c>
      <c r="L434" s="66">
        <v>136</v>
      </c>
      <c r="M434" s="86">
        <v>2.4900000000000002</v>
      </c>
      <c r="N434" s="66"/>
      <c r="O434" s="65">
        <v>7096</v>
      </c>
      <c r="P434" s="66">
        <v>163</v>
      </c>
      <c r="Q434" s="86">
        <v>2.25</v>
      </c>
      <c r="R434" s="66"/>
      <c r="S434" s="65">
        <v>9484</v>
      </c>
      <c r="T434" s="66">
        <v>199</v>
      </c>
      <c r="U434" s="86">
        <v>2.12</v>
      </c>
      <c r="V434" s="66"/>
      <c r="W434" s="65">
        <v>12460</v>
      </c>
      <c r="X434" s="66">
        <v>374</v>
      </c>
      <c r="Y434" s="86">
        <v>2.2799999999999998</v>
      </c>
      <c r="AA434" s="29">
        <v>16126</v>
      </c>
      <c r="AB434" s="29">
        <v>447</v>
      </c>
      <c r="AC434" s="51">
        <v>2.4</v>
      </c>
      <c r="AE434" s="46">
        <v>19425</v>
      </c>
      <c r="AF434" s="46">
        <v>516</v>
      </c>
      <c r="AG434" s="51">
        <v>2.54</v>
      </c>
    </row>
    <row r="435" spans="1:33" x14ac:dyDescent="0.2">
      <c r="A435" s="66">
        <v>309071258</v>
      </c>
      <c r="B435" s="66" t="s">
        <v>1524</v>
      </c>
      <c r="C435" s="65">
        <v>26395</v>
      </c>
      <c r="D435" s="66">
        <v>571</v>
      </c>
      <c r="E435" s="86">
        <v>2.48</v>
      </c>
      <c r="F435" s="66"/>
      <c r="G435" s="65">
        <v>28466</v>
      </c>
      <c r="H435" s="66">
        <v>550</v>
      </c>
      <c r="I435" s="86">
        <v>2.4300000000000002</v>
      </c>
      <c r="J435" s="66"/>
      <c r="K435" s="65">
        <v>29550</v>
      </c>
      <c r="L435" s="66">
        <v>569</v>
      </c>
      <c r="M435" s="86">
        <v>2.42</v>
      </c>
      <c r="N435" s="66"/>
      <c r="O435" s="65">
        <v>31062</v>
      </c>
      <c r="P435" s="66">
        <v>544</v>
      </c>
      <c r="Q435" s="86">
        <v>2.29</v>
      </c>
      <c r="R435" s="66"/>
      <c r="S435" s="65">
        <v>32204</v>
      </c>
      <c r="T435" s="66">
        <v>583</v>
      </c>
      <c r="U435" s="86">
        <v>2.27</v>
      </c>
      <c r="V435" s="66"/>
      <c r="W435" s="65">
        <v>33516</v>
      </c>
      <c r="X435" s="66">
        <v>553</v>
      </c>
      <c r="Y435" s="86">
        <v>2.1800000000000002</v>
      </c>
      <c r="AA435" s="29">
        <v>34878</v>
      </c>
      <c r="AB435" s="29">
        <v>540</v>
      </c>
      <c r="AC435" s="51">
        <v>2.12</v>
      </c>
      <c r="AE435" s="46">
        <v>36121</v>
      </c>
      <c r="AF435" s="46">
        <v>517</v>
      </c>
      <c r="AG435" s="51">
        <v>1.99</v>
      </c>
    </row>
    <row r="436" spans="1:33" x14ac:dyDescent="0.2">
      <c r="A436" s="66">
        <v>30907</v>
      </c>
      <c r="B436" s="66" t="s">
        <v>1525</v>
      </c>
      <c r="C436" s="65">
        <v>102338</v>
      </c>
      <c r="D436" s="65">
        <v>1738</v>
      </c>
      <c r="E436" s="86">
        <v>2.27</v>
      </c>
      <c r="F436" s="66"/>
      <c r="G436" s="65">
        <v>107520</v>
      </c>
      <c r="H436" s="65">
        <v>1718</v>
      </c>
      <c r="I436" s="86">
        <v>2.23</v>
      </c>
      <c r="J436" s="66"/>
      <c r="K436" s="65">
        <v>111943</v>
      </c>
      <c r="L436" s="65">
        <v>1748</v>
      </c>
      <c r="M436" s="86">
        <v>2.19</v>
      </c>
      <c r="N436" s="66"/>
      <c r="O436" s="65">
        <v>117043</v>
      </c>
      <c r="P436" s="65">
        <v>1709</v>
      </c>
      <c r="Q436" s="86">
        <v>2.09</v>
      </c>
      <c r="R436" s="66"/>
      <c r="S436" s="65">
        <v>124550</v>
      </c>
      <c r="T436" s="65">
        <v>1912</v>
      </c>
      <c r="U436" s="86">
        <v>2.06</v>
      </c>
      <c r="V436" s="66"/>
      <c r="W436" s="65">
        <v>132693</v>
      </c>
      <c r="X436" s="65">
        <v>2133</v>
      </c>
      <c r="Y436" s="86">
        <v>2.0699999999999998</v>
      </c>
      <c r="AA436" s="29">
        <v>141629</v>
      </c>
      <c r="AB436" s="29">
        <v>2232</v>
      </c>
      <c r="AC436" s="51">
        <v>2.11</v>
      </c>
      <c r="AE436" s="46">
        <v>149754</v>
      </c>
      <c r="AF436" s="46">
        <v>2231</v>
      </c>
      <c r="AG436" s="51">
        <v>2.06</v>
      </c>
    </row>
    <row r="437" spans="1:33" x14ac:dyDescent="0.2">
      <c r="A437" s="66">
        <v>309081259</v>
      </c>
      <c r="B437" s="66" t="s">
        <v>1526</v>
      </c>
      <c r="C437" s="65">
        <v>4168</v>
      </c>
      <c r="D437" s="66">
        <v>17</v>
      </c>
      <c r="E437" s="86">
        <v>1.23</v>
      </c>
      <c r="F437" s="66"/>
      <c r="G437" s="65">
        <v>4193</v>
      </c>
      <c r="H437" s="66">
        <v>36</v>
      </c>
      <c r="I437" s="86">
        <v>1.41</v>
      </c>
      <c r="J437" s="66"/>
      <c r="K437" s="65">
        <v>4212</v>
      </c>
      <c r="L437" s="66">
        <v>21</v>
      </c>
      <c r="M437" s="86">
        <v>1.34</v>
      </c>
      <c r="N437" s="66"/>
      <c r="O437" s="65">
        <v>4234</v>
      </c>
      <c r="P437" s="66">
        <v>34</v>
      </c>
      <c r="Q437" s="86">
        <v>1.57</v>
      </c>
      <c r="R437" s="66"/>
      <c r="S437" s="65">
        <v>4230</v>
      </c>
      <c r="T437" s="66">
        <v>31</v>
      </c>
      <c r="U437" s="86">
        <v>1.44</v>
      </c>
      <c r="V437" s="66"/>
      <c r="W437" s="65">
        <v>4254</v>
      </c>
      <c r="X437" s="66">
        <v>40</v>
      </c>
      <c r="Y437" s="86">
        <v>1.74</v>
      </c>
      <c r="AA437" s="29">
        <v>4235</v>
      </c>
      <c r="AB437" s="29">
        <v>23</v>
      </c>
      <c r="AC437" s="51">
        <v>1.59</v>
      </c>
      <c r="AE437" s="46">
        <v>4268</v>
      </c>
      <c r="AF437" s="46">
        <v>25</v>
      </c>
      <c r="AG437" s="51">
        <v>1.51</v>
      </c>
    </row>
    <row r="438" spans="1:33" x14ac:dyDescent="0.2">
      <c r="A438" s="66">
        <v>309081260</v>
      </c>
      <c r="B438" s="66" t="s">
        <v>1527</v>
      </c>
      <c r="C438" s="65">
        <v>6690</v>
      </c>
      <c r="D438" s="66">
        <v>101</v>
      </c>
      <c r="E438" s="86">
        <v>2.13</v>
      </c>
      <c r="F438" s="66"/>
      <c r="G438" s="65">
        <v>6869</v>
      </c>
      <c r="H438" s="66">
        <v>116</v>
      </c>
      <c r="I438" s="86">
        <v>2.09</v>
      </c>
      <c r="J438" s="66"/>
      <c r="K438" s="65">
        <v>7058</v>
      </c>
      <c r="L438" s="66">
        <v>103</v>
      </c>
      <c r="M438" s="86">
        <v>2</v>
      </c>
      <c r="N438" s="66"/>
      <c r="O438" s="65">
        <v>7171</v>
      </c>
      <c r="P438" s="66">
        <v>98</v>
      </c>
      <c r="Q438" s="86">
        <v>1.95</v>
      </c>
      <c r="R438" s="66"/>
      <c r="S438" s="65">
        <v>7339</v>
      </c>
      <c r="T438" s="66">
        <v>98</v>
      </c>
      <c r="U438" s="86">
        <v>1.81</v>
      </c>
      <c r="V438" s="66"/>
      <c r="W438" s="65">
        <v>7452</v>
      </c>
      <c r="X438" s="66">
        <v>109</v>
      </c>
      <c r="Y438" s="86">
        <v>1.81</v>
      </c>
      <c r="AA438" s="29">
        <v>7489</v>
      </c>
      <c r="AB438" s="29">
        <v>83</v>
      </c>
      <c r="AC438" s="51">
        <v>1.7</v>
      </c>
      <c r="AE438" s="46">
        <v>7484</v>
      </c>
      <c r="AF438" s="46">
        <v>81</v>
      </c>
      <c r="AG438" s="51">
        <v>1.57</v>
      </c>
    </row>
    <row r="439" spans="1:33" x14ac:dyDescent="0.2">
      <c r="A439" s="66">
        <v>309081261</v>
      </c>
      <c r="B439" s="66" t="s">
        <v>1528</v>
      </c>
      <c r="C439" s="65">
        <v>22085</v>
      </c>
      <c r="D439" s="66">
        <v>247</v>
      </c>
      <c r="E439" s="86">
        <v>1.7</v>
      </c>
      <c r="F439" s="66"/>
      <c r="G439" s="65">
        <v>22657</v>
      </c>
      <c r="H439" s="66">
        <v>234</v>
      </c>
      <c r="I439" s="86">
        <v>1.64</v>
      </c>
      <c r="J439" s="66"/>
      <c r="K439" s="65">
        <v>23204</v>
      </c>
      <c r="L439" s="66">
        <v>245</v>
      </c>
      <c r="M439" s="86">
        <v>1.61</v>
      </c>
      <c r="N439" s="66"/>
      <c r="O439" s="65">
        <v>23770</v>
      </c>
      <c r="P439" s="66">
        <v>249</v>
      </c>
      <c r="Q439" s="86">
        <v>1.56</v>
      </c>
      <c r="R439" s="66"/>
      <c r="S439" s="65">
        <v>24085</v>
      </c>
      <c r="T439" s="66">
        <v>243</v>
      </c>
      <c r="U439" s="86">
        <v>1.55</v>
      </c>
      <c r="V439" s="66"/>
      <c r="W439" s="65">
        <v>24677</v>
      </c>
      <c r="X439" s="66">
        <v>235</v>
      </c>
      <c r="Y439" s="86">
        <v>1.5</v>
      </c>
      <c r="AA439" s="29">
        <v>25489</v>
      </c>
      <c r="AB439" s="29">
        <v>262</v>
      </c>
      <c r="AC439" s="51">
        <v>1.48</v>
      </c>
      <c r="AE439" s="46">
        <v>25943</v>
      </c>
      <c r="AF439" s="46">
        <v>218</v>
      </c>
      <c r="AG439" s="51">
        <v>1.39</v>
      </c>
    </row>
    <row r="440" spans="1:33" x14ac:dyDescent="0.2">
      <c r="A440" s="66">
        <v>309081262</v>
      </c>
      <c r="B440" s="66" t="s">
        <v>1529</v>
      </c>
      <c r="C440" s="65">
        <v>15156</v>
      </c>
      <c r="D440" s="66">
        <v>202</v>
      </c>
      <c r="E440" s="86">
        <v>1.67</v>
      </c>
      <c r="F440" s="66"/>
      <c r="G440" s="65">
        <v>15322</v>
      </c>
      <c r="H440" s="66">
        <v>222</v>
      </c>
      <c r="I440" s="86">
        <v>1.68</v>
      </c>
      <c r="J440" s="66"/>
      <c r="K440" s="65">
        <v>15390</v>
      </c>
      <c r="L440" s="66">
        <v>203</v>
      </c>
      <c r="M440" s="86">
        <v>1.61</v>
      </c>
      <c r="N440" s="66"/>
      <c r="O440" s="65">
        <v>15539</v>
      </c>
      <c r="P440" s="66">
        <v>192</v>
      </c>
      <c r="Q440" s="86">
        <v>1.58</v>
      </c>
      <c r="R440" s="66"/>
      <c r="S440" s="65">
        <v>15727</v>
      </c>
      <c r="T440" s="66">
        <v>198</v>
      </c>
      <c r="U440" s="86">
        <v>1.53</v>
      </c>
      <c r="V440" s="66"/>
      <c r="W440" s="65">
        <v>15995</v>
      </c>
      <c r="X440" s="66">
        <v>183</v>
      </c>
      <c r="Y440" s="86">
        <v>1.48</v>
      </c>
      <c r="AA440" s="29">
        <v>16450</v>
      </c>
      <c r="AB440" s="29">
        <v>207</v>
      </c>
      <c r="AC440" s="51">
        <v>1.49</v>
      </c>
      <c r="AE440" s="46">
        <v>16759</v>
      </c>
      <c r="AF440" s="46">
        <v>202</v>
      </c>
      <c r="AG440" s="51">
        <v>1.47</v>
      </c>
    </row>
    <row r="441" spans="1:33" x14ac:dyDescent="0.2">
      <c r="A441" s="66">
        <v>30908</v>
      </c>
      <c r="B441" s="66" t="s">
        <v>1528</v>
      </c>
      <c r="C441" s="65">
        <v>48099</v>
      </c>
      <c r="D441" s="66">
        <v>567</v>
      </c>
      <c r="E441" s="86">
        <v>1.72</v>
      </c>
      <c r="F441" s="66"/>
      <c r="G441" s="65">
        <v>49041</v>
      </c>
      <c r="H441" s="66">
        <v>608</v>
      </c>
      <c r="I441" s="86">
        <v>1.7</v>
      </c>
      <c r="J441" s="66"/>
      <c r="K441" s="65">
        <v>49864</v>
      </c>
      <c r="L441" s="66">
        <v>572</v>
      </c>
      <c r="M441" s="86">
        <v>1.64</v>
      </c>
      <c r="N441" s="66"/>
      <c r="O441" s="65">
        <v>50714</v>
      </c>
      <c r="P441" s="66">
        <v>573</v>
      </c>
      <c r="Q441" s="86">
        <v>1.62</v>
      </c>
      <c r="R441" s="66"/>
      <c r="S441" s="65">
        <v>51381</v>
      </c>
      <c r="T441" s="66">
        <v>570</v>
      </c>
      <c r="U441" s="86">
        <v>1.57</v>
      </c>
      <c r="V441" s="66"/>
      <c r="W441" s="65">
        <v>52378</v>
      </c>
      <c r="X441" s="66">
        <v>567</v>
      </c>
      <c r="Y441" s="86">
        <v>1.54</v>
      </c>
      <c r="AA441" s="29">
        <v>53663</v>
      </c>
      <c r="AB441" s="29">
        <v>575</v>
      </c>
      <c r="AC441" s="51">
        <v>1.51</v>
      </c>
      <c r="AE441" s="46">
        <v>54454</v>
      </c>
      <c r="AF441" s="46">
        <v>526</v>
      </c>
      <c r="AG441" s="51">
        <v>1.44</v>
      </c>
    </row>
    <row r="442" spans="1:33" x14ac:dyDescent="0.2">
      <c r="A442" s="66">
        <v>309091263</v>
      </c>
      <c r="B442" s="66" t="s">
        <v>1530</v>
      </c>
      <c r="C442" s="65">
        <v>12175</v>
      </c>
      <c r="D442" s="66">
        <v>132</v>
      </c>
      <c r="E442" s="86">
        <v>1.84</v>
      </c>
      <c r="F442" s="66"/>
      <c r="G442" s="65">
        <v>12262</v>
      </c>
      <c r="H442" s="66">
        <v>157</v>
      </c>
      <c r="I442" s="86">
        <v>1.91</v>
      </c>
      <c r="J442" s="66"/>
      <c r="K442" s="65">
        <v>12266</v>
      </c>
      <c r="L442" s="66">
        <v>142</v>
      </c>
      <c r="M442" s="86">
        <v>1.84</v>
      </c>
      <c r="N442" s="66"/>
      <c r="O442" s="65">
        <v>12268</v>
      </c>
      <c r="P442" s="66">
        <v>112</v>
      </c>
      <c r="Q442" s="86">
        <v>1.78</v>
      </c>
      <c r="R442" s="66"/>
      <c r="S442" s="65">
        <v>12250</v>
      </c>
      <c r="T442" s="66">
        <v>128</v>
      </c>
      <c r="U442" s="86">
        <v>1.72</v>
      </c>
      <c r="V442" s="66"/>
      <c r="W442" s="65">
        <v>12438</v>
      </c>
      <c r="X442" s="66">
        <v>132</v>
      </c>
      <c r="Y442" s="86">
        <v>1.71</v>
      </c>
      <c r="AA442" s="29">
        <v>12481</v>
      </c>
      <c r="AB442" s="29">
        <v>117</v>
      </c>
      <c r="AC442" s="51">
        <v>1.73</v>
      </c>
      <c r="AE442" s="46">
        <v>12411</v>
      </c>
      <c r="AF442" s="46">
        <v>108</v>
      </c>
      <c r="AG442" s="51">
        <v>1.62</v>
      </c>
    </row>
    <row r="443" spans="1:33" x14ac:dyDescent="0.2">
      <c r="A443" s="66">
        <v>309091264</v>
      </c>
      <c r="B443" s="66" t="s">
        <v>1531</v>
      </c>
      <c r="C443" s="65">
        <v>6475</v>
      </c>
      <c r="D443" s="66">
        <v>64</v>
      </c>
      <c r="E443" s="86">
        <v>1.76</v>
      </c>
      <c r="F443" s="66"/>
      <c r="G443" s="65">
        <v>6613</v>
      </c>
      <c r="H443" s="66">
        <v>72</v>
      </c>
      <c r="I443" s="86">
        <v>1.59</v>
      </c>
      <c r="J443" s="66"/>
      <c r="K443" s="65">
        <v>6607</v>
      </c>
      <c r="L443" s="66">
        <v>90</v>
      </c>
      <c r="M443" s="86">
        <v>1.64</v>
      </c>
      <c r="N443" s="66"/>
      <c r="O443" s="65">
        <v>6576</v>
      </c>
      <c r="P443" s="66">
        <v>78</v>
      </c>
      <c r="Q443" s="86">
        <v>1.73</v>
      </c>
      <c r="R443" s="66"/>
      <c r="S443" s="65">
        <v>6616</v>
      </c>
      <c r="T443" s="66">
        <v>71</v>
      </c>
      <c r="U443" s="86">
        <v>1.73</v>
      </c>
      <c r="V443" s="66"/>
      <c r="W443" s="65">
        <v>6637</v>
      </c>
      <c r="X443" s="66">
        <v>75</v>
      </c>
      <c r="Y443" s="86">
        <v>1.61</v>
      </c>
      <c r="AA443" s="29">
        <v>6673</v>
      </c>
      <c r="AB443" s="29">
        <v>67</v>
      </c>
      <c r="AC443" s="51">
        <v>1.52</v>
      </c>
      <c r="AE443" s="46">
        <v>6776</v>
      </c>
      <c r="AF443" s="46">
        <v>67</v>
      </c>
      <c r="AG443" s="51">
        <v>1.46</v>
      </c>
    </row>
    <row r="444" spans="1:33" x14ac:dyDescent="0.2">
      <c r="A444" s="66">
        <v>309091265</v>
      </c>
      <c r="B444" s="66" t="s">
        <v>1532</v>
      </c>
      <c r="C444" s="65">
        <v>8949</v>
      </c>
      <c r="D444" s="66">
        <v>117</v>
      </c>
      <c r="E444" s="86">
        <v>1.85</v>
      </c>
      <c r="F444" s="66"/>
      <c r="G444" s="65">
        <v>9033</v>
      </c>
      <c r="H444" s="66">
        <v>93</v>
      </c>
      <c r="I444" s="86">
        <v>1.75</v>
      </c>
      <c r="J444" s="66"/>
      <c r="K444" s="65">
        <v>9001</v>
      </c>
      <c r="L444" s="66">
        <v>108</v>
      </c>
      <c r="M444" s="86">
        <v>1.76</v>
      </c>
      <c r="N444" s="66"/>
      <c r="O444" s="65">
        <v>8959</v>
      </c>
      <c r="P444" s="66">
        <v>95</v>
      </c>
      <c r="Q444" s="86">
        <v>1.65</v>
      </c>
      <c r="R444" s="66"/>
      <c r="S444" s="65">
        <v>8946</v>
      </c>
      <c r="T444" s="66">
        <v>98</v>
      </c>
      <c r="U444" s="86">
        <v>1.74</v>
      </c>
      <c r="V444" s="66"/>
      <c r="W444" s="65">
        <v>8984</v>
      </c>
      <c r="X444" s="66">
        <v>84</v>
      </c>
      <c r="Y444" s="86">
        <v>1.6</v>
      </c>
      <c r="AA444" s="29">
        <v>9013</v>
      </c>
      <c r="AB444" s="29">
        <v>96</v>
      </c>
      <c r="AC444" s="51">
        <v>1.62</v>
      </c>
      <c r="AE444" s="46">
        <v>9057</v>
      </c>
      <c r="AF444" s="46">
        <v>70</v>
      </c>
      <c r="AG444" s="51">
        <v>1.43</v>
      </c>
    </row>
    <row r="445" spans="1:33" x14ac:dyDescent="0.2">
      <c r="A445" s="66">
        <v>309091540</v>
      </c>
      <c r="B445" s="66" t="s">
        <v>2614</v>
      </c>
      <c r="C445" s="65">
        <v>13493</v>
      </c>
      <c r="D445" s="66">
        <v>169</v>
      </c>
      <c r="E445" s="86">
        <v>1.45</v>
      </c>
      <c r="F445" s="66"/>
      <c r="G445" s="65">
        <v>13832</v>
      </c>
      <c r="H445" s="66">
        <v>165</v>
      </c>
      <c r="I445" s="86">
        <v>1.41</v>
      </c>
      <c r="J445" s="66"/>
      <c r="K445" s="65">
        <v>14259</v>
      </c>
      <c r="L445" s="66">
        <v>167</v>
      </c>
      <c r="M445" s="86">
        <v>1.37</v>
      </c>
      <c r="N445" s="66"/>
      <c r="O445" s="65">
        <v>14760</v>
      </c>
      <c r="P445" s="66">
        <v>162</v>
      </c>
      <c r="Q445" s="86">
        <v>1.32</v>
      </c>
      <c r="R445" s="66"/>
      <c r="S445" s="65">
        <v>15248</v>
      </c>
      <c r="T445" s="66">
        <v>149</v>
      </c>
      <c r="U445" s="86">
        <v>1.26</v>
      </c>
      <c r="V445" s="66"/>
      <c r="W445" s="65">
        <v>15756</v>
      </c>
      <c r="X445" s="66">
        <v>163</v>
      </c>
      <c r="Y445" s="86">
        <v>1.18</v>
      </c>
      <c r="AA445" s="29">
        <v>16135</v>
      </c>
      <c r="AB445" s="29">
        <v>167</v>
      </c>
      <c r="AC445" s="51">
        <v>1.1399999999999999</v>
      </c>
      <c r="AE445" s="46">
        <v>16344</v>
      </c>
      <c r="AF445" s="46">
        <v>170</v>
      </c>
      <c r="AG445" s="51">
        <v>1.1299999999999999</v>
      </c>
    </row>
    <row r="446" spans="1:33" x14ac:dyDescent="0.2">
      <c r="A446" s="66">
        <v>309091541</v>
      </c>
      <c r="B446" s="66" t="s">
        <v>2615</v>
      </c>
      <c r="C446" s="65">
        <v>16816</v>
      </c>
      <c r="D446" s="66">
        <v>183</v>
      </c>
      <c r="E446" s="86">
        <v>1.53</v>
      </c>
      <c r="F446" s="66"/>
      <c r="G446" s="65">
        <v>16972</v>
      </c>
      <c r="H446" s="66">
        <v>204</v>
      </c>
      <c r="I446" s="86">
        <v>1.52</v>
      </c>
      <c r="J446" s="66"/>
      <c r="K446" s="65">
        <v>17126</v>
      </c>
      <c r="L446" s="66">
        <v>206</v>
      </c>
      <c r="M446" s="86">
        <v>1.56</v>
      </c>
      <c r="N446" s="66"/>
      <c r="O446" s="65">
        <v>17519</v>
      </c>
      <c r="P446" s="66">
        <v>179</v>
      </c>
      <c r="Q446" s="86">
        <v>1.53</v>
      </c>
      <c r="R446" s="66"/>
      <c r="S446" s="65">
        <v>17877</v>
      </c>
      <c r="T446" s="66">
        <v>197</v>
      </c>
      <c r="U446" s="86">
        <v>1.5</v>
      </c>
      <c r="V446" s="66"/>
      <c r="W446" s="65">
        <v>18353</v>
      </c>
      <c r="X446" s="66">
        <v>171</v>
      </c>
      <c r="Y446" s="86">
        <v>1.37</v>
      </c>
      <c r="AA446" s="29">
        <v>18545</v>
      </c>
      <c r="AB446" s="29">
        <v>193</v>
      </c>
      <c r="AC446" s="51">
        <v>1.36</v>
      </c>
      <c r="AE446" s="46">
        <v>18682</v>
      </c>
      <c r="AF446" s="46">
        <v>159</v>
      </c>
      <c r="AG446" s="51">
        <v>1.24</v>
      </c>
    </row>
    <row r="447" spans="1:33" x14ac:dyDescent="0.2">
      <c r="A447" s="66">
        <v>30909</v>
      </c>
      <c r="B447" s="66" t="s">
        <v>1533</v>
      </c>
      <c r="C447" s="65">
        <v>57908</v>
      </c>
      <c r="D447" s="66">
        <v>665</v>
      </c>
      <c r="E447" s="86">
        <v>1.61</v>
      </c>
      <c r="F447" s="66"/>
      <c r="G447" s="65">
        <v>58712</v>
      </c>
      <c r="H447" s="66">
        <v>691</v>
      </c>
      <c r="I447" s="86">
        <v>1.58</v>
      </c>
      <c r="J447" s="66"/>
      <c r="K447" s="65">
        <v>59259</v>
      </c>
      <c r="L447" s="66">
        <v>713</v>
      </c>
      <c r="M447" s="86">
        <v>1.57</v>
      </c>
      <c r="N447" s="66"/>
      <c r="O447" s="65">
        <v>60082</v>
      </c>
      <c r="P447" s="66">
        <v>626</v>
      </c>
      <c r="Q447" s="86">
        <v>1.53</v>
      </c>
      <c r="R447" s="66"/>
      <c r="S447" s="65">
        <v>60937</v>
      </c>
      <c r="T447" s="66">
        <v>643</v>
      </c>
      <c r="U447" s="86">
        <v>1.49</v>
      </c>
      <c r="V447" s="66"/>
      <c r="W447" s="65">
        <v>62168</v>
      </c>
      <c r="X447" s="66">
        <v>625</v>
      </c>
      <c r="Y447" s="86">
        <v>1.4</v>
      </c>
      <c r="AA447" s="29">
        <v>62847</v>
      </c>
      <c r="AB447" s="29">
        <v>640</v>
      </c>
      <c r="AC447" s="51">
        <v>1.38</v>
      </c>
      <c r="AE447" s="46">
        <v>63270</v>
      </c>
      <c r="AF447" s="46">
        <v>574</v>
      </c>
      <c r="AG447" s="51">
        <v>1.3</v>
      </c>
    </row>
    <row r="448" spans="1:33" x14ac:dyDescent="0.2">
      <c r="A448" s="66">
        <v>309101267</v>
      </c>
      <c r="B448" s="66" t="s">
        <v>1534</v>
      </c>
      <c r="C448" s="65">
        <v>8535</v>
      </c>
      <c r="D448" s="66">
        <v>69</v>
      </c>
      <c r="E448" s="86">
        <v>1.56</v>
      </c>
      <c r="F448" s="66"/>
      <c r="G448" s="65">
        <v>8671</v>
      </c>
      <c r="H448" s="66">
        <v>51</v>
      </c>
      <c r="I448" s="86">
        <v>1.47</v>
      </c>
      <c r="J448" s="66"/>
      <c r="K448" s="65">
        <v>8785</v>
      </c>
      <c r="L448" s="66">
        <v>88</v>
      </c>
      <c r="M448" s="86">
        <v>1.5</v>
      </c>
      <c r="N448" s="66"/>
      <c r="O448" s="65">
        <v>8932</v>
      </c>
      <c r="P448" s="66">
        <v>83</v>
      </c>
      <c r="Q448" s="86">
        <v>1.56</v>
      </c>
      <c r="R448" s="66"/>
      <c r="S448" s="65">
        <v>9015</v>
      </c>
      <c r="T448" s="66">
        <v>67</v>
      </c>
      <c r="U448" s="86">
        <v>1.66</v>
      </c>
      <c r="V448" s="66"/>
      <c r="W448" s="65">
        <v>9180</v>
      </c>
      <c r="X448" s="66">
        <v>67</v>
      </c>
      <c r="Y448" s="86">
        <v>1.53</v>
      </c>
      <c r="AA448" s="29">
        <v>9338</v>
      </c>
      <c r="AB448" s="29">
        <v>73</v>
      </c>
      <c r="AC448" s="51">
        <v>1.5</v>
      </c>
      <c r="AE448" s="46">
        <v>9660</v>
      </c>
      <c r="AF448" s="46">
        <v>67</v>
      </c>
      <c r="AG448" s="51">
        <v>1.48</v>
      </c>
    </row>
    <row r="449" spans="1:33" x14ac:dyDescent="0.2">
      <c r="A449" s="66">
        <v>309101268</v>
      </c>
      <c r="B449" s="66" t="s">
        <v>1535</v>
      </c>
      <c r="C449" s="65">
        <v>4490</v>
      </c>
      <c r="D449" s="66">
        <v>37</v>
      </c>
      <c r="E449" s="86">
        <v>1.83</v>
      </c>
      <c r="F449" s="66"/>
      <c r="G449" s="65">
        <v>4527</v>
      </c>
      <c r="H449" s="66">
        <v>45</v>
      </c>
      <c r="I449" s="86">
        <v>1.71</v>
      </c>
      <c r="J449" s="66"/>
      <c r="K449" s="65">
        <v>4514</v>
      </c>
      <c r="L449" s="66">
        <v>39</v>
      </c>
      <c r="M449" s="86">
        <v>1.56</v>
      </c>
      <c r="N449" s="66"/>
      <c r="O449" s="65">
        <v>4626</v>
      </c>
      <c r="P449" s="66">
        <v>37</v>
      </c>
      <c r="Q449" s="86">
        <v>1.54</v>
      </c>
      <c r="R449" s="66"/>
      <c r="S449" s="65">
        <v>4704</v>
      </c>
      <c r="T449" s="66">
        <v>38</v>
      </c>
      <c r="U449" s="86">
        <v>1.45</v>
      </c>
      <c r="V449" s="66"/>
      <c r="W449" s="65">
        <v>4849</v>
      </c>
      <c r="X449" s="66">
        <v>44</v>
      </c>
      <c r="Y449" s="86">
        <v>1.44</v>
      </c>
      <c r="AA449" s="29">
        <v>4845</v>
      </c>
      <c r="AB449" s="29">
        <v>46</v>
      </c>
      <c r="AC449" s="51">
        <v>1.51</v>
      </c>
      <c r="AE449" s="46">
        <v>4783</v>
      </c>
      <c r="AF449" s="46">
        <v>46</v>
      </c>
      <c r="AG449" s="51">
        <v>1.59</v>
      </c>
    </row>
    <row r="450" spans="1:33" x14ac:dyDescent="0.2">
      <c r="A450" s="66">
        <v>309101269</v>
      </c>
      <c r="B450" s="66" t="s">
        <v>1536</v>
      </c>
      <c r="C450" s="65">
        <v>3806</v>
      </c>
      <c r="D450" s="66">
        <v>26</v>
      </c>
      <c r="E450" s="86">
        <v>1.04</v>
      </c>
      <c r="F450" s="66"/>
      <c r="G450" s="65">
        <v>3896</v>
      </c>
      <c r="H450" s="66">
        <v>23</v>
      </c>
      <c r="I450" s="86">
        <v>0.95</v>
      </c>
      <c r="J450" s="66"/>
      <c r="K450" s="65">
        <v>3972</v>
      </c>
      <c r="L450" s="66">
        <v>32</v>
      </c>
      <c r="M450" s="86">
        <v>1.04</v>
      </c>
      <c r="N450" s="66"/>
      <c r="O450" s="65">
        <v>4064</v>
      </c>
      <c r="P450" s="66">
        <v>28</v>
      </c>
      <c r="Q450" s="86">
        <v>1.04</v>
      </c>
      <c r="R450" s="66"/>
      <c r="S450" s="65">
        <v>4075</v>
      </c>
      <c r="T450" s="66">
        <v>31</v>
      </c>
      <c r="U450" s="86">
        <v>1.1499999999999999</v>
      </c>
      <c r="V450" s="66"/>
      <c r="W450" s="65">
        <v>4103</v>
      </c>
      <c r="X450" s="66">
        <v>27</v>
      </c>
      <c r="Y450" s="86">
        <v>1.1100000000000001</v>
      </c>
      <c r="AA450" s="29">
        <v>4151</v>
      </c>
      <c r="AB450" s="29">
        <v>26</v>
      </c>
      <c r="AC450" s="51">
        <v>1.0900000000000001</v>
      </c>
      <c r="AE450" s="46">
        <v>4192</v>
      </c>
      <c r="AF450" s="46">
        <v>19</v>
      </c>
      <c r="AG450" s="51">
        <v>0.93</v>
      </c>
    </row>
    <row r="451" spans="1:33" x14ac:dyDescent="0.2">
      <c r="A451" s="66">
        <v>309101270</v>
      </c>
      <c r="B451" s="66" t="s">
        <v>1537</v>
      </c>
      <c r="C451" s="65">
        <v>21731</v>
      </c>
      <c r="D451" s="66">
        <v>182</v>
      </c>
      <c r="E451" s="86">
        <v>1.06</v>
      </c>
      <c r="F451" s="66"/>
      <c r="G451" s="65">
        <v>22440</v>
      </c>
      <c r="H451" s="66">
        <v>192</v>
      </c>
      <c r="I451" s="86">
        <v>1.05</v>
      </c>
      <c r="J451" s="66"/>
      <c r="K451" s="65">
        <v>23239</v>
      </c>
      <c r="L451" s="66">
        <v>227</v>
      </c>
      <c r="M451" s="86">
        <v>1.03</v>
      </c>
      <c r="N451" s="66"/>
      <c r="O451" s="65">
        <v>23967</v>
      </c>
      <c r="P451" s="66">
        <v>216</v>
      </c>
      <c r="Q451" s="86">
        <v>1.05</v>
      </c>
      <c r="R451" s="66"/>
      <c r="S451" s="65">
        <v>24918</v>
      </c>
      <c r="T451" s="66">
        <v>218</v>
      </c>
      <c r="U451" s="86">
        <v>1.05</v>
      </c>
      <c r="V451" s="66"/>
      <c r="W451" s="65">
        <v>25967</v>
      </c>
      <c r="X451" s="66">
        <v>183</v>
      </c>
      <c r="Y451" s="86">
        <v>0.93</v>
      </c>
      <c r="AA451" s="29">
        <v>26486</v>
      </c>
      <c r="AB451" s="29">
        <v>172</v>
      </c>
      <c r="AC451" s="51">
        <v>0.84</v>
      </c>
      <c r="AE451" s="46">
        <v>27034</v>
      </c>
      <c r="AF451" s="46">
        <v>182</v>
      </c>
      <c r="AG451" s="51">
        <v>0.77</v>
      </c>
    </row>
    <row r="452" spans="1:33" x14ac:dyDescent="0.2">
      <c r="A452" s="66">
        <v>30910</v>
      </c>
      <c r="B452" s="66" t="s">
        <v>1537</v>
      </c>
      <c r="C452" s="65">
        <v>38562</v>
      </c>
      <c r="D452" s="66">
        <v>314</v>
      </c>
      <c r="E452" s="86">
        <v>1.19</v>
      </c>
      <c r="F452" s="66"/>
      <c r="G452" s="65">
        <v>39534</v>
      </c>
      <c r="H452" s="66">
        <v>311</v>
      </c>
      <c r="I452" s="86">
        <v>1.1499999999999999</v>
      </c>
      <c r="J452" s="66"/>
      <c r="K452" s="65">
        <v>40510</v>
      </c>
      <c r="L452" s="66">
        <v>386</v>
      </c>
      <c r="M452" s="86">
        <v>1.1499999999999999</v>
      </c>
      <c r="N452" s="66"/>
      <c r="O452" s="65">
        <v>41589</v>
      </c>
      <c r="P452" s="66">
        <v>364</v>
      </c>
      <c r="Q452" s="86">
        <v>1.17</v>
      </c>
      <c r="R452" s="66"/>
      <c r="S452" s="65">
        <v>42712</v>
      </c>
      <c r="T452" s="66">
        <v>354</v>
      </c>
      <c r="U452" s="86">
        <v>1.18</v>
      </c>
      <c r="V452" s="66"/>
      <c r="W452" s="65">
        <v>44099</v>
      </c>
      <c r="X452" s="66">
        <v>321</v>
      </c>
      <c r="Y452" s="86">
        <v>1.07</v>
      </c>
      <c r="AA452" s="29">
        <v>44820</v>
      </c>
      <c r="AB452" s="29">
        <v>317</v>
      </c>
      <c r="AC452" s="51">
        <v>0.99</v>
      </c>
      <c r="AE452" s="46">
        <v>45669</v>
      </c>
      <c r="AF452" s="46">
        <v>314</v>
      </c>
      <c r="AG452" s="51">
        <v>0.92</v>
      </c>
    </row>
    <row r="453" spans="1:33" s="53" customFormat="1" x14ac:dyDescent="0.2">
      <c r="A453" s="71">
        <v>309</v>
      </c>
      <c r="B453" s="71" t="s">
        <v>1538</v>
      </c>
      <c r="C453" s="67">
        <v>542072</v>
      </c>
      <c r="D453" s="67">
        <v>6853</v>
      </c>
      <c r="E453" s="87">
        <v>1.81</v>
      </c>
      <c r="F453" s="71"/>
      <c r="G453" s="67">
        <v>554567</v>
      </c>
      <c r="H453" s="67">
        <v>6946</v>
      </c>
      <c r="I453" s="87">
        <v>1.77</v>
      </c>
      <c r="J453" s="71"/>
      <c r="K453" s="67">
        <v>564952</v>
      </c>
      <c r="L453" s="67">
        <v>7074</v>
      </c>
      <c r="M453" s="87">
        <v>1.76</v>
      </c>
      <c r="N453" s="71"/>
      <c r="O453" s="67">
        <v>576016</v>
      </c>
      <c r="P453" s="67">
        <v>6934</v>
      </c>
      <c r="Q453" s="87">
        <v>1.74</v>
      </c>
      <c r="R453" s="71"/>
      <c r="S453" s="67">
        <v>589933</v>
      </c>
      <c r="T453" s="67">
        <v>7003</v>
      </c>
      <c r="U453" s="87">
        <v>1.71</v>
      </c>
      <c r="V453" s="71"/>
      <c r="W453" s="67">
        <v>606073</v>
      </c>
      <c r="X453" s="67">
        <v>7069</v>
      </c>
      <c r="Y453" s="87">
        <v>1.67</v>
      </c>
      <c r="AA453" s="89">
        <v>621798</v>
      </c>
      <c r="AB453" s="89">
        <v>7170</v>
      </c>
      <c r="AC453" s="90">
        <v>1.65</v>
      </c>
      <c r="AE453" s="105">
        <v>636117</v>
      </c>
      <c r="AF453" s="105">
        <v>7036</v>
      </c>
      <c r="AG453" s="90">
        <v>1.6</v>
      </c>
    </row>
    <row r="454" spans="1:33" x14ac:dyDescent="0.2">
      <c r="A454" s="66">
        <v>312011337</v>
      </c>
      <c r="B454" s="66" t="s">
        <v>1539</v>
      </c>
      <c r="C454" s="65">
        <v>9409</v>
      </c>
      <c r="D454" s="66">
        <v>128</v>
      </c>
      <c r="E454" s="86">
        <v>2.16</v>
      </c>
      <c r="F454" s="66"/>
      <c r="G454" s="65">
        <v>9533</v>
      </c>
      <c r="H454" s="66">
        <v>130</v>
      </c>
      <c r="I454" s="86">
        <v>2.16</v>
      </c>
      <c r="J454" s="66"/>
      <c r="K454" s="65">
        <v>9471</v>
      </c>
      <c r="L454" s="66">
        <v>130</v>
      </c>
      <c r="M454" s="86">
        <v>2.2000000000000002</v>
      </c>
      <c r="N454" s="66"/>
      <c r="O454" s="65">
        <v>9381</v>
      </c>
      <c r="P454" s="66">
        <v>128</v>
      </c>
      <c r="Q454" s="86">
        <v>2.2000000000000002</v>
      </c>
      <c r="R454" s="66"/>
      <c r="S454" s="65">
        <v>9251</v>
      </c>
      <c r="T454" s="66">
        <v>123</v>
      </c>
      <c r="U454" s="86">
        <v>2.16</v>
      </c>
      <c r="V454" s="66"/>
      <c r="W454" s="65">
        <v>9266</v>
      </c>
      <c r="X454" s="66">
        <v>100</v>
      </c>
      <c r="Y454" s="86">
        <v>2</v>
      </c>
      <c r="AA454" s="29">
        <v>9283</v>
      </c>
      <c r="AB454" s="29">
        <v>93</v>
      </c>
      <c r="AC454" s="51">
        <v>1.8</v>
      </c>
      <c r="AE454" s="46">
        <v>9365</v>
      </c>
      <c r="AF454" s="46">
        <v>112</v>
      </c>
      <c r="AG454" s="51">
        <v>1.74</v>
      </c>
    </row>
    <row r="455" spans="1:33" x14ac:dyDescent="0.2">
      <c r="A455" s="66">
        <v>312011338</v>
      </c>
      <c r="B455" s="66" t="s">
        <v>1540</v>
      </c>
      <c r="C455" s="65">
        <v>10192</v>
      </c>
      <c r="D455" s="66">
        <v>195</v>
      </c>
      <c r="E455" s="86">
        <v>2.31</v>
      </c>
      <c r="F455" s="66"/>
      <c r="G455" s="65">
        <v>10168</v>
      </c>
      <c r="H455" s="66">
        <v>157</v>
      </c>
      <c r="I455" s="86">
        <v>2.39</v>
      </c>
      <c r="J455" s="66"/>
      <c r="K455" s="65">
        <v>9827</v>
      </c>
      <c r="L455" s="66">
        <v>149</v>
      </c>
      <c r="M455" s="86">
        <v>2.41</v>
      </c>
      <c r="N455" s="66"/>
      <c r="O455" s="65">
        <v>9302</v>
      </c>
      <c r="P455" s="66">
        <v>123</v>
      </c>
      <c r="Q455" s="86">
        <v>2.1</v>
      </c>
      <c r="R455" s="66"/>
      <c r="S455" s="65">
        <v>8745</v>
      </c>
      <c r="T455" s="66">
        <v>129</v>
      </c>
      <c r="U455" s="86">
        <v>2.0099999999999998</v>
      </c>
      <c r="V455" s="66"/>
      <c r="W455" s="65">
        <v>8448</v>
      </c>
      <c r="X455" s="66">
        <v>101</v>
      </c>
      <c r="Y455" s="86">
        <v>1.82</v>
      </c>
      <c r="AA455" s="29">
        <v>8142</v>
      </c>
      <c r="AB455" s="29">
        <v>97</v>
      </c>
      <c r="AC455" s="51">
        <v>1.78</v>
      </c>
      <c r="AE455" s="46">
        <v>8042</v>
      </c>
      <c r="AF455" s="46">
        <v>104</v>
      </c>
      <c r="AG455" s="51">
        <v>1.76</v>
      </c>
    </row>
    <row r="456" spans="1:33" x14ac:dyDescent="0.2">
      <c r="A456" s="66">
        <v>312011339</v>
      </c>
      <c r="B456" s="66" t="s">
        <v>1541</v>
      </c>
      <c r="C456" s="65">
        <v>3961</v>
      </c>
      <c r="D456" s="66">
        <v>70</v>
      </c>
      <c r="E456" s="86">
        <v>2.5299999999999998</v>
      </c>
      <c r="F456" s="66"/>
      <c r="G456" s="65">
        <v>3965</v>
      </c>
      <c r="H456" s="66">
        <v>82</v>
      </c>
      <c r="I456" s="86">
        <v>2.65</v>
      </c>
      <c r="J456" s="66"/>
      <c r="K456" s="65">
        <v>3884</v>
      </c>
      <c r="L456" s="66">
        <v>73</v>
      </c>
      <c r="M456" s="86">
        <v>2.62</v>
      </c>
      <c r="N456" s="66"/>
      <c r="O456" s="65">
        <v>3821</v>
      </c>
      <c r="P456" s="66">
        <v>55</v>
      </c>
      <c r="Q456" s="86">
        <v>2.46</v>
      </c>
      <c r="R456" s="66"/>
      <c r="S456" s="65">
        <v>3753</v>
      </c>
      <c r="T456" s="66">
        <v>75</v>
      </c>
      <c r="U456" s="86">
        <v>2.41</v>
      </c>
      <c r="V456" s="66"/>
      <c r="W456" s="65">
        <v>3706</v>
      </c>
      <c r="X456" s="66">
        <v>49</v>
      </c>
      <c r="Y456" s="86">
        <v>2.14</v>
      </c>
      <c r="AA456" s="29">
        <v>3702</v>
      </c>
      <c r="AB456" s="29">
        <v>74</v>
      </c>
      <c r="AC456" s="51">
        <v>2.38</v>
      </c>
      <c r="AE456" s="46">
        <v>3698</v>
      </c>
      <c r="AF456" s="46">
        <v>73</v>
      </c>
      <c r="AG456" s="51">
        <v>2.36</v>
      </c>
    </row>
    <row r="457" spans="1:33" x14ac:dyDescent="0.2">
      <c r="A457" s="66">
        <v>312011340</v>
      </c>
      <c r="B457" s="66" t="s">
        <v>1542</v>
      </c>
      <c r="C457" s="65">
        <v>4082</v>
      </c>
      <c r="D457" s="66">
        <v>68</v>
      </c>
      <c r="E457" s="86">
        <v>2.52</v>
      </c>
      <c r="F457" s="66"/>
      <c r="G457" s="65">
        <v>3982</v>
      </c>
      <c r="H457" s="66">
        <v>50</v>
      </c>
      <c r="I457" s="86">
        <v>2.52</v>
      </c>
      <c r="J457" s="66"/>
      <c r="K457" s="65">
        <v>3808</v>
      </c>
      <c r="L457" s="66">
        <v>33</v>
      </c>
      <c r="M457" s="86">
        <v>2.27</v>
      </c>
      <c r="N457" s="66"/>
      <c r="O457" s="65">
        <v>3664</v>
      </c>
      <c r="P457" s="66">
        <v>47</v>
      </c>
      <c r="Q457" s="86">
        <v>2.11</v>
      </c>
      <c r="R457" s="66"/>
      <c r="S457" s="65">
        <v>3496</v>
      </c>
      <c r="T457" s="66">
        <v>35</v>
      </c>
      <c r="U457" s="86">
        <v>1.98</v>
      </c>
      <c r="V457" s="66"/>
      <c r="W457" s="65">
        <v>3318</v>
      </c>
      <c r="X457" s="66">
        <v>39</v>
      </c>
      <c r="Y457" s="86">
        <v>2.31</v>
      </c>
      <c r="AA457" s="29">
        <v>3261</v>
      </c>
      <c r="AB457" s="29">
        <v>45</v>
      </c>
      <c r="AC457" s="51">
        <v>2.62</v>
      </c>
      <c r="AE457" s="46">
        <v>3250</v>
      </c>
      <c r="AF457" s="46">
        <v>53</v>
      </c>
      <c r="AG457" s="51">
        <v>3.47</v>
      </c>
    </row>
    <row r="458" spans="1:33" x14ac:dyDescent="0.2">
      <c r="A458" s="66">
        <v>312011341</v>
      </c>
      <c r="B458" s="66" t="s">
        <v>1543</v>
      </c>
      <c r="C458" s="65">
        <v>9191</v>
      </c>
      <c r="D458" s="66">
        <v>182</v>
      </c>
      <c r="E458" s="86">
        <v>2.2599999999999998</v>
      </c>
      <c r="F458" s="66"/>
      <c r="G458" s="65">
        <v>9151</v>
      </c>
      <c r="H458" s="66">
        <v>182</v>
      </c>
      <c r="I458" s="86">
        <v>2.2599999999999998</v>
      </c>
      <c r="J458" s="66"/>
      <c r="K458" s="65">
        <v>9075</v>
      </c>
      <c r="L458" s="66">
        <v>199</v>
      </c>
      <c r="M458" s="86">
        <v>2.2599999999999998</v>
      </c>
      <c r="N458" s="66"/>
      <c r="O458" s="65">
        <v>9050</v>
      </c>
      <c r="P458" s="66">
        <v>171</v>
      </c>
      <c r="Q458" s="86">
        <v>2.21</v>
      </c>
      <c r="R458" s="66"/>
      <c r="S458" s="65">
        <v>9045</v>
      </c>
      <c r="T458" s="66">
        <v>178</v>
      </c>
      <c r="U458" s="86">
        <v>2.21</v>
      </c>
      <c r="V458" s="66"/>
      <c r="W458" s="65">
        <v>9028</v>
      </c>
      <c r="X458" s="66">
        <v>159</v>
      </c>
      <c r="Y458" s="86">
        <v>2.09</v>
      </c>
      <c r="AA458" s="29">
        <v>9086</v>
      </c>
      <c r="AB458" s="29">
        <v>155</v>
      </c>
      <c r="AC458" s="51">
        <v>2.0499999999999998</v>
      </c>
      <c r="AE458" s="46">
        <v>9146</v>
      </c>
      <c r="AF458" s="46">
        <v>170</v>
      </c>
      <c r="AG458" s="51">
        <v>2.04</v>
      </c>
    </row>
    <row r="459" spans="1:33" x14ac:dyDescent="0.2">
      <c r="A459" s="66">
        <v>31201</v>
      </c>
      <c r="B459" s="66" t="s">
        <v>1544</v>
      </c>
      <c r="C459" s="65">
        <v>36835</v>
      </c>
      <c r="D459" s="66">
        <v>643</v>
      </c>
      <c r="E459" s="86">
        <v>2.31</v>
      </c>
      <c r="F459" s="66"/>
      <c r="G459" s="65">
        <v>36799</v>
      </c>
      <c r="H459" s="66">
        <v>601</v>
      </c>
      <c r="I459" s="86">
        <v>2.35</v>
      </c>
      <c r="J459" s="66"/>
      <c r="K459" s="65">
        <v>36065</v>
      </c>
      <c r="L459" s="66">
        <v>584</v>
      </c>
      <c r="M459" s="86">
        <v>2.33</v>
      </c>
      <c r="N459" s="66"/>
      <c r="O459" s="65">
        <v>35218</v>
      </c>
      <c r="P459" s="66">
        <v>524</v>
      </c>
      <c r="Q459" s="86">
        <v>2.19</v>
      </c>
      <c r="R459" s="66"/>
      <c r="S459" s="65">
        <v>34290</v>
      </c>
      <c r="T459" s="66">
        <v>540</v>
      </c>
      <c r="U459" s="86">
        <v>2.14</v>
      </c>
      <c r="V459" s="66"/>
      <c r="W459" s="65">
        <v>33766</v>
      </c>
      <c r="X459" s="66">
        <v>448</v>
      </c>
      <c r="Y459" s="86">
        <v>2.0099999999999998</v>
      </c>
      <c r="AA459" s="29">
        <v>33474</v>
      </c>
      <c r="AB459" s="29">
        <v>464</v>
      </c>
      <c r="AC459" s="51">
        <v>1.98</v>
      </c>
      <c r="AE459" s="46">
        <v>33501</v>
      </c>
      <c r="AF459" s="46">
        <v>512</v>
      </c>
      <c r="AG459" s="51">
        <v>2.0099999999999998</v>
      </c>
    </row>
    <row r="460" spans="1:33" x14ac:dyDescent="0.2">
      <c r="A460" s="66">
        <v>312021342</v>
      </c>
      <c r="B460" s="66" t="s">
        <v>1545</v>
      </c>
      <c r="C460" s="65">
        <v>14949</v>
      </c>
      <c r="D460" s="66">
        <v>228</v>
      </c>
      <c r="E460" s="86">
        <v>2.1800000000000002</v>
      </c>
      <c r="F460" s="66"/>
      <c r="G460" s="65">
        <v>15099</v>
      </c>
      <c r="H460" s="66">
        <v>243</v>
      </c>
      <c r="I460" s="86">
        <v>2.2000000000000002</v>
      </c>
      <c r="J460" s="66"/>
      <c r="K460" s="65">
        <v>15196</v>
      </c>
      <c r="L460" s="66">
        <v>265</v>
      </c>
      <c r="M460" s="86">
        <v>2.27</v>
      </c>
      <c r="N460" s="66"/>
      <c r="O460" s="65">
        <v>15222</v>
      </c>
      <c r="P460" s="66">
        <v>234</v>
      </c>
      <c r="Q460" s="86">
        <v>2.2799999999999998</v>
      </c>
      <c r="R460" s="66"/>
      <c r="S460" s="65">
        <v>15229</v>
      </c>
      <c r="T460" s="66">
        <v>238</v>
      </c>
      <c r="U460" s="86">
        <v>2.2400000000000002</v>
      </c>
      <c r="V460" s="66"/>
      <c r="W460" s="65">
        <v>15275</v>
      </c>
      <c r="X460" s="66">
        <v>220</v>
      </c>
      <c r="Y460" s="86">
        <v>2.12</v>
      </c>
      <c r="AA460" s="29">
        <v>15408</v>
      </c>
      <c r="AB460" s="29">
        <v>246</v>
      </c>
      <c r="AC460" s="51">
        <v>2.16</v>
      </c>
      <c r="AE460" s="46">
        <v>15547</v>
      </c>
      <c r="AF460" s="46">
        <v>240</v>
      </c>
      <c r="AG460" s="51">
        <v>2.17</v>
      </c>
    </row>
    <row r="461" spans="1:33" x14ac:dyDescent="0.2">
      <c r="A461" s="66">
        <v>312021343</v>
      </c>
      <c r="B461" s="66" t="s">
        <v>1546</v>
      </c>
      <c r="C461" s="65">
        <v>3769</v>
      </c>
      <c r="D461" s="66">
        <v>57</v>
      </c>
      <c r="E461" s="86">
        <v>2.42</v>
      </c>
      <c r="F461" s="66"/>
      <c r="G461" s="65">
        <v>3763</v>
      </c>
      <c r="H461" s="66">
        <v>53</v>
      </c>
      <c r="I461" s="86">
        <v>2.41</v>
      </c>
      <c r="J461" s="66"/>
      <c r="K461" s="65">
        <v>3689</v>
      </c>
      <c r="L461" s="66">
        <v>33</v>
      </c>
      <c r="M461" s="86">
        <v>2.09</v>
      </c>
      <c r="N461" s="66"/>
      <c r="O461" s="65">
        <v>3637</v>
      </c>
      <c r="P461" s="66">
        <v>42</v>
      </c>
      <c r="Q461" s="86">
        <v>1.88</v>
      </c>
      <c r="R461" s="66"/>
      <c r="S461" s="65">
        <v>3629</v>
      </c>
      <c r="T461" s="66">
        <v>38</v>
      </c>
      <c r="U461" s="86">
        <v>1.67</v>
      </c>
      <c r="V461" s="66"/>
      <c r="W461" s="65">
        <v>3582</v>
      </c>
      <c r="X461" s="66">
        <v>46</v>
      </c>
      <c r="Y461" s="86">
        <v>1.85</v>
      </c>
      <c r="AA461" s="29">
        <v>3542</v>
      </c>
      <c r="AB461" s="29">
        <v>44</v>
      </c>
      <c r="AC461" s="51">
        <v>1.89</v>
      </c>
      <c r="AE461" s="46">
        <v>3528</v>
      </c>
      <c r="AF461" s="46">
        <v>39</v>
      </c>
      <c r="AG461" s="51">
        <v>1.92</v>
      </c>
    </row>
    <row r="462" spans="1:33" x14ac:dyDescent="0.2">
      <c r="A462" s="66">
        <v>312021344</v>
      </c>
      <c r="B462" s="66" t="s">
        <v>1547</v>
      </c>
      <c r="C462" s="65">
        <v>10821</v>
      </c>
      <c r="D462" s="66">
        <v>203</v>
      </c>
      <c r="E462" s="86">
        <v>2.46</v>
      </c>
      <c r="F462" s="66"/>
      <c r="G462" s="65">
        <v>11670</v>
      </c>
      <c r="H462" s="66">
        <v>227</v>
      </c>
      <c r="I462" s="86">
        <v>2.37</v>
      </c>
      <c r="J462" s="66"/>
      <c r="K462" s="65">
        <v>12240</v>
      </c>
      <c r="L462" s="66">
        <v>227</v>
      </c>
      <c r="M462" s="86">
        <v>2.3199999999999998</v>
      </c>
      <c r="N462" s="66"/>
      <c r="O462" s="65">
        <v>12538</v>
      </c>
      <c r="P462" s="66">
        <v>243</v>
      </c>
      <c r="Q462" s="86">
        <v>2.31</v>
      </c>
      <c r="R462" s="66"/>
      <c r="S462" s="65">
        <v>12619</v>
      </c>
      <c r="T462" s="66">
        <v>253</v>
      </c>
      <c r="U462" s="86">
        <v>2.2999999999999998</v>
      </c>
      <c r="V462" s="66"/>
      <c r="W462" s="65">
        <v>12712</v>
      </c>
      <c r="X462" s="66">
        <v>218</v>
      </c>
      <c r="Y462" s="86">
        <v>2.2400000000000002</v>
      </c>
      <c r="AA462" s="29">
        <v>12832</v>
      </c>
      <c r="AB462" s="29">
        <v>227</v>
      </c>
      <c r="AC462" s="51">
        <v>2.19</v>
      </c>
      <c r="AE462" s="46">
        <v>13011</v>
      </c>
      <c r="AF462" s="46">
        <v>207</v>
      </c>
      <c r="AG462" s="51">
        <v>2.04</v>
      </c>
    </row>
    <row r="463" spans="1:33" x14ac:dyDescent="0.2">
      <c r="A463" s="66">
        <v>312021345</v>
      </c>
      <c r="B463" s="66" t="s">
        <v>1548</v>
      </c>
      <c r="C463" s="66">
        <v>6</v>
      </c>
      <c r="D463" s="66">
        <v>0</v>
      </c>
      <c r="E463" s="86" t="s">
        <v>11</v>
      </c>
      <c r="F463" s="66"/>
      <c r="G463" s="66">
        <v>9</v>
      </c>
      <c r="H463" s="66">
        <v>0</v>
      </c>
      <c r="I463" s="86" t="s">
        <v>11</v>
      </c>
      <c r="J463" s="66"/>
      <c r="K463" s="66">
        <v>11</v>
      </c>
      <c r="L463" s="66">
        <v>0</v>
      </c>
      <c r="M463" s="86" t="s">
        <v>11</v>
      </c>
      <c r="N463" s="66"/>
      <c r="O463" s="66">
        <v>14</v>
      </c>
      <c r="P463" s="66">
        <v>0</v>
      </c>
      <c r="Q463" s="86" t="s">
        <v>11</v>
      </c>
      <c r="R463" s="66"/>
      <c r="S463" s="66">
        <v>16</v>
      </c>
      <c r="T463" s="66">
        <v>0</v>
      </c>
      <c r="U463" s="86" t="s">
        <v>11</v>
      </c>
      <c r="V463" s="66"/>
      <c r="W463" s="66">
        <v>16</v>
      </c>
      <c r="X463" s="66">
        <v>0</v>
      </c>
      <c r="Y463" s="86" t="s">
        <v>11</v>
      </c>
      <c r="AA463" s="29">
        <v>16</v>
      </c>
      <c r="AB463" s="29">
        <v>0</v>
      </c>
      <c r="AC463" s="51" t="s">
        <v>11</v>
      </c>
      <c r="AE463" s="46">
        <v>16</v>
      </c>
      <c r="AF463" s="46">
        <v>0</v>
      </c>
      <c r="AG463" s="51" t="s">
        <v>11</v>
      </c>
    </row>
    <row r="464" spans="1:33" x14ac:dyDescent="0.2">
      <c r="A464" s="66">
        <v>312021346</v>
      </c>
      <c r="B464" s="66" t="s">
        <v>1549</v>
      </c>
      <c r="C464" s="65">
        <v>3993</v>
      </c>
      <c r="D464" s="66">
        <v>75</v>
      </c>
      <c r="E464" s="86">
        <v>2.2200000000000002</v>
      </c>
      <c r="F464" s="66"/>
      <c r="G464" s="65">
        <v>3897</v>
      </c>
      <c r="H464" s="66">
        <v>67</v>
      </c>
      <c r="I464" s="86">
        <v>2.1800000000000002</v>
      </c>
      <c r="J464" s="66"/>
      <c r="K464" s="65">
        <v>3861</v>
      </c>
      <c r="L464" s="66">
        <v>62</v>
      </c>
      <c r="M464" s="86">
        <v>2.1800000000000002</v>
      </c>
      <c r="N464" s="66"/>
      <c r="O464" s="65">
        <v>3820</v>
      </c>
      <c r="P464" s="66">
        <v>47</v>
      </c>
      <c r="Q464" s="86">
        <v>1.9</v>
      </c>
      <c r="R464" s="66"/>
      <c r="S464" s="65">
        <v>3793</v>
      </c>
      <c r="T464" s="66">
        <v>51</v>
      </c>
      <c r="U464" s="86">
        <v>1.74</v>
      </c>
      <c r="V464" s="66"/>
      <c r="W464" s="65">
        <v>3728</v>
      </c>
      <c r="X464" s="66">
        <v>43</v>
      </c>
      <c r="Y464" s="86">
        <v>1.62</v>
      </c>
      <c r="AA464" s="29">
        <v>3644</v>
      </c>
      <c r="AB464" s="29">
        <v>46</v>
      </c>
      <c r="AC464" s="51">
        <v>1.72</v>
      </c>
      <c r="AE464" s="46">
        <v>3534</v>
      </c>
      <c r="AF464" s="46">
        <v>57</v>
      </c>
      <c r="AG464" s="51">
        <v>1.93</v>
      </c>
    </row>
    <row r="465" spans="1:33" x14ac:dyDescent="0.2">
      <c r="A465" s="66">
        <v>312021347</v>
      </c>
      <c r="B465" s="66" t="s">
        <v>1550</v>
      </c>
      <c r="C465" s="66">
        <v>544</v>
      </c>
      <c r="D465" s="66">
        <v>3</v>
      </c>
      <c r="E465" s="86" t="s">
        <v>11</v>
      </c>
      <c r="F465" s="66"/>
      <c r="G465" s="66">
        <v>558</v>
      </c>
      <c r="H465" s="66">
        <v>3</v>
      </c>
      <c r="I465" s="86" t="s">
        <v>11</v>
      </c>
      <c r="J465" s="66"/>
      <c r="K465" s="66">
        <v>548</v>
      </c>
      <c r="L465" s="66">
        <v>9</v>
      </c>
      <c r="M465" s="86" t="s">
        <v>11</v>
      </c>
      <c r="N465" s="66"/>
      <c r="O465" s="66">
        <v>544</v>
      </c>
      <c r="P465" s="66">
        <v>3</v>
      </c>
      <c r="Q465" s="86" t="s">
        <v>11</v>
      </c>
      <c r="R465" s="66"/>
      <c r="S465" s="66">
        <v>537</v>
      </c>
      <c r="T465" s="66">
        <v>3</v>
      </c>
      <c r="U465" s="86" t="s">
        <v>11</v>
      </c>
      <c r="V465" s="66"/>
      <c r="W465" s="66">
        <v>550</v>
      </c>
      <c r="X465" s="66">
        <v>3</v>
      </c>
      <c r="Y465" s="86" t="s">
        <v>11</v>
      </c>
      <c r="AA465" s="29">
        <v>554</v>
      </c>
      <c r="AB465" s="29">
        <v>0</v>
      </c>
      <c r="AC465" s="51" t="s">
        <v>11</v>
      </c>
      <c r="AE465" s="46">
        <v>561</v>
      </c>
      <c r="AF465" s="46">
        <v>7</v>
      </c>
      <c r="AG465" s="51" t="s">
        <v>11</v>
      </c>
    </row>
    <row r="466" spans="1:33" x14ac:dyDescent="0.2">
      <c r="A466" s="66">
        <v>312021348</v>
      </c>
      <c r="B466" s="66" t="s">
        <v>1551</v>
      </c>
      <c r="C466" s="65">
        <v>11035</v>
      </c>
      <c r="D466" s="66">
        <v>125</v>
      </c>
      <c r="E466" s="86">
        <v>1.97</v>
      </c>
      <c r="F466" s="66"/>
      <c r="G466" s="65">
        <v>11017</v>
      </c>
      <c r="H466" s="66">
        <v>139</v>
      </c>
      <c r="I466" s="86">
        <v>2.0299999999999998</v>
      </c>
      <c r="J466" s="66"/>
      <c r="K466" s="65">
        <v>10972</v>
      </c>
      <c r="L466" s="66">
        <v>99</v>
      </c>
      <c r="M466" s="86">
        <v>1.85</v>
      </c>
      <c r="N466" s="66"/>
      <c r="O466" s="65">
        <v>10952</v>
      </c>
      <c r="P466" s="66">
        <v>120</v>
      </c>
      <c r="Q466" s="86">
        <v>1.85</v>
      </c>
      <c r="R466" s="66"/>
      <c r="S466" s="65">
        <v>10941</v>
      </c>
      <c r="T466" s="66">
        <v>138</v>
      </c>
      <c r="U466" s="86">
        <v>1.86</v>
      </c>
      <c r="V466" s="66"/>
      <c r="W466" s="65">
        <v>10958</v>
      </c>
      <c r="X466" s="66">
        <v>116</v>
      </c>
      <c r="Y466" s="86">
        <v>1.96</v>
      </c>
      <c r="AA466" s="29">
        <v>10960</v>
      </c>
      <c r="AB466" s="29">
        <v>116</v>
      </c>
      <c r="AC466" s="51">
        <v>1.97</v>
      </c>
      <c r="AE466" s="46">
        <v>11035</v>
      </c>
      <c r="AF466" s="46">
        <v>137</v>
      </c>
      <c r="AG466" s="51">
        <v>2.0099999999999998</v>
      </c>
    </row>
    <row r="467" spans="1:33" x14ac:dyDescent="0.2">
      <c r="A467" s="66">
        <v>312021349</v>
      </c>
      <c r="B467" s="66" t="s">
        <v>1552</v>
      </c>
      <c r="C467" s="65">
        <v>6962</v>
      </c>
      <c r="D467" s="66">
        <v>121</v>
      </c>
      <c r="E467" s="86">
        <v>2.12</v>
      </c>
      <c r="F467" s="66"/>
      <c r="G467" s="65">
        <v>6855</v>
      </c>
      <c r="H467" s="66">
        <v>78</v>
      </c>
      <c r="I467" s="86">
        <v>1.99</v>
      </c>
      <c r="J467" s="66"/>
      <c r="K467" s="65">
        <v>6666</v>
      </c>
      <c r="L467" s="66">
        <v>98</v>
      </c>
      <c r="M467" s="86">
        <v>2.0299999999999998</v>
      </c>
      <c r="N467" s="66"/>
      <c r="O467" s="65">
        <v>6412</v>
      </c>
      <c r="P467" s="66">
        <v>80</v>
      </c>
      <c r="Q467" s="86">
        <v>1.83</v>
      </c>
      <c r="R467" s="66"/>
      <c r="S467" s="65">
        <v>6125</v>
      </c>
      <c r="T467" s="66">
        <v>82</v>
      </c>
      <c r="U467" s="86">
        <v>1.95</v>
      </c>
      <c r="V467" s="66"/>
      <c r="W467" s="65">
        <v>5971</v>
      </c>
      <c r="X467" s="66">
        <v>94</v>
      </c>
      <c r="Y467" s="86">
        <v>2.0299999999999998</v>
      </c>
      <c r="AA467" s="29">
        <v>5967</v>
      </c>
      <c r="AB467" s="29">
        <v>77</v>
      </c>
      <c r="AC467" s="51">
        <v>2.08</v>
      </c>
      <c r="AE467" s="46">
        <v>5929</v>
      </c>
      <c r="AF467" s="46">
        <v>90</v>
      </c>
      <c r="AG467" s="51">
        <v>2.2000000000000002</v>
      </c>
    </row>
    <row r="468" spans="1:33" x14ac:dyDescent="0.2">
      <c r="A468" s="66">
        <v>312021350</v>
      </c>
      <c r="B468" s="66" t="s">
        <v>1553</v>
      </c>
      <c r="C468" s="65">
        <v>4427</v>
      </c>
      <c r="D468" s="66">
        <v>83</v>
      </c>
      <c r="E468" s="86">
        <v>2.36</v>
      </c>
      <c r="F468" s="66"/>
      <c r="G468" s="65">
        <v>4806</v>
      </c>
      <c r="H468" s="66">
        <v>75</v>
      </c>
      <c r="I468" s="86">
        <v>2.2599999999999998</v>
      </c>
      <c r="J468" s="66"/>
      <c r="K468" s="65">
        <v>4955</v>
      </c>
      <c r="L468" s="66">
        <v>79</v>
      </c>
      <c r="M468" s="86">
        <v>2.25</v>
      </c>
      <c r="N468" s="66"/>
      <c r="O468" s="65">
        <v>5071</v>
      </c>
      <c r="P468" s="66">
        <v>97</v>
      </c>
      <c r="Q468" s="86">
        <v>2.2200000000000002</v>
      </c>
      <c r="R468" s="66"/>
      <c r="S468" s="65">
        <v>5174</v>
      </c>
      <c r="T468" s="66">
        <v>83</v>
      </c>
      <c r="U468" s="86">
        <v>2.19</v>
      </c>
      <c r="V468" s="66"/>
      <c r="W468" s="65">
        <v>5230</v>
      </c>
      <c r="X468" s="66">
        <v>74</v>
      </c>
      <c r="Y468" s="86">
        <v>2.1</v>
      </c>
      <c r="AA468" s="29">
        <v>5229</v>
      </c>
      <c r="AB468" s="29">
        <v>95</v>
      </c>
      <c r="AC468" s="51">
        <v>2.0499999999999998</v>
      </c>
      <c r="AE468" s="46">
        <v>5183</v>
      </c>
      <c r="AF468" s="46">
        <v>80</v>
      </c>
      <c r="AG468" s="51">
        <v>2.0299999999999998</v>
      </c>
    </row>
    <row r="469" spans="1:33" x14ac:dyDescent="0.2">
      <c r="A469" s="66">
        <v>312021351</v>
      </c>
      <c r="B469" s="66" t="s">
        <v>1554</v>
      </c>
      <c r="C469" s="65">
        <v>7577</v>
      </c>
      <c r="D469" s="66">
        <v>137</v>
      </c>
      <c r="E469" s="86">
        <v>2.56</v>
      </c>
      <c r="F469" s="66"/>
      <c r="G469" s="65">
        <v>8003</v>
      </c>
      <c r="H469" s="66">
        <v>140</v>
      </c>
      <c r="I469" s="86">
        <v>2.64</v>
      </c>
      <c r="J469" s="66"/>
      <c r="K469" s="65">
        <v>8166</v>
      </c>
      <c r="L469" s="66">
        <v>148</v>
      </c>
      <c r="M469" s="86">
        <v>2.66</v>
      </c>
      <c r="N469" s="66"/>
      <c r="O469" s="65">
        <v>8316</v>
      </c>
      <c r="P469" s="66">
        <v>134</v>
      </c>
      <c r="Q469" s="86">
        <v>2.5499999999999998</v>
      </c>
      <c r="R469" s="66"/>
      <c r="S469" s="65">
        <v>8325</v>
      </c>
      <c r="T469" s="66">
        <v>139</v>
      </c>
      <c r="U469" s="86">
        <v>2.52</v>
      </c>
      <c r="V469" s="66"/>
      <c r="W469" s="65">
        <v>8342</v>
      </c>
      <c r="X469" s="66">
        <v>115</v>
      </c>
      <c r="Y469" s="86">
        <v>2.34</v>
      </c>
      <c r="AA469" s="29">
        <v>8423</v>
      </c>
      <c r="AB469" s="29">
        <v>137</v>
      </c>
      <c r="AC469" s="51">
        <v>2.4</v>
      </c>
      <c r="AE469" s="46">
        <v>8576</v>
      </c>
      <c r="AF469" s="46">
        <v>138</v>
      </c>
      <c r="AG469" s="51">
        <v>2.41</v>
      </c>
    </row>
    <row r="470" spans="1:33" x14ac:dyDescent="0.2">
      <c r="A470" s="66">
        <v>312021352</v>
      </c>
      <c r="B470" s="66" t="s">
        <v>1555</v>
      </c>
      <c r="C470" s="65">
        <v>12029</v>
      </c>
      <c r="D470" s="66">
        <v>179</v>
      </c>
      <c r="E470" s="86">
        <v>2.4900000000000002</v>
      </c>
      <c r="F470" s="66"/>
      <c r="G470" s="65">
        <v>12096</v>
      </c>
      <c r="H470" s="66">
        <v>180</v>
      </c>
      <c r="I470" s="86">
        <v>2.57</v>
      </c>
      <c r="J470" s="66"/>
      <c r="K470" s="65">
        <v>12031</v>
      </c>
      <c r="L470" s="66">
        <v>169</v>
      </c>
      <c r="M470" s="86">
        <v>2.5299999999999998</v>
      </c>
      <c r="N470" s="66"/>
      <c r="O470" s="65">
        <v>11850</v>
      </c>
      <c r="P470" s="66">
        <v>136</v>
      </c>
      <c r="Q470" s="86">
        <v>2.34</v>
      </c>
      <c r="R470" s="66"/>
      <c r="S470" s="65">
        <v>11766</v>
      </c>
      <c r="T470" s="66">
        <v>142</v>
      </c>
      <c r="U470" s="86">
        <v>2.19</v>
      </c>
      <c r="V470" s="66"/>
      <c r="W470" s="65">
        <v>11634</v>
      </c>
      <c r="X470" s="66">
        <v>145</v>
      </c>
      <c r="Y470" s="86">
        <v>2.11</v>
      </c>
      <c r="AA470" s="29">
        <v>11595</v>
      </c>
      <c r="AB470" s="29">
        <v>149</v>
      </c>
      <c r="AC470" s="51">
        <v>2.25</v>
      </c>
      <c r="AE470" s="46">
        <v>11660</v>
      </c>
      <c r="AF470" s="46">
        <v>137</v>
      </c>
      <c r="AG470" s="51">
        <v>2.29</v>
      </c>
    </row>
    <row r="471" spans="1:33" x14ac:dyDescent="0.2">
      <c r="A471" s="66">
        <v>312021353</v>
      </c>
      <c r="B471" s="66" t="s">
        <v>1556</v>
      </c>
      <c r="C471" s="65">
        <v>8624</v>
      </c>
      <c r="D471" s="66">
        <v>98</v>
      </c>
      <c r="E471" s="86">
        <v>2.29</v>
      </c>
      <c r="F471" s="66"/>
      <c r="G471" s="65">
        <v>8555</v>
      </c>
      <c r="H471" s="66">
        <v>90</v>
      </c>
      <c r="I471" s="86">
        <v>2.33</v>
      </c>
      <c r="J471" s="66"/>
      <c r="K471" s="65">
        <v>8487</v>
      </c>
      <c r="L471" s="66">
        <v>71</v>
      </c>
      <c r="M471" s="86">
        <v>2.2000000000000002</v>
      </c>
      <c r="N471" s="66"/>
      <c r="O471" s="65">
        <v>8396</v>
      </c>
      <c r="P471" s="66">
        <v>69</v>
      </c>
      <c r="Q471" s="86">
        <v>2.02</v>
      </c>
      <c r="R471" s="66"/>
      <c r="S471" s="65">
        <v>8237</v>
      </c>
      <c r="T471" s="66">
        <v>68</v>
      </c>
      <c r="U471" s="86">
        <v>1.93</v>
      </c>
      <c r="V471" s="66"/>
      <c r="W471" s="65">
        <v>8188</v>
      </c>
      <c r="X471" s="66">
        <v>64</v>
      </c>
      <c r="Y471" s="86">
        <v>1.96</v>
      </c>
      <c r="AA471" s="29">
        <v>8175</v>
      </c>
      <c r="AB471" s="29">
        <v>64</v>
      </c>
      <c r="AC471" s="51">
        <v>2.0499999999999998</v>
      </c>
      <c r="AE471" s="46">
        <v>8207</v>
      </c>
      <c r="AF471" s="46">
        <v>67</v>
      </c>
      <c r="AG471" s="51">
        <v>2.12</v>
      </c>
    </row>
    <row r="472" spans="1:33" x14ac:dyDescent="0.2">
      <c r="A472" s="66">
        <v>312021354</v>
      </c>
      <c r="B472" s="66" t="s">
        <v>1557</v>
      </c>
      <c r="C472" s="65">
        <v>5790</v>
      </c>
      <c r="D472" s="66">
        <v>118</v>
      </c>
      <c r="E472" s="86">
        <v>2.36</v>
      </c>
      <c r="F472" s="66"/>
      <c r="G472" s="65">
        <v>5822</v>
      </c>
      <c r="H472" s="66">
        <v>94</v>
      </c>
      <c r="I472" s="86">
        <v>2.2799999999999998</v>
      </c>
      <c r="J472" s="66"/>
      <c r="K472" s="65">
        <v>5884</v>
      </c>
      <c r="L472" s="66">
        <v>93</v>
      </c>
      <c r="M472" s="86">
        <v>2.38</v>
      </c>
      <c r="N472" s="66"/>
      <c r="O472" s="65">
        <v>5890</v>
      </c>
      <c r="P472" s="66">
        <v>94</v>
      </c>
      <c r="Q472" s="86">
        <v>2.23</v>
      </c>
      <c r="R472" s="66"/>
      <c r="S472" s="65">
        <v>5877</v>
      </c>
      <c r="T472" s="66">
        <v>89</v>
      </c>
      <c r="U472" s="86">
        <v>2.2400000000000002</v>
      </c>
      <c r="V472" s="66"/>
      <c r="W472" s="65">
        <v>5924</v>
      </c>
      <c r="X472" s="66">
        <v>80</v>
      </c>
      <c r="Y472" s="86">
        <v>2.15</v>
      </c>
      <c r="AA472" s="29">
        <v>6010</v>
      </c>
      <c r="AB472" s="29">
        <v>87</v>
      </c>
      <c r="AC472" s="51">
        <v>2.13</v>
      </c>
      <c r="AE472" s="46">
        <v>6059</v>
      </c>
      <c r="AF472" s="46">
        <v>82</v>
      </c>
      <c r="AG472" s="51">
        <v>2.17</v>
      </c>
    </row>
    <row r="473" spans="1:33" x14ac:dyDescent="0.2">
      <c r="A473" s="66">
        <v>312021355</v>
      </c>
      <c r="B473" s="66" t="s">
        <v>1558</v>
      </c>
      <c r="C473" s="65">
        <v>3906</v>
      </c>
      <c r="D473" s="66">
        <v>65</v>
      </c>
      <c r="E473" s="86">
        <v>2.4</v>
      </c>
      <c r="F473" s="66"/>
      <c r="G473" s="65">
        <v>3802</v>
      </c>
      <c r="H473" s="66">
        <v>63</v>
      </c>
      <c r="I473" s="86">
        <v>2.48</v>
      </c>
      <c r="J473" s="66"/>
      <c r="K473" s="65">
        <v>3678</v>
      </c>
      <c r="L473" s="66">
        <v>47</v>
      </c>
      <c r="M473" s="86">
        <v>2.42</v>
      </c>
      <c r="N473" s="66"/>
      <c r="O473" s="65">
        <v>3534</v>
      </c>
      <c r="P473" s="66">
        <v>49</v>
      </c>
      <c r="Q473" s="86">
        <v>2.3199999999999998</v>
      </c>
      <c r="R473" s="66"/>
      <c r="S473" s="65">
        <v>3392</v>
      </c>
      <c r="T473" s="66">
        <v>50</v>
      </c>
      <c r="U473" s="86">
        <v>2.2799999999999998</v>
      </c>
      <c r="V473" s="66"/>
      <c r="W473" s="65">
        <v>3326</v>
      </c>
      <c r="X473" s="66">
        <v>49</v>
      </c>
      <c r="Y473" s="86">
        <v>2.4900000000000002</v>
      </c>
      <c r="AA473" s="29">
        <v>3233</v>
      </c>
      <c r="AB473" s="29">
        <v>38</v>
      </c>
      <c r="AC473" s="51">
        <v>2.41</v>
      </c>
      <c r="AE473" s="46">
        <v>3164</v>
      </c>
      <c r="AF473" s="46">
        <v>41</v>
      </c>
      <c r="AG473" s="51">
        <v>2.41</v>
      </c>
    </row>
    <row r="474" spans="1:33" x14ac:dyDescent="0.2">
      <c r="A474" s="66">
        <v>312021356</v>
      </c>
      <c r="B474" s="66" t="s">
        <v>1559</v>
      </c>
      <c r="C474" s="65">
        <v>7613</v>
      </c>
      <c r="D474" s="66">
        <v>110</v>
      </c>
      <c r="E474" s="86">
        <v>2.14</v>
      </c>
      <c r="F474" s="66"/>
      <c r="G474" s="65">
        <v>7440</v>
      </c>
      <c r="H474" s="66">
        <v>108</v>
      </c>
      <c r="I474" s="86">
        <v>2.14</v>
      </c>
      <c r="J474" s="66"/>
      <c r="K474" s="65">
        <v>7243</v>
      </c>
      <c r="L474" s="66">
        <v>99</v>
      </c>
      <c r="M474" s="86">
        <v>2.02</v>
      </c>
      <c r="N474" s="66"/>
      <c r="O474" s="65">
        <v>7040</v>
      </c>
      <c r="P474" s="66">
        <v>93</v>
      </c>
      <c r="Q474" s="86">
        <v>2</v>
      </c>
      <c r="R474" s="66"/>
      <c r="S474" s="65">
        <v>6843</v>
      </c>
      <c r="T474" s="66">
        <v>89</v>
      </c>
      <c r="U474" s="86">
        <v>1.93</v>
      </c>
      <c r="V474" s="66"/>
      <c r="W474" s="65">
        <v>6665</v>
      </c>
      <c r="X474" s="66">
        <v>95</v>
      </c>
      <c r="Y474" s="86">
        <v>1.98</v>
      </c>
      <c r="AA474" s="29">
        <v>6594</v>
      </c>
      <c r="AB474" s="29">
        <v>76</v>
      </c>
      <c r="AC474" s="51">
        <v>1.92</v>
      </c>
      <c r="AE474" s="46">
        <v>6590</v>
      </c>
      <c r="AF474" s="46">
        <v>104</v>
      </c>
      <c r="AG474" s="51">
        <v>2.09</v>
      </c>
    </row>
    <row r="475" spans="1:33" x14ac:dyDescent="0.2">
      <c r="A475" s="66">
        <v>312021357</v>
      </c>
      <c r="B475" s="66" t="s">
        <v>1560</v>
      </c>
      <c r="C475" s="65">
        <v>8675</v>
      </c>
      <c r="D475" s="66">
        <v>122</v>
      </c>
      <c r="E475" s="86">
        <v>2.23</v>
      </c>
      <c r="F475" s="66"/>
      <c r="G475" s="65">
        <v>8765</v>
      </c>
      <c r="H475" s="66">
        <v>142</v>
      </c>
      <c r="I475" s="86">
        <v>2.33</v>
      </c>
      <c r="J475" s="66"/>
      <c r="K475" s="65">
        <v>8767</v>
      </c>
      <c r="L475" s="66">
        <v>110</v>
      </c>
      <c r="M475" s="86">
        <v>2.2799999999999998</v>
      </c>
      <c r="N475" s="66"/>
      <c r="O475" s="65">
        <v>8606</v>
      </c>
      <c r="P475" s="66">
        <v>93</v>
      </c>
      <c r="Q475" s="86">
        <v>2.14</v>
      </c>
      <c r="R475" s="66"/>
      <c r="S475" s="65">
        <v>8463</v>
      </c>
      <c r="T475" s="66">
        <v>109</v>
      </c>
      <c r="U475" s="86">
        <v>1.96</v>
      </c>
      <c r="V475" s="66"/>
      <c r="W475" s="65">
        <v>8342</v>
      </c>
      <c r="X475" s="66">
        <v>110</v>
      </c>
      <c r="Y475" s="86">
        <v>2.02</v>
      </c>
      <c r="AA475" s="29">
        <v>8176</v>
      </c>
      <c r="AB475" s="29">
        <v>120</v>
      </c>
      <c r="AC475" s="51">
        <v>2.2400000000000002</v>
      </c>
      <c r="AE475" s="46">
        <v>8040</v>
      </c>
      <c r="AF475" s="46">
        <v>111</v>
      </c>
      <c r="AG475" s="51">
        <v>2.27</v>
      </c>
    </row>
    <row r="476" spans="1:33" x14ac:dyDescent="0.2">
      <c r="A476" s="66">
        <v>312021358</v>
      </c>
      <c r="B476" s="66" t="s">
        <v>1561</v>
      </c>
      <c r="C476" s="65">
        <v>6775</v>
      </c>
      <c r="D476" s="66">
        <v>90</v>
      </c>
      <c r="E476" s="86">
        <v>2.06</v>
      </c>
      <c r="F476" s="66"/>
      <c r="G476" s="65">
        <v>6721</v>
      </c>
      <c r="H476" s="66">
        <v>88</v>
      </c>
      <c r="I476" s="86">
        <v>2.04</v>
      </c>
      <c r="J476" s="66"/>
      <c r="K476" s="65">
        <v>6522</v>
      </c>
      <c r="L476" s="66">
        <v>78</v>
      </c>
      <c r="M476" s="86">
        <v>1.96</v>
      </c>
      <c r="N476" s="66"/>
      <c r="O476" s="65">
        <v>6450</v>
      </c>
      <c r="P476" s="66">
        <v>97</v>
      </c>
      <c r="Q476" s="86">
        <v>2.06</v>
      </c>
      <c r="R476" s="66"/>
      <c r="S476" s="65">
        <v>6252</v>
      </c>
      <c r="T476" s="66">
        <v>83</v>
      </c>
      <c r="U476" s="86">
        <v>2.1</v>
      </c>
      <c r="V476" s="66"/>
      <c r="W476" s="65">
        <v>6158</v>
      </c>
      <c r="X476" s="66">
        <v>72</v>
      </c>
      <c r="Y476" s="86">
        <v>2.11</v>
      </c>
      <c r="AA476" s="29">
        <v>6156</v>
      </c>
      <c r="AB476" s="29">
        <v>77</v>
      </c>
      <c r="AC476" s="51">
        <v>2.0099999999999998</v>
      </c>
      <c r="AE476" s="46">
        <v>6123</v>
      </c>
      <c r="AF476" s="46">
        <v>70</v>
      </c>
      <c r="AG476" s="51">
        <v>1.91</v>
      </c>
    </row>
    <row r="477" spans="1:33" x14ac:dyDescent="0.2">
      <c r="A477" s="66">
        <v>31202</v>
      </c>
      <c r="B477" s="66" t="s">
        <v>1549</v>
      </c>
      <c r="C477" s="65">
        <v>117495</v>
      </c>
      <c r="D477" s="65">
        <v>1814</v>
      </c>
      <c r="E477" s="86">
        <v>2.2400000000000002</v>
      </c>
      <c r="F477" s="66"/>
      <c r="G477" s="65">
        <v>118878</v>
      </c>
      <c r="H477" s="65">
        <v>1790</v>
      </c>
      <c r="I477" s="86">
        <v>2.2599999999999998</v>
      </c>
      <c r="J477" s="66"/>
      <c r="K477" s="65">
        <v>118916</v>
      </c>
      <c r="L477" s="65">
        <v>1687</v>
      </c>
      <c r="M477" s="86">
        <v>2.2200000000000002</v>
      </c>
      <c r="N477" s="66"/>
      <c r="O477" s="65">
        <v>118292</v>
      </c>
      <c r="P477" s="65">
        <v>1631</v>
      </c>
      <c r="Q477" s="86">
        <v>2.14</v>
      </c>
      <c r="R477" s="66"/>
      <c r="S477" s="65">
        <v>117218</v>
      </c>
      <c r="T477" s="65">
        <v>1655</v>
      </c>
      <c r="U477" s="86">
        <v>2.1</v>
      </c>
      <c r="V477" s="66"/>
      <c r="W477" s="65">
        <v>116601</v>
      </c>
      <c r="X477" s="65">
        <v>1544</v>
      </c>
      <c r="Y477" s="86">
        <v>2.0699999999999998</v>
      </c>
      <c r="AA477" s="29">
        <v>116514</v>
      </c>
      <c r="AB477" s="29">
        <v>1599</v>
      </c>
      <c r="AC477" s="51">
        <v>2.09</v>
      </c>
      <c r="AE477" s="46">
        <v>116763</v>
      </c>
      <c r="AF477" s="46">
        <v>1607</v>
      </c>
      <c r="AG477" s="51">
        <v>2.11</v>
      </c>
    </row>
    <row r="478" spans="1:33" x14ac:dyDescent="0.2">
      <c r="A478" s="66">
        <v>312031359</v>
      </c>
      <c r="B478" s="66" t="s">
        <v>1562</v>
      </c>
      <c r="C478" s="65">
        <v>11605</v>
      </c>
      <c r="D478" s="66">
        <v>183</v>
      </c>
      <c r="E478" s="86">
        <v>1.62</v>
      </c>
      <c r="F478" s="66"/>
      <c r="G478" s="65">
        <v>12132</v>
      </c>
      <c r="H478" s="66">
        <v>171</v>
      </c>
      <c r="I478" s="86">
        <v>1.57</v>
      </c>
      <c r="J478" s="66"/>
      <c r="K478" s="65">
        <v>12583</v>
      </c>
      <c r="L478" s="66">
        <v>165</v>
      </c>
      <c r="M478" s="86">
        <v>1.56</v>
      </c>
      <c r="N478" s="66"/>
      <c r="O478" s="65">
        <v>12996</v>
      </c>
      <c r="P478" s="66">
        <v>169</v>
      </c>
      <c r="Q478" s="86">
        <v>1.45</v>
      </c>
      <c r="R478" s="66"/>
      <c r="S478" s="65">
        <v>13375</v>
      </c>
      <c r="T478" s="66">
        <v>158</v>
      </c>
      <c r="U478" s="86">
        <v>1.38</v>
      </c>
      <c r="V478" s="66"/>
      <c r="W478" s="65">
        <v>13763</v>
      </c>
      <c r="X478" s="66">
        <v>139</v>
      </c>
      <c r="Y478" s="86">
        <v>1.26</v>
      </c>
      <c r="AA478" s="29">
        <v>14047</v>
      </c>
      <c r="AB478" s="29">
        <v>150</v>
      </c>
      <c r="AC478" s="51">
        <v>1.18</v>
      </c>
      <c r="AE478" s="46">
        <v>14231</v>
      </c>
      <c r="AF478" s="46">
        <v>135</v>
      </c>
      <c r="AG478" s="51">
        <v>1.0900000000000001</v>
      </c>
    </row>
    <row r="479" spans="1:33" x14ac:dyDescent="0.2">
      <c r="A479" s="66">
        <v>312031360</v>
      </c>
      <c r="B479" s="66" t="s">
        <v>1563</v>
      </c>
      <c r="C479" s="66">
        <v>0</v>
      </c>
      <c r="D479" s="66">
        <v>0</v>
      </c>
      <c r="E479" s="86" t="s">
        <v>11</v>
      </c>
      <c r="F479" s="66"/>
      <c r="G479" s="66">
        <v>0</v>
      </c>
      <c r="H479" s="66">
        <v>0</v>
      </c>
      <c r="I479" s="86" t="s">
        <v>11</v>
      </c>
      <c r="J479" s="66"/>
      <c r="K479" s="66">
        <v>0</v>
      </c>
      <c r="L479" s="66">
        <v>0</v>
      </c>
      <c r="M479" s="86" t="s">
        <v>11</v>
      </c>
      <c r="N479" s="66"/>
      <c r="O479" s="66">
        <v>0</v>
      </c>
      <c r="P479" s="66">
        <v>0</v>
      </c>
      <c r="Q479" s="86" t="s">
        <v>11</v>
      </c>
      <c r="R479" s="66"/>
      <c r="S479" s="66">
        <v>0</v>
      </c>
      <c r="T479" s="66">
        <v>0</v>
      </c>
      <c r="U479" s="86" t="s">
        <v>11</v>
      </c>
      <c r="V479" s="66"/>
      <c r="W479" s="66">
        <v>0</v>
      </c>
      <c r="X479" s="66">
        <v>0</v>
      </c>
      <c r="Y479" s="86" t="s">
        <v>11</v>
      </c>
      <c r="AA479" s="29">
        <v>0</v>
      </c>
      <c r="AB479" s="29">
        <v>0</v>
      </c>
      <c r="AC479" s="51" t="s">
        <v>11</v>
      </c>
      <c r="AE479" s="46">
        <v>0</v>
      </c>
      <c r="AF479" s="46">
        <v>0</v>
      </c>
      <c r="AG479" s="51" t="s">
        <v>11</v>
      </c>
    </row>
    <row r="480" spans="1:33" x14ac:dyDescent="0.2">
      <c r="A480" s="66">
        <v>312031361</v>
      </c>
      <c r="B480" s="66" t="s">
        <v>1564</v>
      </c>
      <c r="C480" s="65">
        <v>8301</v>
      </c>
      <c r="D480" s="66">
        <v>94</v>
      </c>
      <c r="E480" s="86">
        <v>2.5299999999999998</v>
      </c>
      <c r="F480" s="66"/>
      <c r="G480" s="65">
        <v>8466</v>
      </c>
      <c r="H480" s="66">
        <v>101</v>
      </c>
      <c r="I480" s="86">
        <v>2.5099999999999998</v>
      </c>
      <c r="J480" s="66"/>
      <c r="K480" s="65">
        <v>8500</v>
      </c>
      <c r="L480" s="66">
        <v>97</v>
      </c>
      <c r="M480" s="86">
        <v>2.34</v>
      </c>
      <c r="N480" s="66"/>
      <c r="O480" s="65">
        <v>8468</v>
      </c>
      <c r="P480" s="66">
        <v>86</v>
      </c>
      <c r="Q480" s="86">
        <v>2.27</v>
      </c>
      <c r="R480" s="66"/>
      <c r="S480" s="65">
        <v>8416</v>
      </c>
      <c r="T480" s="66">
        <v>76</v>
      </c>
      <c r="U480" s="86">
        <v>2.12</v>
      </c>
      <c r="V480" s="66"/>
      <c r="W480" s="65">
        <v>8427</v>
      </c>
      <c r="X480" s="66">
        <v>83</v>
      </c>
      <c r="Y480" s="86">
        <v>2.0699999999999998</v>
      </c>
      <c r="AA480" s="29">
        <v>8446</v>
      </c>
      <c r="AB480" s="29">
        <v>100</v>
      </c>
      <c r="AC480" s="51">
        <v>2.2599999999999998</v>
      </c>
      <c r="AE480" s="46">
        <v>8511</v>
      </c>
      <c r="AF480" s="46">
        <v>66</v>
      </c>
      <c r="AG480" s="51">
        <v>2.2200000000000002</v>
      </c>
    </row>
    <row r="481" spans="1:33" x14ac:dyDescent="0.2">
      <c r="A481" s="66">
        <v>31203</v>
      </c>
      <c r="B481" s="66" t="s">
        <v>1565</v>
      </c>
      <c r="C481" s="65">
        <v>19906</v>
      </c>
      <c r="D481" s="66">
        <v>277</v>
      </c>
      <c r="E481" s="86">
        <v>1.81</v>
      </c>
      <c r="F481" s="66"/>
      <c r="G481" s="65">
        <v>20598</v>
      </c>
      <c r="H481" s="66">
        <v>272</v>
      </c>
      <c r="I481" s="86">
        <v>1.77</v>
      </c>
      <c r="J481" s="66"/>
      <c r="K481" s="65">
        <v>21083</v>
      </c>
      <c r="L481" s="66">
        <v>262</v>
      </c>
      <c r="M481" s="86">
        <v>1.71</v>
      </c>
      <c r="N481" s="66"/>
      <c r="O481" s="65">
        <v>21464</v>
      </c>
      <c r="P481" s="66">
        <v>255</v>
      </c>
      <c r="Q481" s="86">
        <v>1.61</v>
      </c>
      <c r="R481" s="66"/>
      <c r="S481" s="65">
        <v>21791</v>
      </c>
      <c r="T481" s="66">
        <v>234</v>
      </c>
      <c r="U481" s="86">
        <v>1.51</v>
      </c>
      <c r="V481" s="66"/>
      <c r="W481" s="65">
        <v>22190</v>
      </c>
      <c r="X481" s="66">
        <v>222</v>
      </c>
      <c r="Y481" s="86">
        <v>1.4</v>
      </c>
      <c r="AA481" s="29">
        <v>22493</v>
      </c>
      <c r="AB481" s="29">
        <v>250</v>
      </c>
      <c r="AC481" s="51">
        <v>1.38</v>
      </c>
      <c r="AE481" s="46">
        <v>22742</v>
      </c>
      <c r="AF481" s="46">
        <v>201</v>
      </c>
      <c r="AG481" s="51">
        <v>1.3</v>
      </c>
    </row>
    <row r="482" spans="1:33" s="53" customFormat="1" x14ac:dyDescent="0.2">
      <c r="A482" s="71">
        <v>312</v>
      </c>
      <c r="B482" s="71" t="s">
        <v>2616</v>
      </c>
      <c r="C482" s="67">
        <v>174236</v>
      </c>
      <c r="D482" s="67">
        <v>2734</v>
      </c>
      <c r="E482" s="87">
        <v>2.2000000000000002</v>
      </c>
      <c r="F482" s="71"/>
      <c r="G482" s="67">
        <v>176275</v>
      </c>
      <c r="H482" s="67">
        <v>2663</v>
      </c>
      <c r="I482" s="87">
        <v>2.21</v>
      </c>
      <c r="J482" s="71"/>
      <c r="K482" s="67">
        <v>176064</v>
      </c>
      <c r="L482" s="67">
        <v>2533</v>
      </c>
      <c r="M482" s="87">
        <v>2.17</v>
      </c>
      <c r="N482" s="71"/>
      <c r="O482" s="67">
        <v>174974</v>
      </c>
      <c r="P482" s="67">
        <v>2410</v>
      </c>
      <c r="Q482" s="87">
        <v>2.08</v>
      </c>
      <c r="R482" s="71"/>
      <c r="S482" s="67">
        <v>173299</v>
      </c>
      <c r="T482" s="67">
        <v>2429</v>
      </c>
      <c r="U482" s="87">
        <v>2.02</v>
      </c>
      <c r="V482" s="71"/>
      <c r="W482" s="67">
        <v>172557</v>
      </c>
      <c r="X482" s="67">
        <v>2214</v>
      </c>
      <c r="Y482" s="87">
        <v>1.96</v>
      </c>
      <c r="AA482" s="89">
        <v>172481</v>
      </c>
      <c r="AB482" s="89">
        <v>2313</v>
      </c>
      <c r="AC482" s="90">
        <v>1.96</v>
      </c>
      <c r="AE482" s="105">
        <v>173006</v>
      </c>
      <c r="AF482" s="105">
        <v>2320</v>
      </c>
      <c r="AG482" s="90">
        <v>1.96</v>
      </c>
    </row>
    <row r="483" spans="1:33" x14ac:dyDescent="0.2">
      <c r="A483" s="66">
        <v>315011395</v>
      </c>
      <c r="B483" s="66" t="s">
        <v>1566</v>
      </c>
      <c r="C483" s="65">
        <v>1372</v>
      </c>
      <c r="D483" s="66">
        <v>28</v>
      </c>
      <c r="E483" s="86">
        <v>3.51</v>
      </c>
      <c r="F483" s="66"/>
      <c r="G483" s="65">
        <v>1350</v>
      </c>
      <c r="H483" s="66">
        <v>30</v>
      </c>
      <c r="I483" s="86">
        <v>2.9</v>
      </c>
      <c r="J483" s="66"/>
      <c r="K483" s="65">
        <v>1332</v>
      </c>
      <c r="L483" s="66">
        <v>64</v>
      </c>
      <c r="M483" s="86">
        <v>3.47</v>
      </c>
      <c r="N483" s="66"/>
      <c r="O483" s="65">
        <v>1321</v>
      </c>
      <c r="P483" s="66">
        <v>41</v>
      </c>
      <c r="Q483" s="86">
        <v>3.89</v>
      </c>
      <c r="R483" s="66"/>
      <c r="S483" s="65">
        <v>1323</v>
      </c>
      <c r="T483" s="66">
        <v>36</v>
      </c>
      <c r="U483" s="86">
        <v>4</v>
      </c>
      <c r="V483" s="66"/>
      <c r="W483" s="65">
        <v>1343</v>
      </c>
      <c r="X483" s="66">
        <v>35</v>
      </c>
      <c r="Y483" s="86">
        <v>3.29</v>
      </c>
      <c r="AA483" s="29">
        <v>1381</v>
      </c>
      <c r="AB483" s="29">
        <v>35</v>
      </c>
      <c r="AC483" s="51">
        <v>3.08</v>
      </c>
      <c r="AE483" s="46">
        <v>1418</v>
      </c>
      <c r="AF483" s="46">
        <v>38</v>
      </c>
      <c r="AG483" s="51">
        <v>3.12</v>
      </c>
    </row>
    <row r="484" spans="1:33" x14ac:dyDescent="0.2">
      <c r="A484" s="66">
        <v>315011396</v>
      </c>
      <c r="B484" s="66" t="s">
        <v>1567</v>
      </c>
      <c r="C484" s="65">
        <v>7461</v>
      </c>
      <c r="D484" s="66">
        <v>122</v>
      </c>
      <c r="E484" s="86">
        <v>2.79</v>
      </c>
      <c r="F484" s="66"/>
      <c r="G484" s="65">
        <v>7514</v>
      </c>
      <c r="H484" s="66">
        <v>129</v>
      </c>
      <c r="I484" s="86">
        <v>2.57</v>
      </c>
      <c r="J484" s="66"/>
      <c r="K484" s="65">
        <v>7408</v>
      </c>
      <c r="L484" s="66">
        <v>153</v>
      </c>
      <c r="M484" s="86">
        <v>2.73</v>
      </c>
      <c r="N484" s="66"/>
      <c r="O484" s="65">
        <v>7583</v>
      </c>
      <c r="P484" s="66">
        <v>132</v>
      </c>
      <c r="Q484" s="86">
        <v>2.76</v>
      </c>
      <c r="R484" s="66"/>
      <c r="S484" s="65">
        <v>7775</v>
      </c>
      <c r="T484" s="66">
        <v>138</v>
      </c>
      <c r="U484" s="86">
        <v>2.76</v>
      </c>
      <c r="V484" s="66"/>
      <c r="W484" s="65">
        <v>7986</v>
      </c>
      <c r="X484" s="66">
        <v>159</v>
      </c>
      <c r="Y484" s="86">
        <v>2.72</v>
      </c>
      <c r="AA484" s="29">
        <v>8171</v>
      </c>
      <c r="AB484" s="29">
        <v>116</v>
      </c>
      <c r="AC484" s="51">
        <v>2.5499999999999998</v>
      </c>
      <c r="AE484" s="46">
        <v>8374</v>
      </c>
      <c r="AF484" s="46">
        <v>132</v>
      </c>
      <c r="AG484" s="51">
        <v>2.44</v>
      </c>
    </row>
    <row r="485" spans="1:33" x14ac:dyDescent="0.2">
      <c r="A485" s="66">
        <v>315011397</v>
      </c>
      <c r="B485" s="66" t="s">
        <v>1568</v>
      </c>
      <c r="C485" s="65">
        <v>1214</v>
      </c>
      <c r="D485" s="66">
        <v>19</v>
      </c>
      <c r="E485" s="86" t="s">
        <v>11</v>
      </c>
      <c r="F485" s="66"/>
      <c r="G485" s="65">
        <v>1172</v>
      </c>
      <c r="H485" s="66">
        <v>23</v>
      </c>
      <c r="I485" s="86" t="s">
        <v>11</v>
      </c>
      <c r="J485" s="66"/>
      <c r="K485" s="65">
        <v>1143</v>
      </c>
      <c r="L485" s="66">
        <v>15</v>
      </c>
      <c r="M485" s="86" t="s">
        <v>11</v>
      </c>
      <c r="N485" s="66"/>
      <c r="O485" s="65">
        <v>1115</v>
      </c>
      <c r="P485" s="66">
        <v>12</v>
      </c>
      <c r="Q485" s="86" t="s">
        <v>11</v>
      </c>
      <c r="R485" s="66"/>
      <c r="S485" s="65">
        <v>1103</v>
      </c>
      <c r="T485" s="66">
        <v>13</v>
      </c>
      <c r="U485" s="86" t="s">
        <v>11</v>
      </c>
      <c r="V485" s="66"/>
      <c r="W485" s="65">
        <v>1099</v>
      </c>
      <c r="X485" s="66">
        <v>17</v>
      </c>
      <c r="Y485" s="86" t="s">
        <v>11</v>
      </c>
      <c r="AA485" s="29">
        <v>1092</v>
      </c>
      <c r="AB485" s="29">
        <v>16</v>
      </c>
      <c r="AC485" s="51" t="s">
        <v>11</v>
      </c>
      <c r="AE485" s="46">
        <v>1077</v>
      </c>
      <c r="AF485" s="46">
        <v>13</v>
      </c>
      <c r="AG485" s="51" t="s">
        <v>11</v>
      </c>
    </row>
    <row r="486" spans="1:33" x14ac:dyDescent="0.2">
      <c r="A486" s="66">
        <v>315011398</v>
      </c>
      <c r="B486" s="66" t="s">
        <v>1569</v>
      </c>
      <c r="C486" s="65">
        <v>1808</v>
      </c>
      <c r="D486" s="66">
        <v>39</v>
      </c>
      <c r="E486" s="86">
        <v>3.31</v>
      </c>
      <c r="F486" s="66"/>
      <c r="G486" s="65">
        <v>1779</v>
      </c>
      <c r="H486" s="66">
        <v>40</v>
      </c>
      <c r="I486" s="86">
        <v>2.78</v>
      </c>
      <c r="J486" s="66"/>
      <c r="K486" s="65">
        <v>1761</v>
      </c>
      <c r="L486" s="66">
        <v>70</v>
      </c>
      <c r="M486" s="86">
        <v>3.41</v>
      </c>
      <c r="N486" s="66"/>
      <c r="O486" s="65">
        <v>1760</v>
      </c>
      <c r="P486" s="66">
        <v>21</v>
      </c>
      <c r="Q486" s="86">
        <v>3.05</v>
      </c>
      <c r="R486" s="66"/>
      <c r="S486" s="65">
        <v>1768</v>
      </c>
      <c r="T486" s="66">
        <v>26</v>
      </c>
      <c r="U486" s="86">
        <v>2.68</v>
      </c>
      <c r="V486" s="66"/>
      <c r="W486" s="65">
        <v>1791</v>
      </c>
      <c r="X486" s="66">
        <v>67</v>
      </c>
      <c r="Y486" s="86">
        <v>2.58</v>
      </c>
      <c r="AA486" s="29">
        <v>1810</v>
      </c>
      <c r="AB486" s="29">
        <v>10</v>
      </c>
      <c r="AC486" s="51">
        <v>2.33</v>
      </c>
      <c r="AE486" s="46">
        <v>1835</v>
      </c>
      <c r="AF486" s="46">
        <v>20</v>
      </c>
      <c r="AG486" s="51">
        <v>2.2000000000000002</v>
      </c>
    </row>
    <row r="487" spans="1:33" x14ac:dyDescent="0.2">
      <c r="A487" s="66">
        <v>315011399</v>
      </c>
      <c r="B487" s="66" t="s">
        <v>1570</v>
      </c>
      <c r="C487" s="65">
        <v>2547</v>
      </c>
      <c r="D487" s="66">
        <v>87</v>
      </c>
      <c r="E487" s="86">
        <v>4.24</v>
      </c>
      <c r="F487" s="66"/>
      <c r="G487" s="65">
        <v>2620</v>
      </c>
      <c r="H487" s="66">
        <v>74</v>
      </c>
      <c r="I487" s="86">
        <v>3.68</v>
      </c>
      <c r="J487" s="66"/>
      <c r="K487" s="65">
        <v>2741</v>
      </c>
      <c r="L487" s="66">
        <v>62</v>
      </c>
      <c r="M487" s="86">
        <v>3.42</v>
      </c>
      <c r="N487" s="66"/>
      <c r="O487" s="65">
        <v>2836</v>
      </c>
      <c r="P487" s="66">
        <v>84</v>
      </c>
      <c r="Q487" s="86">
        <v>3.28</v>
      </c>
      <c r="R487" s="66"/>
      <c r="S487" s="65">
        <v>2945</v>
      </c>
      <c r="T487" s="66">
        <v>105</v>
      </c>
      <c r="U487" s="86">
        <v>3.53</v>
      </c>
      <c r="V487" s="66"/>
      <c r="W487" s="65">
        <v>3001</v>
      </c>
      <c r="X487" s="66">
        <v>56</v>
      </c>
      <c r="Y487" s="86">
        <v>3.34</v>
      </c>
      <c r="AA487" s="29">
        <v>3068</v>
      </c>
      <c r="AB487" s="29">
        <v>114</v>
      </c>
      <c r="AC487" s="51">
        <v>3.61</v>
      </c>
      <c r="AE487" s="46">
        <v>3163</v>
      </c>
      <c r="AF487" s="46">
        <v>52</v>
      </c>
      <c r="AG487" s="51">
        <v>2.89</v>
      </c>
    </row>
    <row r="488" spans="1:33" x14ac:dyDescent="0.2">
      <c r="A488" s="66">
        <v>315011400</v>
      </c>
      <c r="B488" s="66" t="s">
        <v>1571</v>
      </c>
      <c r="C488" s="65">
        <v>5707</v>
      </c>
      <c r="D488" s="66">
        <v>45</v>
      </c>
      <c r="E488" s="86">
        <v>2.12</v>
      </c>
      <c r="F488" s="66"/>
      <c r="G488" s="65">
        <v>5878</v>
      </c>
      <c r="H488" s="66">
        <v>45</v>
      </c>
      <c r="I488" s="86">
        <v>2.2000000000000002</v>
      </c>
      <c r="J488" s="66"/>
      <c r="K488" s="65">
        <v>5938</v>
      </c>
      <c r="L488" s="66">
        <v>55</v>
      </c>
      <c r="M488" s="86">
        <v>2.29</v>
      </c>
      <c r="N488" s="66"/>
      <c r="O488" s="65">
        <v>6030</v>
      </c>
      <c r="P488" s="66">
        <v>43</v>
      </c>
      <c r="Q488" s="86">
        <v>2.2999999999999998</v>
      </c>
      <c r="R488" s="66"/>
      <c r="S488" s="65">
        <v>6090</v>
      </c>
      <c r="T488" s="66">
        <v>47</v>
      </c>
      <c r="U488" s="86">
        <v>2.34</v>
      </c>
      <c r="V488" s="66"/>
      <c r="W488" s="65">
        <v>6131</v>
      </c>
      <c r="X488" s="66">
        <v>43</v>
      </c>
      <c r="Y488" s="86">
        <v>2.1</v>
      </c>
      <c r="AA488" s="29">
        <v>6214</v>
      </c>
      <c r="AB488" s="29">
        <v>54</v>
      </c>
      <c r="AC488" s="51">
        <v>2.29</v>
      </c>
      <c r="AE488" s="46">
        <v>6263</v>
      </c>
      <c r="AF488" s="46">
        <v>61</v>
      </c>
      <c r="AG488" s="51">
        <v>2.46</v>
      </c>
    </row>
    <row r="489" spans="1:33" x14ac:dyDescent="0.2">
      <c r="A489" s="66">
        <v>315011401</v>
      </c>
      <c r="B489" s="66" t="s">
        <v>1572</v>
      </c>
      <c r="C489" s="65">
        <v>3567</v>
      </c>
      <c r="D489" s="66">
        <v>88</v>
      </c>
      <c r="E489" s="86">
        <v>3.8</v>
      </c>
      <c r="F489" s="66"/>
      <c r="G489" s="65">
        <v>3647</v>
      </c>
      <c r="H489" s="66">
        <v>85</v>
      </c>
      <c r="I489" s="86">
        <v>3.17</v>
      </c>
      <c r="J489" s="66"/>
      <c r="K489" s="65">
        <v>3717</v>
      </c>
      <c r="L489" s="66">
        <v>86</v>
      </c>
      <c r="M489" s="86">
        <v>2.96</v>
      </c>
      <c r="N489" s="66"/>
      <c r="O489" s="65">
        <v>3753</v>
      </c>
      <c r="P489" s="66">
        <v>73</v>
      </c>
      <c r="Q489" s="86">
        <v>2.71</v>
      </c>
      <c r="R489" s="66"/>
      <c r="S489" s="65">
        <v>3799</v>
      </c>
      <c r="T489" s="66">
        <v>60</v>
      </c>
      <c r="U489" s="86">
        <v>2.35</v>
      </c>
      <c r="V489" s="66"/>
      <c r="W489" s="65">
        <v>3809</v>
      </c>
      <c r="X489" s="66">
        <v>72</v>
      </c>
      <c r="Y489" s="86">
        <v>2.19</v>
      </c>
      <c r="AA489" s="29">
        <v>3847</v>
      </c>
      <c r="AB489" s="29">
        <v>73</v>
      </c>
      <c r="AC489" s="51">
        <v>2.19</v>
      </c>
      <c r="AE489" s="46">
        <v>3887</v>
      </c>
      <c r="AF489" s="46">
        <v>59</v>
      </c>
      <c r="AG489" s="51">
        <v>2.19</v>
      </c>
    </row>
    <row r="490" spans="1:33" x14ac:dyDescent="0.2">
      <c r="A490" s="66">
        <v>315011402</v>
      </c>
      <c r="B490" s="66" t="s">
        <v>1573</v>
      </c>
      <c r="C490" s="65">
        <v>4599</v>
      </c>
      <c r="D490" s="66">
        <v>102</v>
      </c>
      <c r="E490" s="86">
        <v>3.21</v>
      </c>
      <c r="F490" s="66"/>
      <c r="G490" s="65">
        <v>4614</v>
      </c>
      <c r="H490" s="66">
        <v>82</v>
      </c>
      <c r="I490" s="86">
        <v>2.68</v>
      </c>
      <c r="J490" s="66"/>
      <c r="K490" s="65">
        <v>4690</v>
      </c>
      <c r="L490" s="66">
        <v>107</v>
      </c>
      <c r="M490" s="86">
        <v>2.73</v>
      </c>
      <c r="N490" s="66"/>
      <c r="O490" s="65">
        <v>4731</v>
      </c>
      <c r="P490" s="66">
        <v>108</v>
      </c>
      <c r="Q490" s="86">
        <v>2.73</v>
      </c>
      <c r="R490" s="66"/>
      <c r="S490" s="65">
        <v>4775</v>
      </c>
      <c r="T490" s="66">
        <v>93</v>
      </c>
      <c r="U490" s="86">
        <v>2.81</v>
      </c>
      <c r="V490" s="66"/>
      <c r="W490" s="65">
        <v>4860</v>
      </c>
      <c r="X490" s="66">
        <v>98</v>
      </c>
      <c r="Y490" s="86">
        <v>2.65</v>
      </c>
      <c r="AA490" s="29">
        <v>4993</v>
      </c>
      <c r="AB490" s="29">
        <v>79</v>
      </c>
      <c r="AC490" s="51">
        <v>2.31</v>
      </c>
      <c r="AE490" s="46">
        <v>5104</v>
      </c>
      <c r="AF490" s="46">
        <v>94</v>
      </c>
      <c r="AG490" s="51">
        <v>2.25</v>
      </c>
    </row>
    <row r="491" spans="1:33" x14ac:dyDescent="0.2">
      <c r="A491" s="66">
        <v>315011403</v>
      </c>
      <c r="B491" s="66" t="s">
        <v>1574</v>
      </c>
      <c r="C491" s="65">
        <v>3656</v>
      </c>
      <c r="D491" s="66">
        <v>79</v>
      </c>
      <c r="E491" s="86">
        <v>2.29</v>
      </c>
      <c r="F491" s="66"/>
      <c r="G491" s="65">
        <v>3792</v>
      </c>
      <c r="H491" s="66">
        <v>89</v>
      </c>
      <c r="I491" s="86">
        <v>2.54</v>
      </c>
      <c r="J491" s="66"/>
      <c r="K491" s="65">
        <v>3853</v>
      </c>
      <c r="L491" s="66">
        <v>86</v>
      </c>
      <c r="M491" s="86">
        <v>2.68</v>
      </c>
      <c r="N491" s="66"/>
      <c r="O491" s="65">
        <v>3962</v>
      </c>
      <c r="P491" s="66">
        <v>68</v>
      </c>
      <c r="Q491" s="86">
        <v>2.56</v>
      </c>
      <c r="R491" s="66"/>
      <c r="S491" s="65">
        <v>4039</v>
      </c>
      <c r="T491" s="66">
        <v>78</v>
      </c>
      <c r="U491" s="86">
        <v>2.4500000000000002</v>
      </c>
      <c r="V491" s="66"/>
      <c r="W491" s="65">
        <v>4094</v>
      </c>
      <c r="X491" s="66">
        <v>71</v>
      </c>
      <c r="Y491" s="86">
        <v>2.35</v>
      </c>
      <c r="AA491" s="29">
        <v>4177</v>
      </c>
      <c r="AB491" s="29">
        <v>74</v>
      </c>
      <c r="AC491" s="51">
        <v>2.4500000000000002</v>
      </c>
      <c r="AE491" s="46">
        <v>4271</v>
      </c>
      <c r="AF491" s="46">
        <v>73</v>
      </c>
      <c r="AG491" s="51">
        <v>2.4</v>
      </c>
    </row>
    <row r="492" spans="1:33" x14ac:dyDescent="0.2">
      <c r="A492" s="66">
        <v>31501</v>
      </c>
      <c r="B492" s="66" t="s">
        <v>1575</v>
      </c>
      <c r="C492" s="65">
        <v>31931</v>
      </c>
      <c r="D492" s="66">
        <v>609</v>
      </c>
      <c r="E492" s="86">
        <v>3.04</v>
      </c>
      <c r="F492" s="66"/>
      <c r="G492" s="65">
        <v>32366</v>
      </c>
      <c r="H492" s="66">
        <v>597</v>
      </c>
      <c r="I492" s="86">
        <v>2.77</v>
      </c>
      <c r="J492" s="66"/>
      <c r="K492" s="65">
        <v>32583</v>
      </c>
      <c r="L492" s="66">
        <v>698</v>
      </c>
      <c r="M492" s="86">
        <v>2.86</v>
      </c>
      <c r="N492" s="66"/>
      <c r="O492" s="65">
        <v>33091</v>
      </c>
      <c r="P492" s="66">
        <v>582</v>
      </c>
      <c r="Q492" s="86">
        <v>2.79</v>
      </c>
      <c r="R492" s="66"/>
      <c r="S492" s="65">
        <v>33617</v>
      </c>
      <c r="T492" s="66">
        <v>596</v>
      </c>
      <c r="U492" s="86">
        <v>2.75</v>
      </c>
      <c r="V492" s="66"/>
      <c r="W492" s="65">
        <v>34114</v>
      </c>
      <c r="X492" s="66">
        <v>618</v>
      </c>
      <c r="Y492" s="86">
        <v>2.6</v>
      </c>
      <c r="AA492" s="29">
        <v>34753</v>
      </c>
      <c r="AB492" s="29">
        <v>571</v>
      </c>
      <c r="AC492" s="51">
        <v>2.5499999999999998</v>
      </c>
      <c r="AE492" s="46">
        <v>35392</v>
      </c>
      <c r="AF492" s="46">
        <v>542</v>
      </c>
      <c r="AG492" s="51">
        <v>2.4500000000000002</v>
      </c>
    </row>
    <row r="493" spans="1:33" x14ac:dyDescent="0.2">
      <c r="A493" s="66">
        <v>315021404</v>
      </c>
      <c r="B493" s="66" t="s">
        <v>1576</v>
      </c>
      <c r="C493" s="65">
        <v>5311</v>
      </c>
      <c r="D493" s="66">
        <v>73</v>
      </c>
      <c r="E493" s="86">
        <v>3.22</v>
      </c>
      <c r="F493" s="66"/>
      <c r="G493" s="65">
        <v>5262</v>
      </c>
      <c r="H493" s="66">
        <v>75</v>
      </c>
      <c r="I493" s="86">
        <v>2.17</v>
      </c>
      <c r="J493" s="66"/>
      <c r="K493" s="65">
        <v>5189</v>
      </c>
      <c r="L493" s="66">
        <v>102</v>
      </c>
      <c r="M493" s="86">
        <v>2.2200000000000002</v>
      </c>
      <c r="N493" s="66"/>
      <c r="O493" s="65">
        <v>5147</v>
      </c>
      <c r="P493" s="66">
        <v>124</v>
      </c>
      <c r="Q493" s="86">
        <v>2.66</v>
      </c>
      <c r="R493" s="66"/>
      <c r="S493" s="65">
        <v>5067</v>
      </c>
      <c r="T493" s="66">
        <v>83</v>
      </c>
      <c r="U493" s="86">
        <v>2.67</v>
      </c>
      <c r="V493" s="66"/>
      <c r="W493" s="65">
        <v>5073</v>
      </c>
      <c r="X493" s="66">
        <v>127</v>
      </c>
      <c r="Y493" s="86">
        <v>2.89</v>
      </c>
      <c r="AA493" s="29">
        <v>5085</v>
      </c>
      <c r="AB493" s="29">
        <v>90</v>
      </c>
      <c r="AC493" s="51">
        <v>2.6</v>
      </c>
      <c r="AE493" s="46">
        <v>5122</v>
      </c>
      <c r="AF493" s="46">
        <v>96</v>
      </c>
      <c r="AG493" s="51">
        <v>2.81</v>
      </c>
    </row>
    <row r="494" spans="1:33" x14ac:dyDescent="0.2">
      <c r="A494" s="66">
        <v>315021405</v>
      </c>
      <c r="B494" s="66" t="s">
        <v>1577</v>
      </c>
      <c r="C494" s="65">
        <v>21349</v>
      </c>
      <c r="D494" s="66">
        <v>472</v>
      </c>
      <c r="E494" s="86">
        <v>2.69</v>
      </c>
      <c r="F494" s="66"/>
      <c r="G494" s="65">
        <v>21274</v>
      </c>
      <c r="H494" s="66">
        <v>462</v>
      </c>
      <c r="I494" s="86">
        <v>2.64</v>
      </c>
      <c r="J494" s="66"/>
      <c r="K494" s="65">
        <v>20782</v>
      </c>
      <c r="L494" s="66">
        <v>438</v>
      </c>
      <c r="M494" s="86">
        <v>2.71</v>
      </c>
      <c r="N494" s="66"/>
      <c r="O494" s="65">
        <v>20178</v>
      </c>
      <c r="P494" s="66">
        <v>489</v>
      </c>
      <c r="Q494" s="86">
        <v>2.81</v>
      </c>
      <c r="R494" s="66"/>
      <c r="S494" s="65">
        <v>19271</v>
      </c>
      <c r="T494" s="66">
        <v>382</v>
      </c>
      <c r="U494" s="86">
        <v>2.7</v>
      </c>
      <c r="V494" s="66"/>
      <c r="W494" s="65">
        <v>18837</v>
      </c>
      <c r="X494" s="66">
        <v>396</v>
      </c>
      <c r="Y494" s="86">
        <v>2.7</v>
      </c>
      <c r="AA494" s="29">
        <v>18580</v>
      </c>
      <c r="AB494" s="29">
        <v>370</v>
      </c>
      <c r="AC494" s="51">
        <v>2.5299999999999998</v>
      </c>
      <c r="AE494" s="46">
        <v>18310</v>
      </c>
      <c r="AF494" s="46">
        <v>408</v>
      </c>
      <c r="AG494" s="51">
        <v>2.72</v>
      </c>
    </row>
    <row r="495" spans="1:33" x14ac:dyDescent="0.2">
      <c r="A495" s="66">
        <v>315021406</v>
      </c>
      <c r="B495" s="66" t="s">
        <v>1578</v>
      </c>
      <c r="C495" s="65">
        <v>3964</v>
      </c>
      <c r="D495" s="66">
        <v>63</v>
      </c>
      <c r="E495" s="86">
        <v>2.4500000000000002</v>
      </c>
      <c r="F495" s="66"/>
      <c r="G495" s="65">
        <v>3871</v>
      </c>
      <c r="H495" s="66">
        <v>61</v>
      </c>
      <c r="I495" s="86">
        <v>2.4</v>
      </c>
      <c r="J495" s="66"/>
      <c r="K495" s="65">
        <v>3746</v>
      </c>
      <c r="L495" s="66">
        <v>56</v>
      </c>
      <c r="M495" s="86">
        <v>2.33</v>
      </c>
      <c r="N495" s="66"/>
      <c r="O495" s="65">
        <v>3584</v>
      </c>
      <c r="P495" s="66">
        <v>84</v>
      </c>
      <c r="Q495" s="86">
        <v>2.69</v>
      </c>
      <c r="R495" s="66"/>
      <c r="S495" s="65">
        <v>3458</v>
      </c>
      <c r="T495" s="66">
        <v>60</v>
      </c>
      <c r="U495" s="86">
        <v>2.72</v>
      </c>
      <c r="V495" s="66"/>
      <c r="W495" s="65">
        <v>3447</v>
      </c>
      <c r="X495" s="66">
        <v>65</v>
      </c>
      <c r="Y495" s="86">
        <v>2.87</v>
      </c>
      <c r="AA495" s="29">
        <v>3345</v>
      </c>
      <c r="AB495" s="29">
        <v>52</v>
      </c>
      <c r="AC495" s="51">
        <v>2.56</v>
      </c>
      <c r="AE495" s="46">
        <v>3297</v>
      </c>
      <c r="AF495" s="46">
        <v>51</v>
      </c>
      <c r="AG495" s="51">
        <v>2.5099999999999998</v>
      </c>
    </row>
    <row r="496" spans="1:33" x14ac:dyDescent="0.2">
      <c r="A496" s="66">
        <v>315021407</v>
      </c>
      <c r="B496" s="66" t="s">
        <v>1579</v>
      </c>
      <c r="C496" s="65">
        <v>3677</v>
      </c>
      <c r="D496" s="66">
        <v>45</v>
      </c>
      <c r="E496" s="86">
        <v>2.42</v>
      </c>
      <c r="F496" s="66"/>
      <c r="G496" s="65">
        <v>3585</v>
      </c>
      <c r="H496" s="66">
        <v>64</v>
      </c>
      <c r="I496" s="86">
        <v>2.62</v>
      </c>
      <c r="J496" s="66"/>
      <c r="K496" s="65">
        <v>3491</v>
      </c>
      <c r="L496" s="66">
        <v>62</v>
      </c>
      <c r="M496" s="86">
        <v>2.72</v>
      </c>
      <c r="N496" s="66"/>
      <c r="O496" s="65">
        <v>3339</v>
      </c>
      <c r="P496" s="66">
        <v>53</v>
      </c>
      <c r="Q496" s="86">
        <v>2.85</v>
      </c>
      <c r="R496" s="66"/>
      <c r="S496" s="65">
        <v>3204</v>
      </c>
      <c r="T496" s="66">
        <v>48</v>
      </c>
      <c r="U496" s="86">
        <v>2.58</v>
      </c>
      <c r="V496" s="66"/>
      <c r="W496" s="65">
        <v>3131</v>
      </c>
      <c r="X496" s="66">
        <v>62</v>
      </c>
      <c r="Y496" s="86">
        <v>2.57</v>
      </c>
      <c r="AA496" s="29">
        <v>3118</v>
      </c>
      <c r="AB496" s="29">
        <v>44</v>
      </c>
      <c r="AC496" s="51">
        <v>2.4300000000000002</v>
      </c>
      <c r="AE496" s="46">
        <v>3133</v>
      </c>
      <c r="AF496" s="46">
        <v>48</v>
      </c>
      <c r="AG496" s="51">
        <v>2.5499999999999998</v>
      </c>
    </row>
    <row r="497" spans="1:33" x14ac:dyDescent="0.2">
      <c r="A497" s="66">
        <v>31502</v>
      </c>
      <c r="B497" s="66" t="s">
        <v>1580</v>
      </c>
      <c r="C497" s="65">
        <v>34301</v>
      </c>
      <c r="D497" s="66">
        <v>653</v>
      </c>
      <c r="E497" s="86">
        <v>2.72</v>
      </c>
      <c r="F497" s="66"/>
      <c r="G497" s="65">
        <v>33992</v>
      </c>
      <c r="H497" s="66">
        <v>662</v>
      </c>
      <c r="I497" s="86">
        <v>2.54</v>
      </c>
      <c r="J497" s="66"/>
      <c r="K497" s="65">
        <v>33208</v>
      </c>
      <c r="L497" s="66">
        <v>658</v>
      </c>
      <c r="M497" s="86">
        <v>2.6</v>
      </c>
      <c r="N497" s="66"/>
      <c r="O497" s="65">
        <v>32248</v>
      </c>
      <c r="P497" s="66">
        <v>750</v>
      </c>
      <c r="Q497" s="86">
        <v>2.78</v>
      </c>
      <c r="R497" s="66"/>
      <c r="S497" s="65">
        <v>31000</v>
      </c>
      <c r="T497" s="66">
        <v>573</v>
      </c>
      <c r="U497" s="86">
        <v>2.69</v>
      </c>
      <c r="V497" s="66"/>
      <c r="W497" s="65">
        <v>30488</v>
      </c>
      <c r="X497" s="66">
        <v>650</v>
      </c>
      <c r="Y497" s="86">
        <v>2.76</v>
      </c>
      <c r="AA497" s="29">
        <v>30128</v>
      </c>
      <c r="AB497" s="29">
        <v>556</v>
      </c>
      <c r="AC497" s="51">
        <v>2.5499999999999998</v>
      </c>
      <c r="AE497" s="46">
        <v>29862</v>
      </c>
      <c r="AF497" s="46">
        <v>603</v>
      </c>
      <c r="AG497" s="51">
        <v>2.71</v>
      </c>
    </row>
    <row r="498" spans="1:33" x14ac:dyDescent="0.2">
      <c r="A498" s="66">
        <v>315031408</v>
      </c>
      <c r="B498" s="66" t="s">
        <v>1581</v>
      </c>
      <c r="C498" s="65">
        <v>5485</v>
      </c>
      <c r="D498" s="66">
        <v>89</v>
      </c>
      <c r="E498" s="86">
        <v>2.4900000000000002</v>
      </c>
      <c r="F498" s="66"/>
      <c r="G498" s="65">
        <v>5446</v>
      </c>
      <c r="H498" s="66">
        <v>81</v>
      </c>
      <c r="I498" s="86">
        <v>2.52</v>
      </c>
      <c r="J498" s="66"/>
      <c r="K498" s="65">
        <v>5318</v>
      </c>
      <c r="L498" s="66">
        <v>81</v>
      </c>
      <c r="M498" s="86">
        <v>2.59</v>
      </c>
      <c r="N498" s="66"/>
      <c r="O498" s="65">
        <v>5117</v>
      </c>
      <c r="P498" s="66">
        <v>66</v>
      </c>
      <c r="Q498" s="86">
        <v>2.46</v>
      </c>
      <c r="R498" s="66"/>
      <c r="S498" s="65">
        <v>4834</v>
      </c>
      <c r="T498" s="66">
        <v>71</v>
      </c>
      <c r="U498" s="86">
        <v>2.5</v>
      </c>
      <c r="V498" s="66"/>
      <c r="W498" s="65">
        <v>4744</v>
      </c>
      <c r="X498" s="66">
        <v>52</v>
      </c>
      <c r="Y498" s="86">
        <v>2.2599999999999998</v>
      </c>
      <c r="AA498" s="29">
        <v>4714</v>
      </c>
      <c r="AB498" s="29">
        <v>66</v>
      </c>
      <c r="AC498" s="51">
        <v>2.38</v>
      </c>
      <c r="AE498" s="46">
        <v>4717</v>
      </c>
      <c r="AF498" s="46">
        <v>41</v>
      </c>
      <c r="AG498" s="51">
        <v>2.0499999999999998</v>
      </c>
    </row>
    <row r="499" spans="1:33" x14ac:dyDescent="0.2">
      <c r="A499" s="66">
        <v>315031409</v>
      </c>
      <c r="B499" s="66" t="s">
        <v>1582</v>
      </c>
      <c r="C499" s="65">
        <v>4737</v>
      </c>
      <c r="D499" s="66">
        <v>65</v>
      </c>
      <c r="E499" s="86">
        <v>2.36</v>
      </c>
      <c r="F499" s="66"/>
      <c r="G499" s="65">
        <v>4685</v>
      </c>
      <c r="H499" s="66">
        <v>72</v>
      </c>
      <c r="I499" s="86">
        <v>2.4500000000000002</v>
      </c>
      <c r="J499" s="66"/>
      <c r="K499" s="65">
        <v>4639</v>
      </c>
      <c r="L499" s="66">
        <v>71</v>
      </c>
      <c r="M499" s="86">
        <v>2.33</v>
      </c>
      <c r="N499" s="66"/>
      <c r="O499" s="65">
        <v>4527</v>
      </c>
      <c r="P499" s="66">
        <v>68</v>
      </c>
      <c r="Q499" s="86">
        <v>2.39</v>
      </c>
      <c r="R499" s="66"/>
      <c r="S499" s="65">
        <v>4386</v>
      </c>
      <c r="T499" s="66">
        <v>66</v>
      </c>
      <c r="U499" s="86">
        <v>2.34</v>
      </c>
      <c r="V499" s="66"/>
      <c r="W499" s="65">
        <v>4305</v>
      </c>
      <c r="X499" s="66">
        <v>64</v>
      </c>
      <c r="Y499" s="86">
        <v>2.29</v>
      </c>
      <c r="AA499" s="29">
        <v>4317</v>
      </c>
      <c r="AB499" s="29">
        <v>48</v>
      </c>
      <c r="AC499" s="51">
        <v>2.06</v>
      </c>
      <c r="AE499" s="46">
        <v>4295</v>
      </c>
      <c r="AF499" s="46">
        <v>62</v>
      </c>
      <c r="AG499" s="51">
        <v>2.06</v>
      </c>
    </row>
    <row r="500" spans="1:33" x14ac:dyDescent="0.2">
      <c r="A500" s="66">
        <v>315031410</v>
      </c>
      <c r="B500" s="66" t="s">
        <v>1583</v>
      </c>
      <c r="C500" s="65">
        <v>2474</v>
      </c>
      <c r="D500" s="66">
        <v>38</v>
      </c>
      <c r="E500" s="86">
        <v>2.44</v>
      </c>
      <c r="F500" s="66"/>
      <c r="G500" s="65">
        <v>2425</v>
      </c>
      <c r="H500" s="66">
        <v>42</v>
      </c>
      <c r="I500" s="86">
        <v>2.46</v>
      </c>
      <c r="J500" s="66"/>
      <c r="K500" s="65">
        <v>2369</v>
      </c>
      <c r="L500" s="66">
        <v>35</v>
      </c>
      <c r="M500" s="86">
        <v>2.41</v>
      </c>
      <c r="N500" s="66"/>
      <c r="O500" s="65">
        <v>2278</v>
      </c>
      <c r="P500" s="66">
        <v>36</v>
      </c>
      <c r="Q500" s="86">
        <v>2.41</v>
      </c>
      <c r="R500" s="66"/>
      <c r="S500" s="65">
        <v>2158</v>
      </c>
      <c r="T500" s="66">
        <v>24</v>
      </c>
      <c r="U500" s="86">
        <v>2.06</v>
      </c>
      <c r="V500" s="66"/>
      <c r="W500" s="65">
        <v>2131</v>
      </c>
      <c r="X500" s="66">
        <v>27</v>
      </c>
      <c r="Y500" s="86">
        <v>1.89</v>
      </c>
      <c r="AA500" s="29">
        <v>2146</v>
      </c>
      <c r="AB500" s="29">
        <v>21</v>
      </c>
      <c r="AC500" s="51">
        <v>1.56</v>
      </c>
      <c r="AE500" s="46">
        <v>2138</v>
      </c>
      <c r="AF500" s="46">
        <v>25</v>
      </c>
      <c r="AG500" s="51">
        <v>1.77</v>
      </c>
    </row>
    <row r="501" spans="1:33" x14ac:dyDescent="0.2">
      <c r="A501" s="66">
        <v>315031411</v>
      </c>
      <c r="B501" s="66" t="s">
        <v>1584</v>
      </c>
      <c r="C501" s="65">
        <v>3296</v>
      </c>
      <c r="D501" s="66">
        <v>65</v>
      </c>
      <c r="E501" s="86">
        <v>3.11</v>
      </c>
      <c r="F501" s="66"/>
      <c r="G501" s="65">
        <v>3189</v>
      </c>
      <c r="H501" s="66">
        <v>48</v>
      </c>
      <c r="I501" s="86">
        <v>2.95</v>
      </c>
      <c r="J501" s="66"/>
      <c r="K501" s="65">
        <v>3110</v>
      </c>
      <c r="L501" s="66">
        <v>48</v>
      </c>
      <c r="M501" s="86">
        <v>2.94</v>
      </c>
      <c r="N501" s="66"/>
      <c r="O501" s="65">
        <v>2974</v>
      </c>
      <c r="P501" s="66">
        <v>40</v>
      </c>
      <c r="Q501" s="86">
        <v>2.4900000000000002</v>
      </c>
      <c r="R501" s="66"/>
      <c r="S501" s="65">
        <v>2849</v>
      </c>
      <c r="T501" s="66">
        <v>42</v>
      </c>
      <c r="U501" s="86">
        <v>2.37</v>
      </c>
      <c r="V501" s="66"/>
      <c r="W501" s="65">
        <v>2806</v>
      </c>
      <c r="X501" s="66">
        <v>41</v>
      </c>
      <c r="Y501" s="86">
        <v>2.2999999999999998</v>
      </c>
      <c r="AA501" s="29">
        <v>2701</v>
      </c>
      <c r="AB501" s="29">
        <v>44</v>
      </c>
      <c r="AC501" s="51">
        <v>2.46</v>
      </c>
      <c r="AE501" s="46">
        <v>2660</v>
      </c>
      <c r="AF501" s="46">
        <v>40</v>
      </c>
      <c r="AG501" s="51">
        <v>2.5</v>
      </c>
    </row>
    <row r="502" spans="1:33" x14ac:dyDescent="0.2">
      <c r="A502" s="66">
        <v>315031412</v>
      </c>
      <c r="B502" s="66" t="s">
        <v>1585</v>
      </c>
      <c r="C502" s="65">
        <v>4217</v>
      </c>
      <c r="D502" s="66">
        <v>80</v>
      </c>
      <c r="E502" s="86">
        <v>2.52</v>
      </c>
      <c r="F502" s="66"/>
      <c r="G502" s="65">
        <v>4104</v>
      </c>
      <c r="H502" s="66">
        <v>62</v>
      </c>
      <c r="I502" s="86">
        <v>2.27</v>
      </c>
      <c r="J502" s="66"/>
      <c r="K502" s="65">
        <v>4027</v>
      </c>
      <c r="L502" s="66">
        <v>61</v>
      </c>
      <c r="M502" s="86">
        <v>2.31</v>
      </c>
      <c r="N502" s="66"/>
      <c r="O502" s="65">
        <v>3812</v>
      </c>
      <c r="P502" s="66">
        <v>53</v>
      </c>
      <c r="Q502" s="86">
        <v>2.1</v>
      </c>
      <c r="R502" s="66"/>
      <c r="S502" s="65">
        <v>3727</v>
      </c>
      <c r="T502" s="66">
        <v>50</v>
      </c>
      <c r="U502" s="86">
        <v>2.04</v>
      </c>
      <c r="V502" s="66"/>
      <c r="W502" s="65">
        <v>3598</v>
      </c>
      <c r="X502" s="66">
        <v>44</v>
      </c>
      <c r="Y502" s="86">
        <v>1.91</v>
      </c>
      <c r="AA502" s="29">
        <v>3529</v>
      </c>
      <c r="AB502" s="29">
        <v>44</v>
      </c>
      <c r="AC502" s="51">
        <v>1.84</v>
      </c>
      <c r="AE502" s="46">
        <v>3470</v>
      </c>
      <c r="AF502" s="46">
        <v>43</v>
      </c>
      <c r="AG502" s="51">
        <v>1.75</v>
      </c>
    </row>
    <row r="503" spans="1:33" x14ac:dyDescent="0.2">
      <c r="A503" s="66">
        <v>31503</v>
      </c>
      <c r="B503" s="66" t="s">
        <v>1586</v>
      </c>
      <c r="C503" s="65">
        <v>20209</v>
      </c>
      <c r="D503" s="66">
        <v>337</v>
      </c>
      <c r="E503" s="86">
        <v>2.54</v>
      </c>
      <c r="F503" s="66"/>
      <c r="G503" s="65">
        <v>19849</v>
      </c>
      <c r="H503" s="66">
        <v>305</v>
      </c>
      <c r="I503" s="86">
        <v>2.4900000000000002</v>
      </c>
      <c r="J503" s="66"/>
      <c r="K503" s="65">
        <v>19463</v>
      </c>
      <c r="L503" s="66">
        <v>296</v>
      </c>
      <c r="M503" s="86">
        <v>2.48</v>
      </c>
      <c r="N503" s="66"/>
      <c r="O503" s="65">
        <v>18708</v>
      </c>
      <c r="P503" s="66">
        <v>263</v>
      </c>
      <c r="Q503" s="86">
        <v>2.35</v>
      </c>
      <c r="R503" s="66"/>
      <c r="S503" s="65">
        <v>17954</v>
      </c>
      <c r="T503" s="66">
        <v>253</v>
      </c>
      <c r="U503" s="86">
        <v>2.2799999999999998</v>
      </c>
      <c r="V503" s="66"/>
      <c r="W503" s="65">
        <v>17584</v>
      </c>
      <c r="X503" s="66">
        <v>228</v>
      </c>
      <c r="Y503" s="86">
        <v>2.15</v>
      </c>
      <c r="AA503" s="29">
        <v>17407</v>
      </c>
      <c r="AB503" s="29">
        <v>223</v>
      </c>
      <c r="AC503" s="51">
        <v>2.08</v>
      </c>
      <c r="AE503" s="46">
        <v>17280</v>
      </c>
      <c r="AF503" s="46">
        <v>211</v>
      </c>
      <c r="AG503" s="51">
        <v>1.99</v>
      </c>
    </row>
    <row r="504" spans="1:33" s="53" customFormat="1" x14ac:dyDescent="0.2">
      <c r="A504" s="71">
        <v>315</v>
      </c>
      <c r="B504" s="71" t="s">
        <v>1587</v>
      </c>
      <c r="C504" s="67">
        <v>86441</v>
      </c>
      <c r="D504" s="67">
        <v>1599</v>
      </c>
      <c r="E504" s="87">
        <v>2.8</v>
      </c>
      <c r="F504" s="71"/>
      <c r="G504" s="67">
        <v>86207</v>
      </c>
      <c r="H504" s="67">
        <v>1564</v>
      </c>
      <c r="I504" s="87">
        <v>2.62</v>
      </c>
      <c r="J504" s="71"/>
      <c r="K504" s="67">
        <v>85254</v>
      </c>
      <c r="L504" s="67">
        <v>1652</v>
      </c>
      <c r="M504" s="87">
        <v>2.68</v>
      </c>
      <c r="N504" s="71"/>
      <c r="O504" s="67">
        <v>84047</v>
      </c>
      <c r="P504" s="67">
        <v>1595</v>
      </c>
      <c r="Q504" s="87">
        <v>2.7</v>
      </c>
      <c r="R504" s="71"/>
      <c r="S504" s="67">
        <v>82571</v>
      </c>
      <c r="T504" s="67">
        <v>1422</v>
      </c>
      <c r="U504" s="87">
        <v>2.64</v>
      </c>
      <c r="V504" s="71"/>
      <c r="W504" s="67">
        <v>82186</v>
      </c>
      <c r="X504" s="67">
        <v>1496</v>
      </c>
      <c r="Y504" s="87">
        <v>2.58</v>
      </c>
      <c r="AA504" s="89">
        <v>82288</v>
      </c>
      <c r="AB504" s="89">
        <v>1350</v>
      </c>
      <c r="AC504" s="90">
        <v>2.4700000000000002</v>
      </c>
      <c r="AE504" s="105">
        <v>82534</v>
      </c>
      <c r="AF504" s="105">
        <v>1356</v>
      </c>
      <c r="AG504" s="90">
        <v>2.4700000000000002</v>
      </c>
    </row>
    <row r="505" spans="1:33" x14ac:dyDescent="0.2">
      <c r="A505" s="66">
        <v>316011413</v>
      </c>
      <c r="B505" s="66" t="s">
        <v>1588</v>
      </c>
      <c r="C505" s="65">
        <v>16198</v>
      </c>
      <c r="D505" s="66">
        <v>145</v>
      </c>
      <c r="E505" s="86">
        <v>1.84</v>
      </c>
      <c r="F505" s="66"/>
      <c r="G505" s="65">
        <v>16389</v>
      </c>
      <c r="H505" s="66">
        <v>125</v>
      </c>
      <c r="I505" s="86">
        <v>1.74</v>
      </c>
      <c r="J505" s="66"/>
      <c r="K505" s="65">
        <v>16496</v>
      </c>
      <c r="L505" s="66">
        <v>132</v>
      </c>
      <c r="M505" s="86">
        <v>1.73</v>
      </c>
      <c r="N505" s="66"/>
      <c r="O505" s="65">
        <v>16743</v>
      </c>
      <c r="P505" s="66">
        <v>143</v>
      </c>
      <c r="Q505" s="86">
        <v>1.69</v>
      </c>
      <c r="R505" s="66"/>
      <c r="S505" s="65">
        <v>17085</v>
      </c>
      <c r="T505" s="66">
        <v>169</v>
      </c>
      <c r="U505" s="86">
        <v>1.82</v>
      </c>
      <c r="V505" s="66"/>
      <c r="W505" s="65">
        <v>17388</v>
      </c>
      <c r="X505" s="66">
        <v>144</v>
      </c>
      <c r="Y505" s="86">
        <v>1.81</v>
      </c>
      <c r="AA505" s="29">
        <v>17692</v>
      </c>
      <c r="AB505" s="29">
        <v>142</v>
      </c>
      <c r="AC505" s="51">
        <v>1.78</v>
      </c>
      <c r="AE505" s="46">
        <v>17954</v>
      </c>
      <c r="AF505" s="46">
        <v>167</v>
      </c>
      <c r="AG505" s="51">
        <v>1.78</v>
      </c>
    </row>
    <row r="506" spans="1:33" x14ac:dyDescent="0.2">
      <c r="A506" s="66">
        <v>316011414</v>
      </c>
      <c r="B506" s="66" t="s">
        <v>1589</v>
      </c>
      <c r="C506" s="65">
        <v>15329</v>
      </c>
      <c r="D506" s="66">
        <v>127</v>
      </c>
      <c r="E506" s="86">
        <v>1.81</v>
      </c>
      <c r="F506" s="66"/>
      <c r="G506" s="65">
        <v>15722</v>
      </c>
      <c r="H506" s="66">
        <v>146</v>
      </c>
      <c r="I506" s="86">
        <v>1.76</v>
      </c>
      <c r="J506" s="66"/>
      <c r="K506" s="65">
        <v>16029</v>
      </c>
      <c r="L506" s="66">
        <v>135</v>
      </c>
      <c r="M506" s="86">
        <v>1.66</v>
      </c>
      <c r="N506" s="66"/>
      <c r="O506" s="65">
        <v>16481</v>
      </c>
      <c r="P506" s="66">
        <v>161</v>
      </c>
      <c r="Q506" s="86">
        <v>1.76</v>
      </c>
      <c r="R506" s="66"/>
      <c r="S506" s="65">
        <v>16794</v>
      </c>
      <c r="T506" s="66">
        <v>162</v>
      </c>
      <c r="U506" s="86">
        <v>1.77</v>
      </c>
      <c r="V506" s="66"/>
      <c r="W506" s="65">
        <v>17111</v>
      </c>
      <c r="X506" s="66">
        <v>140</v>
      </c>
      <c r="Y506" s="86">
        <v>1.74</v>
      </c>
      <c r="AA506" s="29">
        <v>17347</v>
      </c>
      <c r="AB506" s="29">
        <v>142</v>
      </c>
      <c r="AC506" s="51">
        <v>1.62</v>
      </c>
      <c r="AE506" s="46">
        <v>17617</v>
      </c>
      <c r="AF506" s="46">
        <v>150</v>
      </c>
      <c r="AG506" s="51">
        <v>1.55</v>
      </c>
    </row>
    <row r="507" spans="1:33" x14ac:dyDescent="0.2">
      <c r="A507" s="66">
        <v>316011415</v>
      </c>
      <c r="B507" s="66" t="s">
        <v>1590</v>
      </c>
      <c r="C507" s="65">
        <v>8150</v>
      </c>
      <c r="D507" s="66">
        <v>108</v>
      </c>
      <c r="E507" s="86">
        <v>2.09</v>
      </c>
      <c r="F507" s="66"/>
      <c r="G507" s="65">
        <v>9008</v>
      </c>
      <c r="H507" s="66">
        <v>120</v>
      </c>
      <c r="I507" s="86">
        <v>1.88</v>
      </c>
      <c r="J507" s="66"/>
      <c r="K507" s="65">
        <v>9963</v>
      </c>
      <c r="L507" s="66">
        <v>136</v>
      </c>
      <c r="M507" s="86">
        <v>1.8</v>
      </c>
      <c r="N507" s="66"/>
      <c r="O507" s="65">
        <v>10799</v>
      </c>
      <c r="P507" s="66">
        <v>164</v>
      </c>
      <c r="Q507" s="86">
        <v>1.83</v>
      </c>
      <c r="R507" s="66"/>
      <c r="S507" s="65">
        <v>11689</v>
      </c>
      <c r="T507" s="66">
        <v>162</v>
      </c>
      <c r="U507" s="86">
        <v>1.83</v>
      </c>
      <c r="V507" s="66"/>
      <c r="W507" s="65">
        <v>12470</v>
      </c>
      <c r="X507" s="66">
        <v>153</v>
      </c>
      <c r="Y507" s="86">
        <v>1.79</v>
      </c>
      <c r="AA507" s="29">
        <v>12955</v>
      </c>
      <c r="AB507" s="29">
        <v>157</v>
      </c>
      <c r="AC507" s="51">
        <v>1.7</v>
      </c>
      <c r="AE507" s="46">
        <v>13259</v>
      </c>
      <c r="AF507" s="46">
        <v>153</v>
      </c>
      <c r="AG507" s="51">
        <v>1.62</v>
      </c>
    </row>
    <row r="508" spans="1:33" x14ac:dyDescent="0.2">
      <c r="A508" s="66">
        <v>316011416</v>
      </c>
      <c r="B508" s="66" t="s">
        <v>1591</v>
      </c>
      <c r="C508" s="65">
        <v>9697</v>
      </c>
      <c r="D508" s="66">
        <v>124</v>
      </c>
      <c r="E508" s="86">
        <v>1.73</v>
      </c>
      <c r="F508" s="66"/>
      <c r="G508" s="65">
        <v>9897</v>
      </c>
      <c r="H508" s="66">
        <v>127</v>
      </c>
      <c r="I508" s="86">
        <v>1.69</v>
      </c>
      <c r="J508" s="66"/>
      <c r="K508" s="65">
        <v>10191</v>
      </c>
      <c r="L508" s="66">
        <v>138</v>
      </c>
      <c r="M508" s="86">
        <v>1.79</v>
      </c>
      <c r="N508" s="66"/>
      <c r="O508" s="65">
        <v>10329</v>
      </c>
      <c r="P508" s="66">
        <v>97</v>
      </c>
      <c r="Q508" s="86">
        <v>1.66</v>
      </c>
      <c r="R508" s="66"/>
      <c r="S508" s="65">
        <v>10632</v>
      </c>
      <c r="T508" s="66">
        <v>119</v>
      </c>
      <c r="U508" s="86">
        <v>1.63</v>
      </c>
      <c r="V508" s="66"/>
      <c r="W508" s="65">
        <v>10918</v>
      </c>
      <c r="X508" s="66">
        <v>100</v>
      </c>
      <c r="Y508" s="86">
        <v>1.44</v>
      </c>
      <c r="AA508" s="29">
        <v>11140</v>
      </c>
      <c r="AB508" s="29">
        <v>101</v>
      </c>
      <c r="AC508" s="51">
        <v>1.42</v>
      </c>
      <c r="AE508" s="46">
        <v>11282</v>
      </c>
      <c r="AF508" s="46">
        <v>96</v>
      </c>
      <c r="AG508" s="51">
        <v>1.28</v>
      </c>
    </row>
    <row r="509" spans="1:33" x14ac:dyDescent="0.2">
      <c r="A509" s="66">
        <v>31601</v>
      </c>
      <c r="B509" s="66" t="s">
        <v>1592</v>
      </c>
      <c r="C509" s="65">
        <v>49374</v>
      </c>
      <c r="D509" s="66">
        <v>504</v>
      </c>
      <c r="E509" s="86">
        <v>1.85</v>
      </c>
      <c r="F509" s="66"/>
      <c r="G509" s="65">
        <v>51016</v>
      </c>
      <c r="H509" s="66">
        <v>518</v>
      </c>
      <c r="I509" s="86">
        <v>1.77</v>
      </c>
      <c r="J509" s="66"/>
      <c r="K509" s="65">
        <v>52679</v>
      </c>
      <c r="L509" s="66">
        <v>541</v>
      </c>
      <c r="M509" s="86">
        <v>1.75</v>
      </c>
      <c r="N509" s="66"/>
      <c r="O509" s="65">
        <v>54352</v>
      </c>
      <c r="P509" s="66">
        <v>565</v>
      </c>
      <c r="Q509" s="86">
        <v>1.74</v>
      </c>
      <c r="R509" s="66"/>
      <c r="S509" s="65">
        <v>56200</v>
      </c>
      <c r="T509" s="66">
        <v>612</v>
      </c>
      <c r="U509" s="86">
        <v>1.77</v>
      </c>
      <c r="V509" s="66"/>
      <c r="W509" s="65">
        <v>57887</v>
      </c>
      <c r="X509" s="66">
        <v>537</v>
      </c>
      <c r="Y509" s="86">
        <v>1.7</v>
      </c>
      <c r="AA509" s="29">
        <v>59134</v>
      </c>
      <c r="AB509" s="29">
        <v>542</v>
      </c>
      <c r="AC509" s="51">
        <v>1.64</v>
      </c>
      <c r="AE509" s="46">
        <v>60112</v>
      </c>
      <c r="AF509" s="46">
        <v>566</v>
      </c>
      <c r="AG509" s="51">
        <v>1.56</v>
      </c>
    </row>
    <row r="510" spans="1:33" x14ac:dyDescent="0.2">
      <c r="A510" s="66">
        <v>316021417</v>
      </c>
      <c r="B510" s="66" t="s">
        <v>1593</v>
      </c>
      <c r="C510" s="65">
        <v>10053</v>
      </c>
      <c r="D510" s="66">
        <v>125</v>
      </c>
      <c r="E510" s="86">
        <v>2.12</v>
      </c>
      <c r="F510" s="66"/>
      <c r="G510" s="65">
        <v>10094</v>
      </c>
      <c r="H510" s="66">
        <v>136</v>
      </c>
      <c r="I510" s="86">
        <v>2.21</v>
      </c>
      <c r="J510" s="66"/>
      <c r="K510" s="65">
        <v>10115</v>
      </c>
      <c r="L510" s="66">
        <v>130</v>
      </c>
      <c r="M510" s="86">
        <v>2.35</v>
      </c>
      <c r="N510" s="66"/>
      <c r="O510" s="65">
        <v>10171</v>
      </c>
      <c r="P510" s="66">
        <v>92</v>
      </c>
      <c r="Q510" s="86">
        <v>2.19</v>
      </c>
      <c r="R510" s="66"/>
      <c r="S510" s="65">
        <v>10281</v>
      </c>
      <c r="T510" s="66">
        <v>114</v>
      </c>
      <c r="U510" s="86">
        <v>2.09</v>
      </c>
      <c r="V510" s="66"/>
      <c r="W510" s="65">
        <v>10442</v>
      </c>
      <c r="X510" s="66">
        <v>111</v>
      </c>
      <c r="Y510" s="86">
        <v>1.95</v>
      </c>
      <c r="AA510" s="29">
        <v>10512</v>
      </c>
      <c r="AB510" s="29">
        <v>96</v>
      </c>
      <c r="AC510" s="51">
        <v>1.96</v>
      </c>
      <c r="AE510" s="46">
        <v>10552</v>
      </c>
      <c r="AF510" s="46">
        <v>103</v>
      </c>
      <c r="AG510" s="51">
        <v>1.88</v>
      </c>
    </row>
    <row r="511" spans="1:33" x14ac:dyDescent="0.2">
      <c r="A511" s="66">
        <v>316021418</v>
      </c>
      <c r="B511" s="66" t="s">
        <v>1594</v>
      </c>
      <c r="C511" s="65">
        <v>6524</v>
      </c>
      <c r="D511" s="66">
        <v>62</v>
      </c>
      <c r="E511" s="86">
        <v>2.04</v>
      </c>
      <c r="F511" s="66"/>
      <c r="G511" s="65">
        <v>6629</v>
      </c>
      <c r="H511" s="66">
        <v>78</v>
      </c>
      <c r="I511" s="86">
        <v>2.12</v>
      </c>
      <c r="J511" s="66"/>
      <c r="K511" s="65">
        <v>6672</v>
      </c>
      <c r="L511" s="66">
        <v>65</v>
      </c>
      <c r="M511" s="86">
        <v>1.92</v>
      </c>
      <c r="N511" s="66"/>
      <c r="O511" s="65">
        <v>6672</v>
      </c>
      <c r="P511" s="66">
        <v>56</v>
      </c>
      <c r="Q511" s="86">
        <v>1.88</v>
      </c>
      <c r="R511" s="66"/>
      <c r="S511" s="65">
        <v>6719</v>
      </c>
      <c r="T511" s="66">
        <v>57</v>
      </c>
      <c r="U511" s="86">
        <v>1.67</v>
      </c>
      <c r="V511" s="66"/>
      <c r="W511" s="65">
        <v>6768</v>
      </c>
      <c r="X511" s="66">
        <v>55</v>
      </c>
      <c r="Y511" s="86">
        <v>1.56</v>
      </c>
      <c r="AA511" s="29">
        <v>6768</v>
      </c>
      <c r="AB511" s="29">
        <v>59</v>
      </c>
      <c r="AC511" s="51">
        <v>1.59</v>
      </c>
      <c r="AE511" s="46">
        <v>6711</v>
      </c>
      <c r="AF511" s="46">
        <v>73</v>
      </c>
      <c r="AG511" s="51">
        <v>1.82</v>
      </c>
    </row>
    <row r="512" spans="1:33" x14ac:dyDescent="0.2">
      <c r="A512" s="66">
        <v>316021419</v>
      </c>
      <c r="B512" s="66" t="s">
        <v>1595</v>
      </c>
      <c r="C512" s="65">
        <v>6431</v>
      </c>
      <c r="D512" s="66">
        <v>59</v>
      </c>
      <c r="E512" s="86">
        <v>1.56</v>
      </c>
      <c r="F512" s="66"/>
      <c r="G512" s="65">
        <v>6466</v>
      </c>
      <c r="H512" s="66">
        <v>48</v>
      </c>
      <c r="I512" s="86">
        <v>1.49</v>
      </c>
      <c r="J512" s="66"/>
      <c r="K512" s="65">
        <v>6694</v>
      </c>
      <c r="L512" s="66">
        <v>64</v>
      </c>
      <c r="M512" s="86">
        <v>1.65</v>
      </c>
      <c r="N512" s="66"/>
      <c r="O512" s="65">
        <v>6757</v>
      </c>
      <c r="P512" s="66">
        <v>45</v>
      </c>
      <c r="Q512" s="86">
        <v>1.49</v>
      </c>
      <c r="R512" s="66"/>
      <c r="S512" s="65">
        <v>6885</v>
      </c>
      <c r="T512" s="66">
        <v>59</v>
      </c>
      <c r="U512" s="86">
        <v>1.58</v>
      </c>
      <c r="V512" s="66"/>
      <c r="W512" s="65">
        <v>6976</v>
      </c>
      <c r="X512" s="66">
        <v>47</v>
      </c>
      <c r="Y512" s="86">
        <v>1.43</v>
      </c>
      <c r="AA512" s="29">
        <v>7003</v>
      </c>
      <c r="AB512" s="29">
        <v>44</v>
      </c>
      <c r="AC512" s="51">
        <v>1.44</v>
      </c>
      <c r="AE512" s="46">
        <v>6983</v>
      </c>
      <c r="AF512" s="46">
        <v>43</v>
      </c>
      <c r="AG512" s="51">
        <v>1.34</v>
      </c>
    </row>
    <row r="513" spans="1:33" x14ac:dyDescent="0.2">
      <c r="A513" s="66">
        <v>316021420</v>
      </c>
      <c r="B513" s="66" t="s">
        <v>1596</v>
      </c>
      <c r="C513" s="65">
        <v>16516</v>
      </c>
      <c r="D513" s="66">
        <v>194</v>
      </c>
      <c r="E513" s="86">
        <v>2.2799999999999998</v>
      </c>
      <c r="F513" s="66"/>
      <c r="G513" s="65">
        <v>17526</v>
      </c>
      <c r="H513" s="66">
        <v>209</v>
      </c>
      <c r="I513" s="86">
        <v>2.16</v>
      </c>
      <c r="J513" s="66"/>
      <c r="K513" s="65">
        <v>18574</v>
      </c>
      <c r="L513" s="66">
        <v>207</v>
      </c>
      <c r="M513" s="86">
        <v>1.92</v>
      </c>
      <c r="N513" s="66"/>
      <c r="O513" s="65">
        <v>19585</v>
      </c>
      <c r="P513" s="66">
        <v>235</v>
      </c>
      <c r="Q513" s="86">
        <v>1.89</v>
      </c>
      <c r="R513" s="66"/>
      <c r="S513" s="65">
        <v>20815</v>
      </c>
      <c r="T513" s="66">
        <v>262</v>
      </c>
      <c r="U513" s="86">
        <v>1.88</v>
      </c>
      <c r="V513" s="66"/>
      <c r="W513" s="65">
        <v>22127</v>
      </c>
      <c r="X513" s="66">
        <v>276</v>
      </c>
      <c r="Y513" s="86">
        <v>1.91</v>
      </c>
      <c r="AA513" s="29">
        <v>23775</v>
      </c>
      <c r="AB513" s="29">
        <v>330</v>
      </c>
      <c r="AC513" s="51">
        <v>1.97</v>
      </c>
      <c r="AE513" s="46">
        <v>25751</v>
      </c>
      <c r="AF513" s="46">
        <v>337</v>
      </c>
      <c r="AG513" s="51">
        <v>1.93</v>
      </c>
    </row>
    <row r="514" spans="1:33" x14ac:dyDescent="0.2">
      <c r="A514" s="66">
        <v>316021421</v>
      </c>
      <c r="B514" s="66" t="s">
        <v>1597</v>
      </c>
      <c r="C514" s="65">
        <v>10949</v>
      </c>
      <c r="D514" s="66">
        <v>79</v>
      </c>
      <c r="E514" s="86">
        <v>1.77</v>
      </c>
      <c r="F514" s="66"/>
      <c r="G514" s="65">
        <v>11185</v>
      </c>
      <c r="H514" s="66">
        <v>76</v>
      </c>
      <c r="I514" s="86">
        <v>1.7</v>
      </c>
      <c r="J514" s="66"/>
      <c r="K514" s="65">
        <v>11411</v>
      </c>
      <c r="L514" s="66">
        <v>76</v>
      </c>
      <c r="M514" s="86">
        <v>1.66</v>
      </c>
      <c r="N514" s="66"/>
      <c r="O514" s="65">
        <v>11758</v>
      </c>
      <c r="P514" s="66">
        <v>74</v>
      </c>
      <c r="Q514" s="86">
        <v>1.63</v>
      </c>
      <c r="R514" s="66"/>
      <c r="S514" s="65">
        <v>12198</v>
      </c>
      <c r="T514" s="66">
        <v>64</v>
      </c>
      <c r="U514" s="86">
        <v>1.55</v>
      </c>
      <c r="V514" s="66"/>
      <c r="W514" s="65">
        <v>12684</v>
      </c>
      <c r="X514" s="66">
        <v>74</v>
      </c>
      <c r="Y514" s="86">
        <v>1.48</v>
      </c>
      <c r="AA514" s="29">
        <v>13018</v>
      </c>
      <c r="AB514" s="29">
        <v>66</v>
      </c>
      <c r="AC514" s="51">
        <v>1.4</v>
      </c>
      <c r="AE514" s="46">
        <v>13248</v>
      </c>
      <c r="AF514" s="46">
        <v>59</v>
      </c>
      <c r="AG514" s="51">
        <v>1.37</v>
      </c>
    </row>
    <row r="515" spans="1:33" x14ac:dyDescent="0.2">
      <c r="A515" s="66">
        <v>316021422</v>
      </c>
      <c r="B515" s="66" t="s">
        <v>1598</v>
      </c>
      <c r="C515" s="65">
        <v>8081</v>
      </c>
      <c r="D515" s="66">
        <v>78</v>
      </c>
      <c r="E515" s="86">
        <v>1.89</v>
      </c>
      <c r="F515" s="66"/>
      <c r="G515" s="65">
        <v>8095</v>
      </c>
      <c r="H515" s="66">
        <v>81</v>
      </c>
      <c r="I515" s="86">
        <v>1.88</v>
      </c>
      <c r="J515" s="66"/>
      <c r="K515" s="65">
        <v>8096</v>
      </c>
      <c r="L515" s="66">
        <v>89</v>
      </c>
      <c r="M515" s="86">
        <v>1.87</v>
      </c>
      <c r="N515" s="66"/>
      <c r="O515" s="65">
        <v>8101</v>
      </c>
      <c r="P515" s="66">
        <v>72</v>
      </c>
      <c r="Q515" s="86">
        <v>1.83</v>
      </c>
      <c r="R515" s="66"/>
      <c r="S515" s="65">
        <v>8112</v>
      </c>
      <c r="T515" s="66">
        <v>69</v>
      </c>
      <c r="U515" s="86">
        <v>1.76</v>
      </c>
      <c r="V515" s="66"/>
      <c r="W515" s="65">
        <v>8118</v>
      </c>
      <c r="X515" s="66">
        <v>88</v>
      </c>
      <c r="Y515" s="86">
        <v>1.81</v>
      </c>
      <c r="AA515" s="29">
        <v>8136</v>
      </c>
      <c r="AB515" s="29">
        <v>61</v>
      </c>
      <c r="AC515" s="51">
        <v>1.76</v>
      </c>
      <c r="AE515" s="46">
        <v>8179</v>
      </c>
      <c r="AF515" s="46">
        <v>67</v>
      </c>
      <c r="AG515" s="51">
        <v>1.78</v>
      </c>
    </row>
    <row r="516" spans="1:33" x14ac:dyDescent="0.2">
      <c r="A516" s="66">
        <v>316021423</v>
      </c>
      <c r="B516" s="66" t="s">
        <v>1599</v>
      </c>
      <c r="C516" s="65">
        <v>9505</v>
      </c>
      <c r="D516" s="66">
        <v>124</v>
      </c>
      <c r="E516" s="86">
        <v>2.02</v>
      </c>
      <c r="F516" s="66"/>
      <c r="G516" s="65">
        <v>9619</v>
      </c>
      <c r="H516" s="66">
        <v>114</v>
      </c>
      <c r="I516" s="86">
        <v>2.0699999999999998</v>
      </c>
      <c r="J516" s="66"/>
      <c r="K516" s="65">
        <v>9736</v>
      </c>
      <c r="L516" s="66">
        <v>103</v>
      </c>
      <c r="M516" s="86">
        <v>1.98</v>
      </c>
      <c r="N516" s="66"/>
      <c r="O516" s="65">
        <v>9749</v>
      </c>
      <c r="P516" s="66">
        <v>106</v>
      </c>
      <c r="Q516" s="86">
        <v>1.86</v>
      </c>
      <c r="R516" s="66"/>
      <c r="S516" s="65">
        <v>9804</v>
      </c>
      <c r="T516" s="66">
        <v>93</v>
      </c>
      <c r="U516" s="86">
        <v>1.74</v>
      </c>
      <c r="V516" s="66"/>
      <c r="W516" s="65">
        <v>9915</v>
      </c>
      <c r="X516" s="66">
        <v>101</v>
      </c>
      <c r="Y516" s="86">
        <v>1.75</v>
      </c>
      <c r="AA516" s="29">
        <v>10097</v>
      </c>
      <c r="AB516" s="29">
        <v>97</v>
      </c>
      <c r="AC516" s="51">
        <v>1.76</v>
      </c>
      <c r="AE516" s="46">
        <v>10186</v>
      </c>
      <c r="AF516" s="46">
        <v>102</v>
      </c>
      <c r="AG516" s="51">
        <v>1.87</v>
      </c>
    </row>
    <row r="517" spans="1:33" x14ac:dyDescent="0.2">
      <c r="A517" s="66">
        <v>316021424</v>
      </c>
      <c r="B517" s="66" t="s">
        <v>1600</v>
      </c>
      <c r="C517" s="65">
        <v>6432</v>
      </c>
      <c r="D517" s="66">
        <v>85</v>
      </c>
      <c r="E517" s="86">
        <v>2.23</v>
      </c>
      <c r="F517" s="66"/>
      <c r="G517" s="65">
        <v>6948</v>
      </c>
      <c r="H517" s="66">
        <v>91</v>
      </c>
      <c r="I517" s="86">
        <v>2.17</v>
      </c>
      <c r="J517" s="66"/>
      <c r="K517" s="65">
        <v>7420</v>
      </c>
      <c r="L517" s="66">
        <v>99</v>
      </c>
      <c r="M517" s="86">
        <v>2.09</v>
      </c>
      <c r="N517" s="66"/>
      <c r="O517" s="65">
        <v>7758</v>
      </c>
      <c r="P517" s="66">
        <v>77</v>
      </c>
      <c r="Q517" s="86">
        <v>1.9</v>
      </c>
      <c r="R517" s="66"/>
      <c r="S517" s="65">
        <v>8031</v>
      </c>
      <c r="T517" s="66">
        <v>117</v>
      </c>
      <c r="U517" s="86">
        <v>1.97</v>
      </c>
      <c r="V517" s="66"/>
      <c r="W517" s="65">
        <v>8351</v>
      </c>
      <c r="X517" s="66">
        <v>120</v>
      </c>
      <c r="Y517" s="86">
        <v>2.02</v>
      </c>
      <c r="AA517" s="29">
        <v>8796</v>
      </c>
      <c r="AB517" s="29">
        <v>111</v>
      </c>
      <c r="AC517" s="51">
        <v>2.16</v>
      </c>
      <c r="AE517" s="46">
        <v>9361</v>
      </c>
      <c r="AF517" s="46">
        <v>114</v>
      </c>
      <c r="AG517" s="51">
        <v>2.06</v>
      </c>
    </row>
    <row r="518" spans="1:33" x14ac:dyDescent="0.2">
      <c r="A518" s="66">
        <v>31602</v>
      </c>
      <c r="B518" s="66" t="s">
        <v>1601</v>
      </c>
      <c r="C518" s="65">
        <v>74491</v>
      </c>
      <c r="D518" s="66">
        <v>806</v>
      </c>
      <c r="E518" s="86">
        <v>2.0099999999999998</v>
      </c>
      <c r="F518" s="66"/>
      <c r="G518" s="65">
        <v>76562</v>
      </c>
      <c r="H518" s="66">
        <v>833</v>
      </c>
      <c r="I518" s="86">
        <v>2</v>
      </c>
      <c r="J518" s="66"/>
      <c r="K518" s="65">
        <v>78718</v>
      </c>
      <c r="L518" s="66">
        <v>833</v>
      </c>
      <c r="M518" s="86">
        <v>1.94</v>
      </c>
      <c r="N518" s="66"/>
      <c r="O518" s="65">
        <v>80551</v>
      </c>
      <c r="P518" s="66">
        <v>757</v>
      </c>
      <c r="Q518" s="86">
        <v>1.85</v>
      </c>
      <c r="R518" s="66"/>
      <c r="S518" s="65">
        <v>82845</v>
      </c>
      <c r="T518" s="66">
        <v>835</v>
      </c>
      <c r="U518" s="86">
        <v>1.81</v>
      </c>
      <c r="V518" s="66"/>
      <c r="W518" s="65">
        <v>85381</v>
      </c>
      <c r="X518" s="66">
        <v>872</v>
      </c>
      <c r="Y518" s="86">
        <v>1.78</v>
      </c>
      <c r="AA518" s="29">
        <v>88105</v>
      </c>
      <c r="AB518" s="29">
        <v>864</v>
      </c>
      <c r="AC518" s="51">
        <v>1.82</v>
      </c>
      <c r="AE518" s="46">
        <v>90971</v>
      </c>
      <c r="AF518" s="46">
        <v>898</v>
      </c>
      <c r="AG518" s="51">
        <v>1.81</v>
      </c>
    </row>
    <row r="519" spans="1:33" x14ac:dyDescent="0.2">
      <c r="A519" s="66">
        <v>316031425</v>
      </c>
      <c r="B519" s="66" t="s">
        <v>1602</v>
      </c>
      <c r="C519" s="65">
        <v>14039</v>
      </c>
      <c r="D519" s="66">
        <v>198</v>
      </c>
      <c r="E519" s="86">
        <v>2.13</v>
      </c>
      <c r="F519" s="66"/>
      <c r="G519" s="65">
        <v>14298</v>
      </c>
      <c r="H519" s="66">
        <v>217</v>
      </c>
      <c r="I519" s="86">
        <v>2.1</v>
      </c>
      <c r="J519" s="66"/>
      <c r="K519" s="65">
        <v>14345</v>
      </c>
      <c r="L519" s="66">
        <v>184</v>
      </c>
      <c r="M519" s="86">
        <v>2.11</v>
      </c>
      <c r="N519" s="66"/>
      <c r="O519" s="65">
        <v>14622</v>
      </c>
      <c r="P519" s="66">
        <v>183</v>
      </c>
      <c r="Q519" s="86">
        <v>2.06</v>
      </c>
      <c r="R519" s="66"/>
      <c r="S519" s="65">
        <v>14992</v>
      </c>
      <c r="T519" s="66">
        <v>184</v>
      </c>
      <c r="U519" s="86">
        <v>1.95</v>
      </c>
      <c r="V519" s="66"/>
      <c r="W519" s="65">
        <v>15444</v>
      </c>
      <c r="X519" s="66">
        <v>172</v>
      </c>
      <c r="Y519" s="86">
        <v>1.87</v>
      </c>
      <c r="AA519" s="29">
        <v>15791</v>
      </c>
      <c r="AB519" s="29">
        <v>183</v>
      </c>
      <c r="AC519" s="51">
        <v>1.85</v>
      </c>
      <c r="AE519" s="46">
        <v>16230</v>
      </c>
      <c r="AF519" s="46">
        <v>177</v>
      </c>
      <c r="AG519" s="51">
        <v>1.82</v>
      </c>
    </row>
    <row r="520" spans="1:33" x14ac:dyDescent="0.2">
      <c r="A520" s="66">
        <v>316031426</v>
      </c>
      <c r="B520" s="66" t="s">
        <v>1603</v>
      </c>
      <c r="C520" s="65">
        <v>10732</v>
      </c>
      <c r="D520" s="66">
        <v>120</v>
      </c>
      <c r="E520" s="86">
        <v>2.04</v>
      </c>
      <c r="F520" s="66"/>
      <c r="G520" s="65">
        <v>10965</v>
      </c>
      <c r="H520" s="66">
        <v>151</v>
      </c>
      <c r="I520" s="86">
        <v>2.0299999999999998</v>
      </c>
      <c r="J520" s="66"/>
      <c r="K520" s="65">
        <v>11030</v>
      </c>
      <c r="L520" s="66">
        <v>137</v>
      </c>
      <c r="M520" s="86">
        <v>2.0299999999999998</v>
      </c>
      <c r="N520" s="66"/>
      <c r="O520" s="65">
        <v>11134</v>
      </c>
      <c r="P520" s="66">
        <v>110</v>
      </c>
      <c r="Q520" s="86">
        <v>2.0099999999999998</v>
      </c>
      <c r="R520" s="66"/>
      <c r="S520" s="65">
        <v>11314</v>
      </c>
      <c r="T520" s="66">
        <v>109</v>
      </c>
      <c r="U520" s="86">
        <v>1.83</v>
      </c>
      <c r="V520" s="66"/>
      <c r="W520" s="65">
        <v>11584</v>
      </c>
      <c r="X520" s="66">
        <v>109</v>
      </c>
      <c r="Y520" s="86">
        <v>1.7</v>
      </c>
      <c r="AA520" s="29">
        <v>11905</v>
      </c>
      <c r="AB520" s="29">
        <v>97</v>
      </c>
      <c r="AC520" s="51">
        <v>1.64</v>
      </c>
      <c r="AE520" s="46">
        <v>12142</v>
      </c>
      <c r="AF520" s="46">
        <v>101</v>
      </c>
      <c r="AG520" s="51">
        <v>1.58</v>
      </c>
    </row>
    <row r="521" spans="1:33" x14ac:dyDescent="0.2">
      <c r="A521" s="66">
        <v>316031427</v>
      </c>
      <c r="B521" s="66" t="s">
        <v>1604</v>
      </c>
      <c r="C521" s="65">
        <v>18126</v>
      </c>
      <c r="D521" s="66">
        <v>227</v>
      </c>
      <c r="E521" s="86">
        <v>1.8</v>
      </c>
      <c r="F521" s="66"/>
      <c r="G521" s="65">
        <v>18666</v>
      </c>
      <c r="H521" s="66">
        <v>212</v>
      </c>
      <c r="I521" s="86">
        <v>1.77</v>
      </c>
      <c r="J521" s="66"/>
      <c r="K521" s="65">
        <v>19070</v>
      </c>
      <c r="L521" s="66">
        <v>195</v>
      </c>
      <c r="M521" s="86">
        <v>1.63</v>
      </c>
      <c r="N521" s="66"/>
      <c r="O521" s="65">
        <v>19681</v>
      </c>
      <c r="P521" s="66">
        <v>204</v>
      </c>
      <c r="Q521" s="86">
        <v>1.52</v>
      </c>
      <c r="R521" s="66"/>
      <c r="S521" s="65">
        <v>19987</v>
      </c>
      <c r="T521" s="66">
        <v>229</v>
      </c>
      <c r="U521" s="86">
        <v>1.51</v>
      </c>
      <c r="V521" s="66"/>
      <c r="W521" s="65">
        <v>20259</v>
      </c>
      <c r="X521" s="66">
        <v>210</v>
      </c>
      <c r="Y521" s="86">
        <v>1.52</v>
      </c>
      <c r="AA521" s="29">
        <v>20533</v>
      </c>
      <c r="AB521" s="29">
        <v>205</v>
      </c>
      <c r="AC521" s="51">
        <v>1.52</v>
      </c>
      <c r="AE521" s="46">
        <v>20924</v>
      </c>
      <c r="AF521" s="46">
        <v>189</v>
      </c>
      <c r="AG521" s="51">
        <v>1.42</v>
      </c>
    </row>
    <row r="522" spans="1:33" x14ac:dyDescent="0.2">
      <c r="A522" s="66">
        <v>316031428</v>
      </c>
      <c r="B522" s="66" t="s">
        <v>1605</v>
      </c>
      <c r="C522" s="65">
        <v>11732</v>
      </c>
      <c r="D522" s="66">
        <v>110</v>
      </c>
      <c r="E522" s="86">
        <v>1.3</v>
      </c>
      <c r="F522" s="66"/>
      <c r="G522" s="65">
        <v>11846</v>
      </c>
      <c r="H522" s="66">
        <v>115</v>
      </c>
      <c r="I522" s="86">
        <v>1.34</v>
      </c>
      <c r="J522" s="66"/>
      <c r="K522" s="65">
        <v>11971</v>
      </c>
      <c r="L522" s="66">
        <v>108</v>
      </c>
      <c r="M522" s="86">
        <v>1.35</v>
      </c>
      <c r="N522" s="66"/>
      <c r="O522" s="65">
        <v>12101</v>
      </c>
      <c r="P522" s="66">
        <v>114</v>
      </c>
      <c r="Q522" s="86">
        <v>1.32</v>
      </c>
      <c r="R522" s="66"/>
      <c r="S522" s="65">
        <v>12168</v>
      </c>
      <c r="T522" s="66">
        <v>99</v>
      </c>
      <c r="U522" s="86">
        <v>1.25</v>
      </c>
      <c r="V522" s="66"/>
      <c r="W522" s="65">
        <v>12293</v>
      </c>
      <c r="X522" s="66">
        <v>108</v>
      </c>
      <c r="Y522" s="86">
        <v>1.24</v>
      </c>
      <c r="AA522" s="29">
        <v>12408</v>
      </c>
      <c r="AB522" s="29">
        <v>100</v>
      </c>
      <c r="AC522" s="51">
        <v>1.21</v>
      </c>
      <c r="AE522" s="46">
        <v>12425</v>
      </c>
      <c r="AF522" s="46">
        <v>88</v>
      </c>
      <c r="AG522" s="51">
        <v>1.18</v>
      </c>
    </row>
    <row r="523" spans="1:33" x14ac:dyDescent="0.2">
      <c r="A523" s="66">
        <v>31603</v>
      </c>
      <c r="B523" s="66" t="s">
        <v>1606</v>
      </c>
      <c r="C523" s="65">
        <v>54629</v>
      </c>
      <c r="D523" s="66">
        <v>655</v>
      </c>
      <c r="E523" s="86">
        <v>1.8</v>
      </c>
      <c r="F523" s="66"/>
      <c r="G523" s="65">
        <v>55775</v>
      </c>
      <c r="H523" s="66">
        <v>695</v>
      </c>
      <c r="I523" s="86">
        <v>1.78</v>
      </c>
      <c r="J523" s="66"/>
      <c r="K523" s="65">
        <v>56416</v>
      </c>
      <c r="L523" s="66">
        <v>624</v>
      </c>
      <c r="M523" s="86">
        <v>1.72</v>
      </c>
      <c r="N523" s="66"/>
      <c r="O523" s="65">
        <v>57538</v>
      </c>
      <c r="P523" s="66">
        <v>611</v>
      </c>
      <c r="Q523" s="86">
        <v>1.67</v>
      </c>
      <c r="R523" s="66"/>
      <c r="S523" s="65">
        <v>58461</v>
      </c>
      <c r="T523" s="66">
        <v>621</v>
      </c>
      <c r="U523" s="86">
        <v>1.59</v>
      </c>
      <c r="V523" s="66"/>
      <c r="W523" s="65">
        <v>59580</v>
      </c>
      <c r="X523" s="66">
        <v>599</v>
      </c>
      <c r="Y523" s="86">
        <v>1.56</v>
      </c>
      <c r="AA523" s="29">
        <v>60637</v>
      </c>
      <c r="AB523" s="29">
        <v>585</v>
      </c>
      <c r="AC523" s="51">
        <v>1.54</v>
      </c>
      <c r="AE523" s="46">
        <v>61721</v>
      </c>
      <c r="AF523" s="46">
        <v>555</v>
      </c>
      <c r="AG523" s="51">
        <v>1.48</v>
      </c>
    </row>
    <row r="524" spans="1:33" x14ac:dyDescent="0.2">
      <c r="A524" s="66">
        <v>316051434</v>
      </c>
      <c r="B524" s="66" t="s">
        <v>1612</v>
      </c>
      <c r="C524" s="65">
        <v>4326</v>
      </c>
      <c r="D524" s="66">
        <v>29</v>
      </c>
      <c r="E524" s="86">
        <v>1.49</v>
      </c>
      <c r="F524" s="66"/>
      <c r="G524" s="65">
        <v>4448</v>
      </c>
      <c r="H524" s="66">
        <v>32</v>
      </c>
      <c r="I524" s="86">
        <v>1.45</v>
      </c>
      <c r="J524" s="66"/>
      <c r="K524" s="65">
        <v>4532</v>
      </c>
      <c r="L524" s="66">
        <v>33</v>
      </c>
      <c r="M524" s="86">
        <v>1.5</v>
      </c>
      <c r="N524" s="66"/>
      <c r="O524" s="65">
        <v>4683</v>
      </c>
      <c r="P524" s="66">
        <v>29</v>
      </c>
      <c r="Q524" s="86">
        <v>1.46</v>
      </c>
      <c r="R524" s="66"/>
      <c r="S524" s="65">
        <v>4754</v>
      </c>
      <c r="T524" s="66">
        <v>33</v>
      </c>
      <c r="U524" s="86">
        <v>1.46</v>
      </c>
      <c r="V524" s="66"/>
      <c r="W524" s="65">
        <v>4843</v>
      </c>
      <c r="X524" s="66">
        <v>32</v>
      </c>
      <c r="Y524" s="86">
        <v>1.39</v>
      </c>
      <c r="AA524" s="29">
        <v>4928</v>
      </c>
      <c r="AB524" s="29">
        <v>25</v>
      </c>
      <c r="AC524" s="51">
        <v>1.33</v>
      </c>
      <c r="AE524" s="46">
        <v>4933</v>
      </c>
      <c r="AF524" s="46">
        <v>24</v>
      </c>
      <c r="AG524" s="51">
        <v>1.17</v>
      </c>
    </row>
    <row r="525" spans="1:33" x14ac:dyDescent="0.2">
      <c r="A525" s="66">
        <v>316051435</v>
      </c>
      <c r="B525" s="66" t="s">
        <v>1613</v>
      </c>
      <c r="C525" s="65">
        <v>8347</v>
      </c>
      <c r="D525" s="66">
        <v>78</v>
      </c>
      <c r="E525" s="86">
        <v>1.87</v>
      </c>
      <c r="F525" s="66"/>
      <c r="G525" s="65">
        <v>8547</v>
      </c>
      <c r="H525" s="66">
        <v>74</v>
      </c>
      <c r="I525" s="86">
        <v>1.83</v>
      </c>
      <c r="J525" s="66"/>
      <c r="K525" s="65">
        <v>8707</v>
      </c>
      <c r="L525" s="66">
        <v>76</v>
      </c>
      <c r="M525" s="86">
        <v>1.97</v>
      </c>
      <c r="N525" s="66"/>
      <c r="O525" s="65">
        <v>8949</v>
      </c>
      <c r="P525" s="66">
        <v>71</v>
      </c>
      <c r="Q525" s="86">
        <v>1.87</v>
      </c>
      <c r="R525" s="66"/>
      <c r="S525" s="65">
        <v>9073</v>
      </c>
      <c r="T525" s="66">
        <v>57</v>
      </c>
      <c r="U525" s="86">
        <v>1.75</v>
      </c>
      <c r="V525" s="66"/>
      <c r="W525" s="65">
        <v>9227</v>
      </c>
      <c r="X525" s="66">
        <v>43</v>
      </c>
      <c r="Y525" s="86">
        <v>1.49</v>
      </c>
      <c r="AA525" s="29">
        <v>9409</v>
      </c>
      <c r="AB525" s="29">
        <v>53</v>
      </c>
      <c r="AC525" s="51">
        <v>1.32</v>
      </c>
      <c r="AE525" s="46">
        <v>9513</v>
      </c>
      <c r="AF525" s="46">
        <v>42</v>
      </c>
      <c r="AG525" s="51">
        <v>1.17</v>
      </c>
    </row>
    <row r="526" spans="1:33" x14ac:dyDescent="0.2">
      <c r="A526" s="66">
        <v>316051437</v>
      </c>
      <c r="B526" s="66" t="s">
        <v>1614</v>
      </c>
      <c r="C526" s="65">
        <v>6663</v>
      </c>
      <c r="D526" s="66">
        <v>62</v>
      </c>
      <c r="E526" s="86">
        <v>1.54</v>
      </c>
      <c r="F526" s="66"/>
      <c r="G526" s="65">
        <v>6665</v>
      </c>
      <c r="H526" s="66">
        <v>69</v>
      </c>
      <c r="I526" s="86">
        <v>1.6</v>
      </c>
      <c r="J526" s="66"/>
      <c r="K526" s="65">
        <v>6683</v>
      </c>
      <c r="L526" s="66">
        <v>61</v>
      </c>
      <c r="M526" s="86">
        <v>1.68</v>
      </c>
      <c r="N526" s="66"/>
      <c r="O526" s="65">
        <v>6710</v>
      </c>
      <c r="P526" s="66">
        <v>53</v>
      </c>
      <c r="Q526" s="86">
        <v>1.62</v>
      </c>
      <c r="R526" s="66"/>
      <c r="S526" s="65">
        <v>6815</v>
      </c>
      <c r="T526" s="66">
        <v>58</v>
      </c>
      <c r="U526" s="86">
        <v>1.54</v>
      </c>
      <c r="V526" s="66"/>
      <c r="W526" s="65">
        <v>6954</v>
      </c>
      <c r="X526" s="66">
        <v>54</v>
      </c>
      <c r="Y526" s="86">
        <v>1.48</v>
      </c>
      <c r="AA526" s="29">
        <v>7036</v>
      </c>
      <c r="AB526" s="29">
        <v>61</v>
      </c>
      <c r="AC526" s="51">
        <v>1.58</v>
      </c>
      <c r="AE526" s="46">
        <v>7036</v>
      </c>
      <c r="AF526" s="46">
        <v>44</v>
      </c>
      <c r="AG526" s="51">
        <v>1.49</v>
      </c>
    </row>
    <row r="527" spans="1:33" x14ac:dyDescent="0.2">
      <c r="A527" s="66">
        <v>316051438</v>
      </c>
      <c r="B527" s="66" t="s">
        <v>1615</v>
      </c>
      <c r="C527" s="65">
        <v>10395</v>
      </c>
      <c r="D527" s="66">
        <v>95</v>
      </c>
      <c r="E527" s="86">
        <v>2.06</v>
      </c>
      <c r="F527" s="66"/>
      <c r="G527" s="65">
        <v>10427</v>
      </c>
      <c r="H527" s="66">
        <v>79</v>
      </c>
      <c r="I527" s="86">
        <v>1.82</v>
      </c>
      <c r="J527" s="66"/>
      <c r="K527" s="65">
        <v>10517</v>
      </c>
      <c r="L527" s="66">
        <v>98</v>
      </c>
      <c r="M527" s="86">
        <v>1.88</v>
      </c>
      <c r="N527" s="66"/>
      <c r="O527" s="65">
        <v>10547</v>
      </c>
      <c r="P527" s="66">
        <v>88</v>
      </c>
      <c r="Q527" s="86">
        <v>1.88</v>
      </c>
      <c r="R527" s="66"/>
      <c r="S527" s="65">
        <v>10578</v>
      </c>
      <c r="T527" s="66">
        <v>86</v>
      </c>
      <c r="U527" s="86">
        <v>1.94</v>
      </c>
      <c r="V527" s="66"/>
      <c r="W527" s="65">
        <v>10620</v>
      </c>
      <c r="X527" s="66">
        <v>70</v>
      </c>
      <c r="Y527" s="86">
        <v>1.76</v>
      </c>
      <c r="AA527" s="29">
        <v>10589</v>
      </c>
      <c r="AB527" s="29">
        <v>66</v>
      </c>
      <c r="AC527" s="51">
        <v>1.61</v>
      </c>
      <c r="AE527" s="46">
        <v>10522</v>
      </c>
      <c r="AF527" s="46">
        <v>83</v>
      </c>
      <c r="AG527" s="51">
        <v>1.74</v>
      </c>
    </row>
    <row r="528" spans="1:33" x14ac:dyDescent="0.2">
      <c r="A528" s="66">
        <v>316051543</v>
      </c>
      <c r="B528" s="66" t="s">
        <v>2617</v>
      </c>
      <c r="C528" s="65">
        <v>3944</v>
      </c>
      <c r="D528" s="66">
        <v>44</v>
      </c>
      <c r="E528" s="86">
        <v>1.93</v>
      </c>
      <c r="F528" s="66"/>
      <c r="G528" s="65">
        <v>3932</v>
      </c>
      <c r="H528" s="66">
        <v>39</v>
      </c>
      <c r="I528" s="86">
        <v>1.81</v>
      </c>
      <c r="J528" s="66"/>
      <c r="K528" s="65">
        <v>3913</v>
      </c>
      <c r="L528" s="66">
        <v>36</v>
      </c>
      <c r="M528" s="86">
        <v>1.93</v>
      </c>
      <c r="N528" s="66"/>
      <c r="O528" s="65">
        <v>3895</v>
      </c>
      <c r="P528" s="66">
        <v>42</v>
      </c>
      <c r="Q528" s="86">
        <v>1.99</v>
      </c>
      <c r="R528" s="66"/>
      <c r="S528" s="65">
        <v>3874</v>
      </c>
      <c r="T528" s="66">
        <v>29</v>
      </c>
      <c r="U528" s="86">
        <v>1.84</v>
      </c>
      <c r="V528" s="66"/>
      <c r="W528" s="65">
        <v>3882</v>
      </c>
      <c r="X528" s="66">
        <v>37</v>
      </c>
      <c r="Y528" s="86">
        <v>1.91</v>
      </c>
      <c r="AA528" s="29">
        <v>3927</v>
      </c>
      <c r="AB528" s="29">
        <v>36</v>
      </c>
      <c r="AC528" s="51">
        <v>1.84</v>
      </c>
      <c r="AE528" s="46">
        <v>3943</v>
      </c>
      <c r="AF528" s="46">
        <v>40</v>
      </c>
      <c r="AG528" s="51">
        <v>2.1</v>
      </c>
    </row>
    <row r="529" spans="1:33" x14ac:dyDescent="0.2">
      <c r="A529" s="66">
        <v>316051544</v>
      </c>
      <c r="B529" s="66" t="s">
        <v>2618</v>
      </c>
      <c r="C529" s="65">
        <v>4775</v>
      </c>
      <c r="D529" s="66">
        <v>57</v>
      </c>
      <c r="E529" s="86">
        <v>2.2999999999999998</v>
      </c>
      <c r="F529" s="66"/>
      <c r="G529" s="65">
        <v>5519</v>
      </c>
      <c r="H529" s="66">
        <v>64</v>
      </c>
      <c r="I529" s="86">
        <v>2.1</v>
      </c>
      <c r="J529" s="66"/>
      <c r="K529" s="65">
        <v>6204</v>
      </c>
      <c r="L529" s="66">
        <v>67</v>
      </c>
      <c r="M529" s="86">
        <v>1.88</v>
      </c>
      <c r="N529" s="66"/>
      <c r="O529" s="65">
        <v>6810</v>
      </c>
      <c r="P529" s="66">
        <v>74</v>
      </c>
      <c r="Q529" s="86">
        <v>1.88</v>
      </c>
      <c r="R529" s="66"/>
      <c r="S529" s="65">
        <v>7489</v>
      </c>
      <c r="T529" s="66">
        <v>63</v>
      </c>
      <c r="U529" s="86">
        <v>1.74</v>
      </c>
      <c r="V529" s="66"/>
      <c r="W529" s="65">
        <v>8280</v>
      </c>
      <c r="X529" s="66">
        <v>123</v>
      </c>
      <c r="Y529" s="86">
        <v>1.98</v>
      </c>
      <c r="AA529" s="29">
        <v>9155</v>
      </c>
      <c r="AB529" s="29">
        <v>148</v>
      </c>
      <c r="AC529" s="51">
        <v>2.1800000000000002</v>
      </c>
      <c r="AE529" s="46">
        <v>10032</v>
      </c>
      <c r="AF529" s="46">
        <v>117</v>
      </c>
      <c r="AG529" s="51">
        <v>2.2999999999999998</v>
      </c>
    </row>
    <row r="530" spans="1:33" x14ac:dyDescent="0.2">
      <c r="A530" s="66">
        <v>31605</v>
      </c>
      <c r="B530" s="66" t="s">
        <v>1616</v>
      </c>
      <c r="C530" s="65">
        <v>38450</v>
      </c>
      <c r="D530" s="66">
        <v>365</v>
      </c>
      <c r="E530" s="86">
        <v>1.85</v>
      </c>
      <c r="F530" s="66"/>
      <c r="G530" s="65">
        <v>39538</v>
      </c>
      <c r="H530" s="66">
        <v>357</v>
      </c>
      <c r="I530" s="86">
        <v>1.76</v>
      </c>
      <c r="J530" s="66"/>
      <c r="K530" s="65">
        <v>40556</v>
      </c>
      <c r="L530" s="66">
        <v>371</v>
      </c>
      <c r="M530" s="86">
        <v>1.82</v>
      </c>
      <c r="N530" s="66"/>
      <c r="O530" s="65">
        <v>41594</v>
      </c>
      <c r="P530" s="66">
        <v>357</v>
      </c>
      <c r="Q530" s="86">
        <v>1.78</v>
      </c>
      <c r="R530" s="66"/>
      <c r="S530" s="65">
        <v>42583</v>
      </c>
      <c r="T530" s="66">
        <v>326</v>
      </c>
      <c r="U530" s="86">
        <v>1.71</v>
      </c>
      <c r="V530" s="66"/>
      <c r="W530" s="65">
        <v>43806</v>
      </c>
      <c r="X530" s="66">
        <v>359</v>
      </c>
      <c r="Y530" s="86">
        <v>1.66</v>
      </c>
      <c r="AA530" s="29">
        <v>45044</v>
      </c>
      <c r="AB530" s="29">
        <v>389</v>
      </c>
      <c r="AC530" s="51">
        <v>1.67</v>
      </c>
      <c r="AE530" s="46">
        <v>45979</v>
      </c>
      <c r="AF530" s="46">
        <v>350</v>
      </c>
      <c r="AG530" s="51">
        <v>1.68</v>
      </c>
    </row>
    <row r="531" spans="1:33" x14ac:dyDescent="0.2">
      <c r="A531" s="66">
        <v>316061439</v>
      </c>
      <c r="B531" s="66" t="s">
        <v>1617</v>
      </c>
      <c r="C531" s="65">
        <v>7726</v>
      </c>
      <c r="D531" s="66">
        <v>99</v>
      </c>
      <c r="E531" s="86">
        <v>2.27</v>
      </c>
      <c r="F531" s="66"/>
      <c r="G531" s="65">
        <v>7906</v>
      </c>
      <c r="H531" s="66">
        <v>88</v>
      </c>
      <c r="I531" s="86">
        <v>1.98</v>
      </c>
      <c r="J531" s="66"/>
      <c r="K531" s="65">
        <v>8002</v>
      </c>
      <c r="L531" s="66">
        <v>91</v>
      </c>
      <c r="M531" s="86">
        <v>1.95</v>
      </c>
      <c r="N531" s="66"/>
      <c r="O531" s="65">
        <v>8150</v>
      </c>
      <c r="P531" s="66">
        <v>94</v>
      </c>
      <c r="Q531" s="86">
        <v>1.88</v>
      </c>
      <c r="R531" s="66"/>
      <c r="S531" s="65">
        <v>8375</v>
      </c>
      <c r="T531" s="66">
        <v>94</v>
      </c>
      <c r="U531" s="86">
        <v>1.89</v>
      </c>
      <c r="V531" s="66"/>
      <c r="W531" s="65">
        <v>8644</v>
      </c>
      <c r="X531" s="66">
        <v>102</v>
      </c>
      <c r="Y531" s="86">
        <v>1.9</v>
      </c>
      <c r="AA531" s="29">
        <v>8973</v>
      </c>
      <c r="AB531" s="29">
        <v>106</v>
      </c>
      <c r="AC531" s="51">
        <v>1.9</v>
      </c>
      <c r="AE531" s="46">
        <v>9138</v>
      </c>
      <c r="AF531" s="46">
        <v>108</v>
      </c>
      <c r="AG531" s="51">
        <v>1.9</v>
      </c>
    </row>
    <row r="532" spans="1:33" x14ac:dyDescent="0.2">
      <c r="A532" s="66">
        <v>316061440</v>
      </c>
      <c r="B532" s="66" t="s">
        <v>1618</v>
      </c>
      <c r="C532" s="65">
        <v>8406</v>
      </c>
      <c r="D532" s="66">
        <v>50</v>
      </c>
      <c r="E532" s="86">
        <v>2.1</v>
      </c>
      <c r="F532" s="66"/>
      <c r="G532" s="65">
        <v>8459</v>
      </c>
      <c r="H532" s="66">
        <v>48</v>
      </c>
      <c r="I532" s="86">
        <v>1.73</v>
      </c>
      <c r="J532" s="66"/>
      <c r="K532" s="65">
        <v>8517</v>
      </c>
      <c r="L532" s="66">
        <v>53</v>
      </c>
      <c r="M532" s="86">
        <v>1.56</v>
      </c>
      <c r="N532" s="66"/>
      <c r="O532" s="65">
        <v>8592</v>
      </c>
      <c r="P532" s="66">
        <v>52</v>
      </c>
      <c r="Q532" s="86">
        <v>1.59</v>
      </c>
      <c r="R532" s="66"/>
      <c r="S532" s="65">
        <v>8726</v>
      </c>
      <c r="T532" s="66">
        <v>68</v>
      </c>
      <c r="U532" s="86">
        <v>1.84</v>
      </c>
      <c r="V532" s="66"/>
      <c r="W532" s="65">
        <v>8878</v>
      </c>
      <c r="X532" s="66">
        <v>44</v>
      </c>
      <c r="Y532" s="86">
        <v>1.77</v>
      </c>
      <c r="AA532" s="29">
        <v>8971</v>
      </c>
      <c r="AB532" s="29">
        <v>45</v>
      </c>
      <c r="AC532" s="51">
        <v>1.73</v>
      </c>
      <c r="AE532" s="46">
        <v>9118</v>
      </c>
      <c r="AF532" s="46">
        <v>54</v>
      </c>
      <c r="AG532" s="51">
        <v>1.59</v>
      </c>
    </row>
    <row r="533" spans="1:33" x14ac:dyDescent="0.2">
      <c r="A533" s="66">
        <v>316061441</v>
      </c>
      <c r="B533" s="66" t="s">
        <v>1619</v>
      </c>
      <c r="C533" s="65">
        <v>5727</v>
      </c>
      <c r="D533" s="66">
        <v>66</v>
      </c>
      <c r="E533" s="86">
        <v>2.15</v>
      </c>
      <c r="F533" s="66"/>
      <c r="G533" s="65">
        <v>5758</v>
      </c>
      <c r="H533" s="66">
        <v>53</v>
      </c>
      <c r="I533" s="86">
        <v>1.87</v>
      </c>
      <c r="J533" s="66"/>
      <c r="K533" s="65">
        <v>5800</v>
      </c>
      <c r="L533" s="66">
        <v>63</v>
      </c>
      <c r="M533" s="86">
        <v>1.97</v>
      </c>
      <c r="N533" s="66"/>
      <c r="O533" s="65">
        <v>5853</v>
      </c>
      <c r="P533" s="66">
        <v>61</v>
      </c>
      <c r="Q533" s="86">
        <v>1.91</v>
      </c>
      <c r="R533" s="66"/>
      <c r="S533" s="65">
        <v>5921</v>
      </c>
      <c r="T533" s="66">
        <v>57</v>
      </c>
      <c r="U533" s="86">
        <v>1.96</v>
      </c>
      <c r="V533" s="66"/>
      <c r="W533" s="65">
        <v>6048</v>
      </c>
      <c r="X533" s="66">
        <v>55</v>
      </c>
      <c r="Y533" s="86">
        <v>1.86</v>
      </c>
      <c r="AA533" s="29">
        <v>6223</v>
      </c>
      <c r="AB533" s="29">
        <v>77</v>
      </c>
      <c r="AC533" s="51">
        <v>1.96</v>
      </c>
      <c r="AE533" s="46">
        <v>6422</v>
      </c>
      <c r="AF533" s="46">
        <v>80</v>
      </c>
      <c r="AG533" s="51">
        <v>2.0699999999999998</v>
      </c>
    </row>
    <row r="534" spans="1:33" x14ac:dyDescent="0.2">
      <c r="A534" s="66">
        <v>316061442</v>
      </c>
      <c r="B534" s="66" t="s">
        <v>1620</v>
      </c>
      <c r="C534" s="65">
        <v>9789</v>
      </c>
      <c r="D534" s="66">
        <v>87</v>
      </c>
      <c r="E534" s="86">
        <v>2.17</v>
      </c>
      <c r="F534" s="66"/>
      <c r="G534" s="65">
        <v>9826</v>
      </c>
      <c r="H534" s="66">
        <v>119</v>
      </c>
      <c r="I534" s="86">
        <v>2.08</v>
      </c>
      <c r="J534" s="66"/>
      <c r="K534" s="65">
        <v>10049</v>
      </c>
      <c r="L534" s="66">
        <v>97</v>
      </c>
      <c r="M534" s="86">
        <v>1.95</v>
      </c>
      <c r="N534" s="66"/>
      <c r="O534" s="65">
        <v>10208</v>
      </c>
      <c r="P534" s="66">
        <v>122</v>
      </c>
      <c r="Q534" s="86">
        <v>2.11</v>
      </c>
      <c r="R534" s="66"/>
      <c r="S534" s="65">
        <v>10434</v>
      </c>
      <c r="T534" s="66">
        <v>107</v>
      </c>
      <c r="U534" s="86">
        <v>1.96</v>
      </c>
      <c r="V534" s="66"/>
      <c r="W534" s="65">
        <v>10700</v>
      </c>
      <c r="X534" s="66">
        <v>103</v>
      </c>
      <c r="Y534" s="86">
        <v>1.95</v>
      </c>
      <c r="AA534" s="29">
        <v>11127</v>
      </c>
      <c r="AB534" s="29">
        <v>134</v>
      </c>
      <c r="AC534" s="51">
        <v>1.99</v>
      </c>
      <c r="AE534" s="46">
        <v>11999</v>
      </c>
      <c r="AF534" s="46">
        <v>175</v>
      </c>
      <c r="AG534" s="51">
        <v>2.19</v>
      </c>
    </row>
    <row r="535" spans="1:33" x14ac:dyDescent="0.2">
      <c r="A535" s="66">
        <v>316061443</v>
      </c>
      <c r="B535" s="66" t="s">
        <v>1621</v>
      </c>
      <c r="C535" s="65">
        <v>6201</v>
      </c>
      <c r="D535" s="66">
        <v>47</v>
      </c>
      <c r="E535" s="86">
        <v>2.17</v>
      </c>
      <c r="F535" s="66"/>
      <c r="G535" s="65">
        <v>6301</v>
      </c>
      <c r="H535" s="66">
        <v>47</v>
      </c>
      <c r="I535" s="86">
        <v>2.0699999999999998</v>
      </c>
      <c r="J535" s="66"/>
      <c r="K535" s="65">
        <v>6343</v>
      </c>
      <c r="L535" s="66">
        <v>40</v>
      </c>
      <c r="M535" s="86">
        <v>1.84</v>
      </c>
      <c r="N535" s="66"/>
      <c r="O535" s="65">
        <v>6389</v>
      </c>
      <c r="P535" s="66">
        <v>64</v>
      </c>
      <c r="Q535" s="86">
        <v>2.02</v>
      </c>
      <c r="R535" s="66"/>
      <c r="S535" s="65">
        <v>6402</v>
      </c>
      <c r="T535" s="66">
        <v>41</v>
      </c>
      <c r="U535" s="86">
        <v>1.91</v>
      </c>
      <c r="V535" s="66"/>
      <c r="W535" s="65">
        <v>6459</v>
      </c>
      <c r="X535" s="66">
        <v>44</v>
      </c>
      <c r="Y535" s="86">
        <v>1.99</v>
      </c>
      <c r="AA535" s="29">
        <v>6533</v>
      </c>
      <c r="AB535" s="29">
        <v>42</v>
      </c>
      <c r="AC535" s="51">
        <v>1.72</v>
      </c>
      <c r="AE535" s="46">
        <v>6535</v>
      </c>
      <c r="AF535" s="46">
        <v>60</v>
      </c>
      <c r="AG535" s="51">
        <v>1.99</v>
      </c>
    </row>
    <row r="536" spans="1:33" x14ac:dyDescent="0.2">
      <c r="A536" s="66">
        <v>316061444</v>
      </c>
      <c r="B536" s="66" t="s">
        <v>1622</v>
      </c>
      <c r="C536" s="65">
        <v>10587</v>
      </c>
      <c r="D536" s="66">
        <v>102</v>
      </c>
      <c r="E536" s="86">
        <v>2.13</v>
      </c>
      <c r="F536" s="66"/>
      <c r="G536" s="65">
        <v>10646</v>
      </c>
      <c r="H536" s="66">
        <v>97</v>
      </c>
      <c r="I536" s="86">
        <v>2.06</v>
      </c>
      <c r="J536" s="66"/>
      <c r="K536" s="65">
        <v>10749</v>
      </c>
      <c r="L536" s="66">
        <v>102</v>
      </c>
      <c r="M536" s="86">
        <v>2</v>
      </c>
      <c r="N536" s="66"/>
      <c r="O536" s="65">
        <v>10782</v>
      </c>
      <c r="P536" s="66">
        <v>100</v>
      </c>
      <c r="Q536" s="86">
        <v>1.94</v>
      </c>
      <c r="R536" s="66"/>
      <c r="S536" s="65">
        <v>10838</v>
      </c>
      <c r="T536" s="66">
        <v>91</v>
      </c>
      <c r="U536" s="86">
        <v>1.86</v>
      </c>
      <c r="V536" s="66"/>
      <c r="W536" s="65">
        <v>10912</v>
      </c>
      <c r="X536" s="66">
        <v>109</v>
      </c>
      <c r="Y536" s="86">
        <v>1.92</v>
      </c>
      <c r="AA536" s="29">
        <v>11020</v>
      </c>
      <c r="AB536" s="29">
        <v>96</v>
      </c>
      <c r="AC536" s="51">
        <v>1.9</v>
      </c>
      <c r="AE536" s="46">
        <v>11210</v>
      </c>
      <c r="AF536" s="46">
        <v>93</v>
      </c>
      <c r="AG536" s="51">
        <v>1.9</v>
      </c>
    </row>
    <row r="537" spans="1:33" x14ac:dyDescent="0.2">
      <c r="A537" s="66">
        <v>31606</v>
      </c>
      <c r="B537" s="66" t="s">
        <v>1623</v>
      </c>
      <c r="C537" s="65">
        <v>48436</v>
      </c>
      <c r="D537" s="66">
        <v>451</v>
      </c>
      <c r="E537" s="86">
        <v>2.16</v>
      </c>
      <c r="F537" s="66"/>
      <c r="G537" s="65">
        <v>48896</v>
      </c>
      <c r="H537" s="66">
        <v>452</v>
      </c>
      <c r="I537" s="86">
        <v>1.98</v>
      </c>
      <c r="J537" s="66"/>
      <c r="K537" s="65">
        <v>49460</v>
      </c>
      <c r="L537" s="66">
        <v>446</v>
      </c>
      <c r="M537" s="86">
        <v>1.9</v>
      </c>
      <c r="N537" s="66"/>
      <c r="O537" s="65">
        <v>49974</v>
      </c>
      <c r="P537" s="66">
        <v>493</v>
      </c>
      <c r="Q537" s="86">
        <v>1.93</v>
      </c>
      <c r="R537" s="66"/>
      <c r="S537" s="65">
        <v>50696</v>
      </c>
      <c r="T537" s="66">
        <v>458</v>
      </c>
      <c r="U537" s="86">
        <v>1.92</v>
      </c>
      <c r="V537" s="66"/>
      <c r="W537" s="65">
        <v>51641</v>
      </c>
      <c r="X537" s="66">
        <v>457</v>
      </c>
      <c r="Y537" s="86">
        <v>1.91</v>
      </c>
      <c r="AA537" s="29">
        <v>52847</v>
      </c>
      <c r="AB537" s="29">
        <v>500</v>
      </c>
      <c r="AC537" s="51">
        <v>1.89</v>
      </c>
      <c r="AE537" s="46">
        <v>54422</v>
      </c>
      <c r="AF537" s="46">
        <v>570</v>
      </c>
      <c r="AG537" s="51">
        <v>1.97</v>
      </c>
    </row>
    <row r="538" spans="1:33" x14ac:dyDescent="0.2">
      <c r="A538" s="66">
        <v>316071545</v>
      </c>
      <c r="B538" s="66" t="s">
        <v>1607</v>
      </c>
      <c r="C538" s="65">
        <v>7147</v>
      </c>
      <c r="D538" s="66">
        <v>88</v>
      </c>
      <c r="E538" s="86">
        <v>2.2400000000000002</v>
      </c>
      <c r="F538" s="66"/>
      <c r="G538" s="65">
        <v>7497</v>
      </c>
      <c r="H538" s="66">
        <v>99</v>
      </c>
      <c r="I538" s="86">
        <v>2.14</v>
      </c>
      <c r="J538" s="66"/>
      <c r="K538" s="65">
        <v>7832</v>
      </c>
      <c r="L538" s="66">
        <v>92</v>
      </c>
      <c r="M538" s="86">
        <v>2</v>
      </c>
      <c r="N538" s="66"/>
      <c r="O538" s="65">
        <v>8182</v>
      </c>
      <c r="P538" s="66">
        <v>114</v>
      </c>
      <c r="Q538" s="86">
        <v>2.02</v>
      </c>
      <c r="R538" s="66"/>
      <c r="S538" s="65">
        <v>8510</v>
      </c>
      <c r="T538" s="66">
        <v>126</v>
      </c>
      <c r="U538" s="86">
        <v>2.06</v>
      </c>
      <c r="V538" s="66"/>
      <c r="W538" s="65">
        <v>8980</v>
      </c>
      <c r="X538" s="66">
        <v>169</v>
      </c>
      <c r="Y538" s="86">
        <v>2.37</v>
      </c>
      <c r="AA538" s="29">
        <v>9608</v>
      </c>
      <c r="AB538" s="29">
        <v>141</v>
      </c>
      <c r="AC538" s="51">
        <v>2.35</v>
      </c>
      <c r="AE538" s="46">
        <v>10151</v>
      </c>
      <c r="AF538" s="46">
        <v>157</v>
      </c>
      <c r="AG538" s="51">
        <v>2.37</v>
      </c>
    </row>
    <row r="539" spans="1:33" x14ac:dyDescent="0.2">
      <c r="A539" s="66">
        <v>316071546</v>
      </c>
      <c r="B539" s="66" t="s">
        <v>1608</v>
      </c>
      <c r="C539" s="65">
        <v>3506</v>
      </c>
      <c r="D539" s="66">
        <v>40</v>
      </c>
      <c r="E539" s="86">
        <v>2.2999999999999998</v>
      </c>
      <c r="F539" s="66"/>
      <c r="G539" s="65">
        <v>3630</v>
      </c>
      <c r="H539" s="66">
        <v>26</v>
      </c>
      <c r="I539" s="86">
        <v>2.08</v>
      </c>
      <c r="J539" s="66"/>
      <c r="K539" s="65">
        <v>3734</v>
      </c>
      <c r="L539" s="66">
        <v>28</v>
      </c>
      <c r="M539" s="86">
        <v>2.08</v>
      </c>
      <c r="N539" s="66"/>
      <c r="O539" s="65">
        <v>3817</v>
      </c>
      <c r="P539" s="66">
        <v>18</v>
      </c>
      <c r="Q539" s="86">
        <v>1.58</v>
      </c>
      <c r="R539" s="66"/>
      <c r="S539" s="65">
        <v>3876</v>
      </c>
      <c r="T539" s="66">
        <v>24</v>
      </c>
      <c r="U539" s="86">
        <v>1.57</v>
      </c>
      <c r="V539" s="66"/>
      <c r="W539" s="65">
        <v>3969</v>
      </c>
      <c r="X539" s="66">
        <v>26</v>
      </c>
      <c r="Y539" s="86">
        <v>1.47</v>
      </c>
      <c r="AA539" s="29">
        <v>4089</v>
      </c>
      <c r="AB539" s="29">
        <v>30</v>
      </c>
      <c r="AC539" s="51">
        <v>1.65</v>
      </c>
      <c r="AE539" s="46">
        <v>4163</v>
      </c>
      <c r="AF539" s="46">
        <v>28</v>
      </c>
      <c r="AG539" s="51">
        <v>1.63</v>
      </c>
    </row>
    <row r="540" spans="1:33" x14ac:dyDescent="0.2">
      <c r="A540" s="66">
        <v>316071547</v>
      </c>
      <c r="B540" s="66" t="s">
        <v>1609</v>
      </c>
      <c r="C540" s="65">
        <v>9897</v>
      </c>
      <c r="D540" s="66">
        <v>107</v>
      </c>
      <c r="E540" s="86">
        <v>2.4</v>
      </c>
      <c r="F540" s="66"/>
      <c r="G540" s="65">
        <v>10098</v>
      </c>
      <c r="H540" s="66">
        <v>94</v>
      </c>
      <c r="I540" s="86">
        <v>2.23</v>
      </c>
      <c r="J540" s="66"/>
      <c r="K540" s="65">
        <v>10365</v>
      </c>
      <c r="L540" s="66">
        <v>123</v>
      </c>
      <c r="M540" s="86">
        <v>2.2200000000000002</v>
      </c>
      <c r="N540" s="66"/>
      <c r="O540" s="65">
        <v>10518</v>
      </c>
      <c r="P540" s="66">
        <v>95</v>
      </c>
      <c r="Q540" s="86">
        <v>2.09</v>
      </c>
      <c r="R540" s="66"/>
      <c r="S540" s="65">
        <v>10768</v>
      </c>
      <c r="T540" s="66">
        <v>118</v>
      </c>
      <c r="U540" s="86">
        <v>2.19</v>
      </c>
      <c r="V540" s="66"/>
      <c r="W540" s="65">
        <v>10985</v>
      </c>
      <c r="X540" s="66">
        <v>112</v>
      </c>
      <c r="Y540" s="86">
        <v>2.04</v>
      </c>
      <c r="AA540" s="29">
        <v>11291</v>
      </c>
      <c r="AB540" s="29">
        <v>119</v>
      </c>
      <c r="AC540" s="51">
        <v>2.14</v>
      </c>
      <c r="AE540" s="46">
        <v>11673</v>
      </c>
      <c r="AF540" s="46">
        <v>126</v>
      </c>
      <c r="AG540" s="51">
        <v>2.15</v>
      </c>
    </row>
    <row r="541" spans="1:33" x14ac:dyDescent="0.2">
      <c r="A541" s="66">
        <v>316071548</v>
      </c>
      <c r="B541" s="66" t="s">
        <v>1610</v>
      </c>
      <c r="C541" s="65">
        <v>19142</v>
      </c>
      <c r="D541" s="66">
        <v>272</v>
      </c>
      <c r="E541" s="86">
        <v>2.38</v>
      </c>
      <c r="F541" s="66"/>
      <c r="G541" s="65">
        <v>19513</v>
      </c>
      <c r="H541" s="66">
        <v>281</v>
      </c>
      <c r="I541" s="86">
        <v>2.35</v>
      </c>
      <c r="J541" s="66"/>
      <c r="K541" s="65">
        <v>19725</v>
      </c>
      <c r="L541" s="66">
        <v>292</v>
      </c>
      <c r="M541" s="86">
        <v>2.33</v>
      </c>
      <c r="N541" s="66"/>
      <c r="O541" s="65">
        <v>20008</v>
      </c>
      <c r="P541" s="66">
        <v>272</v>
      </c>
      <c r="Q541" s="86">
        <v>2.31</v>
      </c>
      <c r="R541" s="66"/>
      <c r="S541" s="65">
        <v>20380</v>
      </c>
      <c r="T541" s="66">
        <v>253</v>
      </c>
      <c r="U541" s="86">
        <v>2.2200000000000002</v>
      </c>
      <c r="V541" s="66"/>
      <c r="W541" s="65">
        <v>20684</v>
      </c>
      <c r="X541" s="66">
        <v>255</v>
      </c>
      <c r="Y541" s="86">
        <v>2.1</v>
      </c>
      <c r="AA541" s="29">
        <v>21059</v>
      </c>
      <c r="AB541" s="29">
        <v>281</v>
      </c>
      <c r="AC541" s="51">
        <v>2.09</v>
      </c>
      <c r="AE541" s="46">
        <v>21259</v>
      </c>
      <c r="AF541" s="46">
        <v>281</v>
      </c>
      <c r="AG541" s="51">
        <v>2.13</v>
      </c>
    </row>
    <row r="542" spans="1:33" x14ac:dyDescent="0.2">
      <c r="A542" s="66">
        <v>31607</v>
      </c>
      <c r="B542" s="66" t="s">
        <v>1610</v>
      </c>
      <c r="C542" s="65">
        <v>39692</v>
      </c>
      <c r="D542" s="66">
        <v>507</v>
      </c>
      <c r="E542" s="86">
        <v>2.35</v>
      </c>
      <c r="F542" s="66"/>
      <c r="G542" s="65">
        <v>40738</v>
      </c>
      <c r="H542" s="66">
        <v>500</v>
      </c>
      <c r="I542" s="86">
        <v>2.27</v>
      </c>
      <c r="J542" s="66"/>
      <c r="K542" s="65">
        <v>41656</v>
      </c>
      <c r="L542" s="66">
        <v>535</v>
      </c>
      <c r="M542" s="86">
        <v>2.2200000000000002</v>
      </c>
      <c r="N542" s="66"/>
      <c r="O542" s="65">
        <v>42525</v>
      </c>
      <c r="P542" s="66">
        <v>499</v>
      </c>
      <c r="Q542" s="86">
        <v>2.16</v>
      </c>
      <c r="R542" s="66"/>
      <c r="S542" s="65">
        <v>43534</v>
      </c>
      <c r="T542" s="66">
        <v>521</v>
      </c>
      <c r="U542" s="86">
        <v>2.14</v>
      </c>
      <c r="V542" s="66"/>
      <c r="W542" s="65">
        <v>44618</v>
      </c>
      <c r="X542" s="66">
        <v>562</v>
      </c>
      <c r="Y542" s="86">
        <v>2.11</v>
      </c>
      <c r="AA542" s="29">
        <v>46047</v>
      </c>
      <c r="AB542" s="29">
        <v>571</v>
      </c>
      <c r="AC542" s="51">
        <v>2.14</v>
      </c>
      <c r="AE542" s="46">
        <v>47246</v>
      </c>
      <c r="AF542" s="46">
        <v>592</v>
      </c>
      <c r="AG542" s="51">
        <v>2.16</v>
      </c>
    </row>
    <row r="543" spans="1:33" x14ac:dyDescent="0.2">
      <c r="A543" s="66">
        <v>316081549</v>
      </c>
      <c r="B543" s="66" t="s">
        <v>1611</v>
      </c>
      <c r="C543" s="65">
        <v>21434</v>
      </c>
      <c r="D543" s="66">
        <v>182</v>
      </c>
      <c r="E543" s="86">
        <v>2.0699999999999998</v>
      </c>
      <c r="F543" s="66"/>
      <c r="G543" s="65">
        <v>21804</v>
      </c>
      <c r="H543" s="66">
        <v>178</v>
      </c>
      <c r="I543" s="86">
        <v>1.96</v>
      </c>
      <c r="J543" s="66"/>
      <c r="K543" s="65">
        <v>22155</v>
      </c>
      <c r="L543" s="66">
        <v>179</v>
      </c>
      <c r="M543" s="86">
        <v>1.92</v>
      </c>
      <c r="N543" s="66"/>
      <c r="O543" s="65">
        <v>22280</v>
      </c>
      <c r="P543" s="66">
        <v>153</v>
      </c>
      <c r="Q543" s="86">
        <v>1.79</v>
      </c>
      <c r="R543" s="66"/>
      <c r="S543" s="65">
        <v>22444</v>
      </c>
      <c r="T543" s="66">
        <v>173</v>
      </c>
      <c r="U543" s="86">
        <v>1.76</v>
      </c>
      <c r="V543" s="66"/>
      <c r="W543" s="65">
        <v>22851</v>
      </c>
      <c r="X543" s="66">
        <v>193</v>
      </c>
      <c r="Y543" s="86">
        <v>1.81</v>
      </c>
      <c r="AA543" s="29">
        <v>23358</v>
      </c>
      <c r="AB543" s="29">
        <v>176</v>
      </c>
      <c r="AC543" s="51">
        <v>1.92</v>
      </c>
      <c r="AE543" s="46">
        <v>23830</v>
      </c>
      <c r="AF543" s="46">
        <v>160</v>
      </c>
      <c r="AG543" s="51">
        <v>1.9</v>
      </c>
    </row>
    <row r="544" spans="1:33" x14ac:dyDescent="0.2">
      <c r="A544" s="66">
        <v>31608</v>
      </c>
      <c r="B544" s="66" t="s">
        <v>1611</v>
      </c>
      <c r="C544" s="65">
        <v>21434</v>
      </c>
      <c r="D544" s="66">
        <v>182</v>
      </c>
      <c r="E544" s="86">
        <v>2.0699999999999998</v>
      </c>
      <c r="F544" s="66"/>
      <c r="G544" s="65">
        <v>21804</v>
      </c>
      <c r="H544" s="66">
        <v>178</v>
      </c>
      <c r="I544" s="86">
        <v>1.96</v>
      </c>
      <c r="J544" s="66"/>
      <c r="K544" s="65">
        <v>22155</v>
      </c>
      <c r="L544" s="66">
        <v>179</v>
      </c>
      <c r="M544" s="86">
        <v>1.92</v>
      </c>
      <c r="N544" s="66"/>
      <c r="O544" s="65">
        <v>22280</v>
      </c>
      <c r="P544" s="66">
        <v>153</v>
      </c>
      <c r="Q544" s="86">
        <v>1.79</v>
      </c>
      <c r="R544" s="66"/>
      <c r="S544" s="65">
        <v>22444</v>
      </c>
      <c r="T544" s="66">
        <v>173</v>
      </c>
      <c r="U544" s="86">
        <v>1.76</v>
      </c>
      <c r="V544" s="66"/>
      <c r="W544" s="65">
        <v>22851</v>
      </c>
      <c r="X544" s="66">
        <v>193</v>
      </c>
      <c r="Y544" s="86">
        <v>1.81</v>
      </c>
      <c r="AA544" s="29">
        <v>23358</v>
      </c>
      <c r="AB544" s="29">
        <v>176</v>
      </c>
      <c r="AC544" s="51">
        <v>1.92</v>
      </c>
      <c r="AE544" s="46">
        <v>23830</v>
      </c>
      <c r="AF544" s="46">
        <v>160</v>
      </c>
      <c r="AG544" s="51">
        <v>1.9</v>
      </c>
    </row>
    <row r="545" spans="1:33" s="53" customFormat="1" x14ac:dyDescent="0.2">
      <c r="A545" s="71">
        <v>316</v>
      </c>
      <c r="B545" s="71" t="s">
        <v>1624</v>
      </c>
      <c r="C545" s="67">
        <v>326506</v>
      </c>
      <c r="D545" s="67">
        <v>3470</v>
      </c>
      <c r="E545" s="87">
        <v>1.97</v>
      </c>
      <c r="F545" s="71"/>
      <c r="G545" s="67">
        <v>334329</v>
      </c>
      <c r="H545" s="67">
        <v>3533</v>
      </c>
      <c r="I545" s="87">
        <v>1.91</v>
      </c>
      <c r="J545" s="71"/>
      <c r="K545" s="67">
        <v>341640</v>
      </c>
      <c r="L545" s="67">
        <v>3529</v>
      </c>
      <c r="M545" s="87">
        <v>1.87</v>
      </c>
      <c r="N545" s="71"/>
      <c r="O545" s="67">
        <v>348814</v>
      </c>
      <c r="P545" s="67">
        <v>3435</v>
      </c>
      <c r="Q545" s="87">
        <v>1.82</v>
      </c>
      <c r="R545" s="71"/>
      <c r="S545" s="67">
        <v>356763</v>
      </c>
      <c r="T545" s="67">
        <v>3546</v>
      </c>
      <c r="U545" s="87">
        <v>1.79</v>
      </c>
      <c r="V545" s="71"/>
      <c r="W545" s="67">
        <v>365764</v>
      </c>
      <c r="X545" s="67">
        <v>3579</v>
      </c>
      <c r="Y545" s="87">
        <v>1.76</v>
      </c>
      <c r="AA545" s="89">
        <v>375172</v>
      </c>
      <c r="AB545" s="89">
        <v>3627</v>
      </c>
      <c r="AC545" s="90">
        <v>1.76</v>
      </c>
      <c r="AE545" s="105">
        <v>384281</v>
      </c>
      <c r="AF545" s="105">
        <v>3691</v>
      </c>
      <c r="AG545" s="90">
        <v>1.75</v>
      </c>
    </row>
    <row r="546" spans="1:33" x14ac:dyDescent="0.2">
      <c r="A546" s="66">
        <v>317011445</v>
      </c>
      <c r="B546" s="66" t="s">
        <v>1625</v>
      </c>
      <c r="C546" s="65">
        <v>6219</v>
      </c>
      <c r="D546" s="66">
        <v>95</v>
      </c>
      <c r="E546" s="86">
        <v>2.64</v>
      </c>
      <c r="F546" s="66"/>
      <c r="G546" s="65">
        <v>6491</v>
      </c>
      <c r="H546" s="66">
        <v>76</v>
      </c>
      <c r="I546" s="86">
        <v>2.29</v>
      </c>
      <c r="J546" s="66"/>
      <c r="K546" s="65">
        <v>6661</v>
      </c>
      <c r="L546" s="66">
        <v>90</v>
      </c>
      <c r="M546" s="86">
        <v>2.2000000000000002</v>
      </c>
      <c r="N546" s="66"/>
      <c r="O546" s="65">
        <v>6884</v>
      </c>
      <c r="P546" s="66">
        <v>79</v>
      </c>
      <c r="Q546" s="86">
        <v>1.95</v>
      </c>
      <c r="R546" s="66"/>
      <c r="S546" s="65">
        <v>7135</v>
      </c>
      <c r="T546" s="66">
        <v>117</v>
      </c>
      <c r="U546" s="86">
        <v>2.17</v>
      </c>
      <c r="V546" s="66"/>
      <c r="W546" s="65">
        <v>7401</v>
      </c>
      <c r="X546" s="66">
        <v>97</v>
      </c>
      <c r="Y546" s="86">
        <v>2.13</v>
      </c>
      <c r="AA546" s="29">
        <v>7642</v>
      </c>
      <c r="AB546" s="29">
        <v>114</v>
      </c>
      <c r="AC546" s="51">
        <v>2.29</v>
      </c>
      <c r="AE546" s="46">
        <v>7912</v>
      </c>
      <c r="AF546" s="46">
        <v>141</v>
      </c>
      <c r="AG546" s="51">
        <v>2.3199999999999998</v>
      </c>
    </row>
    <row r="547" spans="1:33" x14ac:dyDescent="0.2">
      <c r="A547" s="66">
        <v>317011446</v>
      </c>
      <c r="B547" s="66" t="s">
        <v>1626</v>
      </c>
      <c r="C547" s="65">
        <v>13094</v>
      </c>
      <c r="D547" s="66">
        <v>242</v>
      </c>
      <c r="E547" s="86">
        <v>2.16</v>
      </c>
      <c r="F547" s="66"/>
      <c r="G547" s="65">
        <v>13385</v>
      </c>
      <c r="H547" s="66">
        <v>208</v>
      </c>
      <c r="I547" s="86">
        <v>2.04</v>
      </c>
      <c r="J547" s="66"/>
      <c r="K547" s="65">
        <v>13633</v>
      </c>
      <c r="L547" s="66">
        <v>225</v>
      </c>
      <c r="M547" s="86">
        <v>2</v>
      </c>
      <c r="N547" s="66"/>
      <c r="O547" s="65">
        <v>13865</v>
      </c>
      <c r="P547" s="66">
        <v>228</v>
      </c>
      <c r="Q547" s="86">
        <v>1.94</v>
      </c>
      <c r="R547" s="66"/>
      <c r="S547" s="65">
        <v>14050</v>
      </c>
      <c r="T547" s="66">
        <v>227</v>
      </c>
      <c r="U547" s="86">
        <v>1.97</v>
      </c>
      <c r="V547" s="66"/>
      <c r="W547" s="65">
        <v>14341</v>
      </c>
      <c r="X547" s="66">
        <v>217</v>
      </c>
      <c r="Y547" s="86">
        <v>1.96</v>
      </c>
      <c r="AA547" s="29">
        <v>14668</v>
      </c>
      <c r="AB547" s="29">
        <v>201</v>
      </c>
      <c r="AC547" s="51">
        <v>1.86</v>
      </c>
      <c r="AE547" s="46">
        <v>14950</v>
      </c>
      <c r="AF547" s="46">
        <v>229</v>
      </c>
      <c r="AG547" s="51">
        <v>1.83</v>
      </c>
    </row>
    <row r="548" spans="1:33" x14ac:dyDescent="0.2">
      <c r="A548" s="66">
        <v>317011447</v>
      </c>
      <c r="B548" s="66" t="s">
        <v>1627</v>
      </c>
      <c r="C548" s="65">
        <v>10510</v>
      </c>
      <c r="D548" s="66">
        <v>164</v>
      </c>
      <c r="E548" s="86">
        <v>2.42</v>
      </c>
      <c r="F548" s="66"/>
      <c r="G548" s="65">
        <v>10567</v>
      </c>
      <c r="H548" s="66">
        <v>185</v>
      </c>
      <c r="I548" s="86">
        <v>2.4300000000000002</v>
      </c>
      <c r="J548" s="66"/>
      <c r="K548" s="65">
        <v>10585</v>
      </c>
      <c r="L548" s="66">
        <v>160</v>
      </c>
      <c r="M548" s="86">
        <v>2.31</v>
      </c>
      <c r="N548" s="66"/>
      <c r="O548" s="65">
        <v>10502</v>
      </c>
      <c r="P548" s="66">
        <v>134</v>
      </c>
      <c r="Q548" s="86">
        <v>2.1800000000000002</v>
      </c>
      <c r="R548" s="66"/>
      <c r="S548" s="65">
        <v>10405</v>
      </c>
      <c r="T548" s="66">
        <v>140</v>
      </c>
      <c r="U548" s="86">
        <v>1.99</v>
      </c>
      <c r="V548" s="66"/>
      <c r="W548" s="65">
        <v>10434</v>
      </c>
      <c r="X548" s="66">
        <v>152</v>
      </c>
      <c r="Y548" s="86">
        <v>1.93</v>
      </c>
      <c r="AA548" s="29">
        <v>10425</v>
      </c>
      <c r="AB548" s="29">
        <v>147</v>
      </c>
      <c r="AC548" s="51">
        <v>1.97</v>
      </c>
      <c r="AE548" s="46">
        <v>10472</v>
      </c>
      <c r="AF548" s="46">
        <v>146</v>
      </c>
      <c r="AG548" s="51">
        <v>1.99</v>
      </c>
    </row>
    <row r="549" spans="1:33" x14ac:dyDescent="0.2">
      <c r="A549" s="66">
        <v>317011448</v>
      </c>
      <c r="B549" s="66" t="s">
        <v>1628</v>
      </c>
      <c r="C549" s="65">
        <v>7503</v>
      </c>
      <c r="D549" s="66">
        <v>113</v>
      </c>
      <c r="E549" s="86">
        <v>1.77</v>
      </c>
      <c r="F549" s="66"/>
      <c r="G549" s="65">
        <v>7568</v>
      </c>
      <c r="H549" s="66">
        <v>96</v>
      </c>
      <c r="I549" s="86">
        <v>1.72</v>
      </c>
      <c r="J549" s="66"/>
      <c r="K549" s="65">
        <v>7632</v>
      </c>
      <c r="L549" s="66">
        <v>96</v>
      </c>
      <c r="M549" s="86">
        <v>1.64</v>
      </c>
      <c r="N549" s="66"/>
      <c r="O549" s="65">
        <v>7631</v>
      </c>
      <c r="P549" s="66">
        <v>94</v>
      </c>
      <c r="Q549" s="86">
        <v>1.5</v>
      </c>
      <c r="R549" s="66"/>
      <c r="S549" s="65">
        <v>7657</v>
      </c>
      <c r="T549" s="66">
        <v>104</v>
      </c>
      <c r="U549" s="86">
        <v>1.47</v>
      </c>
      <c r="V549" s="66"/>
      <c r="W549" s="65">
        <v>7793</v>
      </c>
      <c r="X549" s="66">
        <v>116</v>
      </c>
      <c r="Y549" s="86">
        <v>1.51</v>
      </c>
      <c r="AA549" s="29">
        <v>7921</v>
      </c>
      <c r="AB549" s="29">
        <v>105</v>
      </c>
      <c r="AC549" s="51">
        <v>1.49</v>
      </c>
      <c r="AE549" s="46">
        <v>8079</v>
      </c>
      <c r="AF549" s="46">
        <v>114</v>
      </c>
      <c r="AG549" s="51">
        <v>1.44</v>
      </c>
    </row>
    <row r="550" spans="1:33" x14ac:dyDescent="0.2">
      <c r="A550" s="66">
        <v>317011449</v>
      </c>
      <c r="B550" s="66" t="s">
        <v>1629</v>
      </c>
      <c r="C550" s="65">
        <v>5868</v>
      </c>
      <c r="D550" s="66">
        <v>83</v>
      </c>
      <c r="E550" s="86">
        <v>2.74</v>
      </c>
      <c r="F550" s="66"/>
      <c r="G550" s="65">
        <v>6098</v>
      </c>
      <c r="H550" s="66">
        <v>89</v>
      </c>
      <c r="I550" s="86">
        <v>2.46</v>
      </c>
      <c r="J550" s="66"/>
      <c r="K550" s="65">
        <v>6285</v>
      </c>
      <c r="L550" s="66">
        <v>99</v>
      </c>
      <c r="M550" s="86">
        <v>2.35</v>
      </c>
      <c r="N550" s="66"/>
      <c r="O550" s="65">
        <v>6418</v>
      </c>
      <c r="P550" s="66">
        <v>92</v>
      </c>
      <c r="Q550" s="86">
        <v>2.35</v>
      </c>
      <c r="R550" s="66"/>
      <c r="S550" s="65">
        <v>6535</v>
      </c>
      <c r="T550" s="66">
        <v>97</v>
      </c>
      <c r="U550" s="86">
        <v>2.34</v>
      </c>
      <c r="V550" s="66"/>
      <c r="W550" s="65">
        <v>6682</v>
      </c>
      <c r="X550" s="66">
        <v>116</v>
      </c>
      <c r="Y550" s="86">
        <v>2.38</v>
      </c>
      <c r="AA550" s="29">
        <v>6865</v>
      </c>
      <c r="AB550" s="29">
        <v>106</v>
      </c>
      <c r="AC550" s="51">
        <v>2.41</v>
      </c>
      <c r="AE550" s="46">
        <v>7028</v>
      </c>
      <c r="AF550" s="46">
        <v>94</v>
      </c>
      <c r="AG550" s="51">
        <v>2.37</v>
      </c>
    </row>
    <row r="551" spans="1:33" x14ac:dyDescent="0.2">
      <c r="A551" s="66">
        <v>317011450</v>
      </c>
      <c r="B551" s="66" t="s">
        <v>1630</v>
      </c>
      <c r="C551" s="65">
        <v>11901</v>
      </c>
      <c r="D551" s="66">
        <v>118</v>
      </c>
      <c r="E551" s="86">
        <v>2.16</v>
      </c>
      <c r="F551" s="66"/>
      <c r="G551" s="65">
        <v>12334</v>
      </c>
      <c r="H551" s="66">
        <v>142</v>
      </c>
      <c r="I551" s="86">
        <v>2.31</v>
      </c>
      <c r="J551" s="66"/>
      <c r="K551" s="65">
        <v>12627</v>
      </c>
      <c r="L551" s="66">
        <v>130</v>
      </c>
      <c r="M551" s="86">
        <v>2.17</v>
      </c>
      <c r="N551" s="66"/>
      <c r="O551" s="65">
        <v>12987</v>
      </c>
      <c r="P551" s="66">
        <v>135</v>
      </c>
      <c r="Q551" s="86">
        <v>2.23</v>
      </c>
      <c r="R551" s="66"/>
      <c r="S551" s="65">
        <v>13429</v>
      </c>
      <c r="T551" s="66">
        <v>127</v>
      </c>
      <c r="U551" s="86">
        <v>2.0499999999999998</v>
      </c>
      <c r="V551" s="66"/>
      <c r="W551" s="65">
        <v>13824</v>
      </c>
      <c r="X551" s="66">
        <v>142</v>
      </c>
      <c r="Y551" s="86">
        <v>2.0099999999999998</v>
      </c>
      <c r="AA551" s="29">
        <v>14074</v>
      </c>
      <c r="AB551" s="29">
        <v>125</v>
      </c>
      <c r="AC551" s="51">
        <v>1.94</v>
      </c>
      <c r="AE551" s="46">
        <v>14298</v>
      </c>
      <c r="AF551" s="46">
        <v>124</v>
      </c>
      <c r="AG551" s="51">
        <v>1.98</v>
      </c>
    </row>
    <row r="552" spans="1:33" x14ac:dyDescent="0.2">
      <c r="A552" s="66">
        <v>317011451</v>
      </c>
      <c r="B552" s="66" t="s">
        <v>1631</v>
      </c>
      <c r="C552" s="65">
        <v>10647</v>
      </c>
      <c r="D552" s="66">
        <v>130</v>
      </c>
      <c r="E552" s="86">
        <v>2.5</v>
      </c>
      <c r="F552" s="66"/>
      <c r="G552" s="65">
        <v>10885</v>
      </c>
      <c r="H552" s="66">
        <v>131</v>
      </c>
      <c r="I552" s="86">
        <v>2.4</v>
      </c>
      <c r="J552" s="66"/>
      <c r="K552" s="65">
        <v>11144</v>
      </c>
      <c r="L552" s="66">
        <v>135</v>
      </c>
      <c r="M552" s="86">
        <v>2.29</v>
      </c>
      <c r="N552" s="66"/>
      <c r="O552" s="65">
        <v>11332</v>
      </c>
      <c r="P552" s="66">
        <v>125</v>
      </c>
      <c r="Q552" s="86">
        <v>2.19</v>
      </c>
      <c r="R552" s="66"/>
      <c r="S552" s="65">
        <v>11551</v>
      </c>
      <c r="T552" s="66">
        <v>129</v>
      </c>
      <c r="U552" s="86">
        <v>2.12</v>
      </c>
      <c r="V552" s="66"/>
      <c r="W552" s="65">
        <v>11728</v>
      </c>
      <c r="X552" s="66">
        <v>124</v>
      </c>
      <c r="Y552" s="86">
        <v>2.02</v>
      </c>
      <c r="AA552" s="29">
        <v>11966</v>
      </c>
      <c r="AB552" s="29">
        <v>137</v>
      </c>
      <c r="AC552" s="51">
        <v>2.0699999999999998</v>
      </c>
      <c r="AE552" s="46">
        <v>12158</v>
      </c>
      <c r="AF552" s="46">
        <v>116</v>
      </c>
      <c r="AG552" s="51">
        <v>1.99</v>
      </c>
    </row>
    <row r="553" spans="1:33" x14ac:dyDescent="0.2">
      <c r="A553" s="66">
        <v>317011452</v>
      </c>
      <c r="B553" s="66" t="s">
        <v>1632</v>
      </c>
      <c r="C553" s="65">
        <v>6928</v>
      </c>
      <c r="D553" s="66">
        <v>71</v>
      </c>
      <c r="E553" s="86">
        <v>2.14</v>
      </c>
      <c r="F553" s="66"/>
      <c r="G553" s="65">
        <v>7083</v>
      </c>
      <c r="H553" s="66">
        <v>73</v>
      </c>
      <c r="I553" s="86">
        <v>2.06</v>
      </c>
      <c r="J553" s="66"/>
      <c r="K553" s="65">
        <v>7225</v>
      </c>
      <c r="L553" s="66">
        <v>71</v>
      </c>
      <c r="M553" s="86">
        <v>2</v>
      </c>
      <c r="N553" s="66"/>
      <c r="O553" s="65">
        <v>7294</v>
      </c>
      <c r="P553" s="66">
        <v>73</v>
      </c>
      <c r="Q553" s="86">
        <v>1.94</v>
      </c>
      <c r="R553" s="66"/>
      <c r="S553" s="65">
        <v>7344</v>
      </c>
      <c r="T553" s="66">
        <v>81</v>
      </c>
      <c r="U553" s="86">
        <v>2.06</v>
      </c>
      <c r="V553" s="66"/>
      <c r="W553" s="65">
        <v>7380</v>
      </c>
      <c r="X553" s="66">
        <v>67</v>
      </c>
      <c r="Y553" s="86">
        <v>2.0099999999999998</v>
      </c>
      <c r="AA553" s="29">
        <v>7381</v>
      </c>
      <c r="AB553" s="29">
        <v>65</v>
      </c>
      <c r="AC553" s="51">
        <v>1.98</v>
      </c>
      <c r="AE553" s="46">
        <v>7345</v>
      </c>
      <c r="AF553" s="46">
        <v>69</v>
      </c>
      <c r="AG553" s="51">
        <v>1.87</v>
      </c>
    </row>
    <row r="554" spans="1:33" x14ac:dyDescent="0.2">
      <c r="A554" s="66">
        <v>317011453</v>
      </c>
      <c r="B554" s="66" t="s">
        <v>1633</v>
      </c>
      <c r="C554" s="65">
        <v>9854</v>
      </c>
      <c r="D554" s="66">
        <v>158</v>
      </c>
      <c r="E554" s="86">
        <v>2</v>
      </c>
      <c r="F554" s="66"/>
      <c r="G554" s="65">
        <v>9843</v>
      </c>
      <c r="H554" s="66">
        <v>178</v>
      </c>
      <c r="I554" s="86">
        <v>2.1</v>
      </c>
      <c r="J554" s="66"/>
      <c r="K554" s="65">
        <v>9831</v>
      </c>
      <c r="L554" s="66">
        <v>133</v>
      </c>
      <c r="M554" s="86">
        <v>1.99</v>
      </c>
      <c r="N554" s="66"/>
      <c r="O554" s="65">
        <v>9815</v>
      </c>
      <c r="P554" s="66">
        <v>141</v>
      </c>
      <c r="Q554" s="86">
        <v>1.93</v>
      </c>
      <c r="R554" s="66"/>
      <c r="S554" s="65">
        <v>9812</v>
      </c>
      <c r="T554" s="66">
        <v>138</v>
      </c>
      <c r="U554" s="86">
        <v>1.75</v>
      </c>
      <c r="V554" s="66"/>
      <c r="W554" s="65">
        <v>9715</v>
      </c>
      <c r="X554" s="66">
        <v>136</v>
      </c>
      <c r="Y554" s="86">
        <v>1.79</v>
      </c>
      <c r="AA554" s="29">
        <v>9712</v>
      </c>
      <c r="AB554" s="29">
        <v>147</v>
      </c>
      <c r="AC554" s="51">
        <v>1.83</v>
      </c>
      <c r="AE554" s="46">
        <v>9796</v>
      </c>
      <c r="AF554" s="46">
        <v>172</v>
      </c>
      <c r="AG554" s="51">
        <v>1.97</v>
      </c>
    </row>
    <row r="555" spans="1:33" x14ac:dyDescent="0.2">
      <c r="A555" s="66">
        <v>317011454</v>
      </c>
      <c r="B555" s="66" t="s">
        <v>1634</v>
      </c>
      <c r="C555" s="65">
        <v>6055</v>
      </c>
      <c r="D555" s="66">
        <v>113</v>
      </c>
      <c r="E555" s="86">
        <v>2.41</v>
      </c>
      <c r="F555" s="66"/>
      <c r="G555" s="65">
        <v>5999</v>
      </c>
      <c r="H555" s="66">
        <v>108</v>
      </c>
      <c r="I555" s="86">
        <v>2.42</v>
      </c>
      <c r="J555" s="66"/>
      <c r="K555" s="65">
        <v>5975</v>
      </c>
      <c r="L555" s="66">
        <v>93</v>
      </c>
      <c r="M555" s="86">
        <v>2.34</v>
      </c>
      <c r="N555" s="66"/>
      <c r="O555" s="65">
        <v>5938</v>
      </c>
      <c r="P555" s="66">
        <v>81</v>
      </c>
      <c r="Q555" s="86">
        <v>2.13</v>
      </c>
      <c r="R555" s="66"/>
      <c r="S555" s="65">
        <v>5913</v>
      </c>
      <c r="T555" s="66">
        <v>84</v>
      </c>
      <c r="U555" s="86">
        <v>1.95</v>
      </c>
      <c r="V555" s="66"/>
      <c r="W555" s="65">
        <v>5937</v>
      </c>
      <c r="X555" s="66">
        <v>105</v>
      </c>
      <c r="Y555" s="86">
        <v>2.09</v>
      </c>
      <c r="AA555" s="29">
        <v>5942</v>
      </c>
      <c r="AB555" s="29">
        <v>103</v>
      </c>
      <c r="AC555" s="51">
        <v>2.25</v>
      </c>
      <c r="AE555" s="46">
        <v>5959</v>
      </c>
      <c r="AF555" s="46">
        <v>93</v>
      </c>
      <c r="AG555" s="51">
        <v>2.3199999999999998</v>
      </c>
    </row>
    <row r="556" spans="1:33" x14ac:dyDescent="0.2">
      <c r="A556" s="66">
        <v>317011455</v>
      </c>
      <c r="B556" s="66" t="s">
        <v>1635</v>
      </c>
      <c r="C556" s="65">
        <v>8525</v>
      </c>
      <c r="D556" s="66">
        <v>107</v>
      </c>
      <c r="E556" s="86">
        <v>2.17</v>
      </c>
      <c r="F556" s="66"/>
      <c r="G556" s="65">
        <v>8517</v>
      </c>
      <c r="H556" s="66">
        <v>104</v>
      </c>
      <c r="I556" s="86">
        <v>2.17</v>
      </c>
      <c r="J556" s="66"/>
      <c r="K556" s="65">
        <v>8484</v>
      </c>
      <c r="L556" s="66">
        <v>96</v>
      </c>
      <c r="M556" s="86">
        <v>2.15</v>
      </c>
      <c r="N556" s="66"/>
      <c r="O556" s="65">
        <v>8442</v>
      </c>
      <c r="P556" s="66">
        <v>91</v>
      </c>
      <c r="Q556" s="86">
        <v>2.0499999999999998</v>
      </c>
      <c r="R556" s="66"/>
      <c r="S556" s="65">
        <v>8473</v>
      </c>
      <c r="T556" s="66">
        <v>86</v>
      </c>
      <c r="U556" s="86">
        <v>1.94</v>
      </c>
      <c r="V556" s="66"/>
      <c r="W556" s="65">
        <v>8490</v>
      </c>
      <c r="X556" s="66">
        <v>83</v>
      </c>
      <c r="Y556" s="86">
        <v>1.86</v>
      </c>
      <c r="AA556" s="29">
        <v>8479</v>
      </c>
      <c r="AB556" s="29">
        <v>80</v>
      </c>
      <c r="AC556" s="51">
        <v>1.84</v>
      </c>
      <c r="AE556" s="46">
        <v>8466</v>
      </c>
      <c r="AF556" s="46">
        <v>82</v>
      </c>
      <c r="AG556" s="51">
        <v>1.88</v>
      </c>
    </row>
    <row r="557" spans="1:33" x14ac:dyDescent="0.2">
      <c r="A557" s="66">
        <v>317011456</v>
      </c>
      <c r="B557" s="66" t="s">
        <v>1636</v>
      </c>
      <c r="C557" s="65">
        <v>13723</v>
      </c>
      <c r="D557" s="66">
        <v>184</v>
      </c>
      <c r="E557" s="86">
        <v>2.0699999999999998</v>
      </c>
      <c r="F557" s="66"/>
      <c r="G557" s="65">
        <v>13721</v>
      </c>
      <c r="H557" s="66">
        <v>183</v>
      </c>
      <c r="I557" s="86">
        <v>1.97</v>
      </c>
      <c r="J557" s="66"/>
      <c r="K557" s="65">
        <v>13722</v>
      </c>
      <c r="L557" s="66">
        <v>203</v>
      </c>
      <c r="M557" s="86">
        <v>1.93</v>
      </c>
      <c r="N557" s="66"/>
      <c r="O557" s="65">
        <v>13728</v>
      </c>
      <c r="P557" s="66">
        <v>195</v>
      </c>
      <c r="Q557" s="86">
        <v>1.96</v>
      </c>
      <c r="R557" s="66"/>
      <c r="S557" s="65">
        <v>13753</v>
      </c>
      <c r="T557" s="66">
        <v>192</v>
      </c>
      <c r="U557" s="86">
        <v>1.98</v>
      </c>
      <c r="V557" s="66"/>
      <c r="W557" s="65">
        <v>13896</v>
      </c>
      <c r="X557" s="66">
        <v>157</v>
      </c>
      <c r="Y557" s="86">
        <v>1.81</v>
      </c>
      <c r="AA557" s="29">
        <v>13909</v>
      </c>
      <c r="AB557" s="29">
        <v>191</v>
      </c>
      <c r="AC557" s="51">
        <v>1.76</v>
      </c>
      <c r="AE557" s="46">
        <v>13852</v>
      </c>
      <c r="AF557" s="46">
        <v>194</v>
      </c>
      <c r="AG557" s="51">
        <v>1.75</v>
      </c>
    </row>
    <row r="558" spans="1:33" x14ac:dyDescent="0.2">
      <c r="A558" s="66">
        <v>317011457</v>
      </c>
      <c r="B558" s="66" t="s">
        <v>1637</v>
      </c>
      <c r="C558" s="65">
        <v>10330</v>
      </c>
      <c r="D558" s="66">
        <v>115</v>
      </c>
      <c r="E558" s="86">
        <v>1.99</v>
      </c>
      <c r="F558" s="66"/>
      <c r="G558" s="65">
        <v>10369</v>
      </c>
      <c r="H558" s="66">
        <v>117</v>
      </c>
      <c r="I558" s="86">
        <v>1.99</v>
      </c>
      <c r="J558" s="66"/>
      <c r="K558" s="65">
        <v>10269</v>
      </c>
      <c r="L558" s="66">
        <v>87</v>
      </c>
      <c r="M558" s="86">
        <v>1.84</v>
      </c>
      <c r="N558" s="66"/>
      <c r="O558" s="65">
        <v>10157</v>
      </c>
      <c r="P558" s="66">
        <v>93</v>
      </c>
      <c r="Q558" s="86">
        <v>1.71</v>
      </c>
      <c r="R558" s="66"/>
      <c r="S558" s="65">
        <v>10012</v>
      </c>
      <c r="T558" s="66">
        <v>108</v>
      </c>
      <c r="U558" s="86">
        <v>1.66</v>
      </c>
      <c r="V558" s="66"/>
      <c r="W558" s="65">
        <v>9951</v>
      </c>
      <c r="X558" s="66">
        <v>99</v>
      </c>
      <c r="Y558" s="86">
        <v>1.74</v>
      </c>
      <c r="AA558" s="29">
        <v>9883</v>
      </c>
      <c r="AB558" s="29">
        <v>106</v>
      </c>
      <c r="AC558" s="51">
        <v>1.83</v>
      </c>
      <c r="AE558" s="46">
        <v>9724</v>
      </c>
      <c r="AF558" s="46">
        <v>93</v>
      </c>
      <c r="AG558" s="51">
        <v>1.78</v>
      </c>
    </row>
    <row r="559" spans="1:33" x14ac:dyDescent="0.2">
      <c r="A559" s="66">
        <v>317011458</v>
      </c>
      <c r="B559" s="66" t="s">
        <v>1638</v>
      </c>
      <c r="C559" s="65">
        <v>12082</v>
      </c>
      <c r="D559" s="66">
        <v>159</v>
      </c>
      <c r="E559" s="86">
        <v>2.38</v>
      </c>
      <c r="F559" s="66"/>
      <c r="G559" s="65">
        <v>12247</v>
      </c>
      <c r="H559" s="66">
        <v>199</v>
      </c>
      <c r="I559" s="86">
        <v>2.38</v>
      </c>
      <c r="J559" s="66"/>
      <c r="K559" s="65">
        <v>12608</v>
      </c>
      <c r="L559" s="66">
        <v>170</v>
      </c>
      <c r="M559" s="86">
        <v>2.1800000000000002</v>
      </c>
      <c r="N559" s="66"/>
      <c r="O559" s="65">
        <v>13000</v>
      </c>
      <c r="P559" s="66">
        <v>158</v>
      </c>
      <c r="Q559" s="86">
        <v>2.09</v>
      </c>
      <c r="R559" s="66"/>
      <c r="S559" s="65">
        <v>13278</v>
      </c>
      <c r="T559" s="66">
        <v>183</v>
      </c>
      <c r="U559" s="86">
        <v>1.91</v>
      </c>
      <c r="V559" s="66"/>
      <c r="W559" s="65">
        <v>13631</v>
      </c>
      <c r="X559" s="66">
        <v>195</v>
      </c>
      <c r="Y559" s="86">
        <v>1.91</v>
      </c>
      <c r="AA559" s="29">
        <v>14071</v>
      </c>
      <c r="AB559" s="29">
        <v>189</v>
      </c>
      <c r="AC559" s="51">
        <v>1.93</v>
      </c>
      <c r="AE559" s="46">
        <v>14487</v>
      </c>
      <c r="AF559" s="46">
        <v>216</v>
      </c>
      <c r="AG559" s="51">
        <v>1.94</v>
      </c>
    </row>
    <row r="560" spans="1:33" x14ac:dyDescent="0.2">
      <c r="A560" s="66">
        <v>317011459</v>
      </c>
      <c r="B560" s="66" t="s">
        <v>1639</v>
      </c>
      <c r="C560" s="65">
        <v>13395</v>
      </c>
      <c r="D560" s="66">
        <v>222</v>
      </c>
      <c r="E560" s="86">
        <v>2.4300000000000002</v>
      </c>
      <c r="F560" s="66"/>
      <c r="G560" s="65">
        <v>13435</v>
      </c>
      <c r="H560" s="66">
        <v>193</v>
      </c>
      <c r="I560" s="86">
        <v>2.37</v>
      </c>
      <c r="J560" s="66"/>
      <c r="K560" s="65">
        <v>13462</v>
      </c>
      <c r="L560" s="66">
        <v>192</v>
      </c>
      <c r="M560" s="86">
        <v>2.2400000000000002</v>
      </c>
      <c r="N560" s="66"/>
      <c r="O560" s="65">
        <v>13502</v>
      </c>
      <c r="P560" s="66">
        <v>198</v>
      </c>
      <c r="Q560" s="86">
        <v>2.17</v>
      </c>
      <c r="R560" s="66"/>
      <c r="S560" s="65">
        <v>13515</v>
      </c>
      <c r="T560" s="66">
        <v>191</v>
      </c>
      <c r="U560" s="86">
        <v>2.17</v>
      </c>
      <c r="V560" s="66"/>
      <c r="W560" s="65">
        <v>13602</v>
      </c>
      <c r="X560" s="66">
        <v>174</v>
      </c>
      <c r="Y560" s="86">
        <v>2.09</v>
      </c>
      <c r="AA560" s="29">
        <v>13768</v>
      </c>
      <c r="AB560" s="29">
        <v>173</v>
      </c>
      <c r="AC560" s="51">
        <v>1.98</v>
      </c>
      <c r="AE560" s="46">
        <v>13934</v>
      </c>
      <c r="AF560" s="46">
        <v>180</v>
      </c>
      <c r="AG560" s="51">
        <v>1.93</v>
      </c>
    </row>
    <row r="561" spans="1:33" x14ac:dyDescent="0.2">
      <c r="A561" s="66">
        <v>31701</v>
      </c>
      <c r="B561" s="66" t="s">
        <v>1640</v>
      </c>
      <c r="C561" s="65">
        <v>146634</v>
      </c>
      <c r="D561" s="65">
        <v>2074</v>
      </c>
      <c r="E561" s="86">
        <v>2.2200000000000002</v>
      </c>
      <c r="F561" s="66"/>
      <c r="G561" s="65">
        <v>148542</v>
      </c>
      <c r="H561" s="65">
        <v>2082</v>
      </c>
      <c r="I561" s="86">
        <v>2.17</v>
      </c>
      <c r="J561" s="66"/>
      <c r="K561" s="65">
        <v>150143</v>
      </c>
      <c r="L561" s="65">
        <v>1980</v>
      </c>
      <c r="M561" s="86">
        <v>2.0699999999999998</v>
      </c>
      <c r="N561" s="66"/>
      <c r="O561" s="65">
        <v>151495</v>
      </c>
      <c r="P561" s="65">
        <v>1917</v>
      </c>
      <c r="Q561" s="86">
        <v>2</v>
      </c>
      <c r="R561" s="66"/>
      <c r="S561" s="65">
        <v>152862</v>
      </c>
      <c r="T561" s="65">
        <v>2004</v>
      </c>
      <c r="U561" s="86">
        <v>1.95</v>
      </c>
      <c r="V561" s="66"/>
      <c r="W561" s="65">
        <v>154805</v>
      </c>
      <c r="X561" s="65">
        <v>1980</v>
      </c>
      <c r="Y561" s="86">
        <v>1.93</v>
      </c>
      <c r="AA561" s="29">
        <v>156706</v>
      </c>
      <c r="AB561" s="29">
        <v>1989</v>
      </c>
      <c r="AC561" s="51">
        <v>1.92</v>
      </c>
      <c r="AE561" s="46">
        <v>158460</v>
      </c>
      <c r="AF561" s="46">
        <v>2063</v>
      </c>
      <c r="AG561" s="51">
        <v>1.91</v>
      </c>
    </row>
    <row r="562" spans="1:33" s="53" customFormat="1" x14ac:dyDescent="0.2">
      <c r="A562" s="71">
        <v>317</v>
      </c>
      <c r="B562" s="71" t="s">
        <v>1640</v>
      </c>
      <c r="C562" s="67">
        <v>146634</v>
      </c>
      <c r="D562" s="67">
        <v>2074</v>
      </c>
      <c r="E562" s="87">
        <v>2.2200000000000002</v>
      </c>
      <c r="F562" s="71"/>
      <c r="G562" s="67">
        <v>148542</v>
      </c>
      <c r="H562" s="67">
        <v>2082</v>
      </c>
      <c r="I562" s="87">
        <v>2.17</v>
      </c>
      <c r="J562" s="71"/>
      <c r="K562" s="67">
        <v>150143</v>
      </c>
      <c r="L562" s="67">
        <v>1980</v>
      </c>
      <c r="M562" s="87">
        <v>2.0699999999999998</v>
      </c>
      <c r="N562" s="71"/>
      <c r="O562" s="67">
        <v>151495</v>
      </c>
      <c r="P562" s="67">
        <v>1917</v>
      </c>
      <c r="Q562" s="87">
        <v>2</v>
      </c>
      <c r="R562" s="71"/>
      <c r="S562" s="67">
        <v>152862</v>
      </c>
      <c r="T562" s="67">
        <v>2004</v>
      </c>
      <c r="U562" s="87">
        <v>1.95</v>
      </c>
      <c r="V562" s="71"/>
      <c r="W562" s="67">
        <v>154805</v>
      </c>
      <c r="X562" s="67">
        <v>1980</v>
      </c>
      <c r="Y562" s="87">
        <v>1.93</v>
      </c>
      <c r="AA562" s="89">
        <v>156706</v>
      </c>
      <c r="AB562" s="89">
        <v>1989</v>
      </c>
      <c r="AC562" s="90">
        <v>1.92</v>
      </c>
      <c r="AE562" s="105">
        <v>158460</v>
      </c>
      <c r="AF562" s="105">
        <v>2063</v>
      </c>
      <c r="AG562" s="90">
        <v>1.91</v>
      </c>
    </row>
    <row r="563" spans="1:33" x14ac:dyDescent="0.2">
      <c r="A563" s="66">
        <v>318011460</v>
      </c>
      <c r="B563" s="66" t="s">
        <v>1641</v>
      </c>
      <c r="C563" s="65">
        <v>9453</v>
      </c>
      <c r="D563" s="66">
        <v>132</v>
      </c>
      <c r="E563" s="86">
        <v>2.4300000000000002</v>
      </c>
      <c r="F563" s="66"/>
      <c r="G563" s="65">
        <v>9480</v>
      </c>
      <c r="H563" s="66">
        <v>118</v>
      </c>
      <c r="I563" s="86">
        <v>2.3199999999999998</v>
      </c>
      <c r="J563" s="66"/>
      <c r="K563" s="65">
        <v>9465</v>
      </c>
      <c r="L563" s="66">
        <v>121</v>
      </c>
      <c r="M563" s="86">
        <v>2.33</v>
      </c>
      <c r="N563" s="66"/>
      <c r="O563" s="65">
        <v>9397</v>
      </c>
      <c r="P563" s="66">
        <v>132</v>
      </c>
      <c r="Q563" s="86">
        <v>2.38</v>
      </c>
      <c r="R563" s="66"/>
      <c r="S563" s="65">
        <v>9235</v>
      </c>
      <c r="T563" s="66">
        <v>79</v>
      </c>
      <c r="U563" s="86">
        <v>2.14</v>
      </c>
      <c r="V563" s="66"/>
      <c r="W563" s="65">
        <v>9176</v>
      </c>
      <c r="X563" s="66">
        <v>110</v>
      </c>
      <c r="Y563" s="86">
        <v>2.08</v>
      </c>
      <c r="AA563" s="29">
        <v>9101</v>
      </c>
      <c r="AB563" s="29">
        <v>106</v>
      </c>
      <c r="AC563" s="51">
        <v>1.92</v>
      </c>
      <c r="AE563" s="46">
        <v>9045</v>
      </c>
      <c r="AF563" s="46">
        <v>122</v>
      </c>
      <c r="AG563" s="51">
        <v>2.21</v>
      </c>
    </row>
    <row r="564" spans="1:33" x14ac:dyDescent="0.2">
      <c r="A564" s="66">
        <v>318011461</v>
      </c>
      <c r="B564" s="66" t="s">
        <v>1642</v>
      </c>
      <c r="C564" s="65">
        <v>8356</v>
      </c>
      <c r="D564" s="66">
        <v>96</v>
      </c>
      <c r="E564" s="86">
        <v>2.52</v>
      </c>
      <c r="F564" s="66"/>
      <c r="G564" s="65">
        <v>8221</v>
      </c>
      <c r="H564" s="66">
        <v>75</v>
      </c>
      <c r="I564" s="86">
        <v>2.3199999999999998</v>
      </c>
      <c r="J564" s="66"/>
      <c r="K564" s="65">
        <v>8177</v>
      </c>
      <c r="L564" s="66">
        <v>99</v>
      </c>
      <c r="M564" s="86">
        <v>2.2799999999999998</v>
      </c>
      <c r="N564" s="66"/>
      <c r="O564" s="65">
        <v>8115</v>
      </c>
      <c r="P564" s="66">
        <v>90</v>
      </c>
      <c r="Q564" s="86">
        <v>2.2799999999999998</v>
      </c>
      <c r="R564" s="66"/>
      <c r="S564" s="65">
        <v>8036</v>
      </c>
      <c r="T564" s="66">
        <v>84</v>
      </c>
      <c r="U564" s="86">
        <v>2.4300000000000002</v>
      </c>
      <c r="V564" s="66"/>
      <c r="W564" s="65">
        <v>8003</v>
      </c>
      <c r="X564" s="66">
        <v>80</v>
      </c>
      <c r="Y564" s="86">
        <v>2.29</v>
      </c>
      <c r="AA564" s="29">
        <v>7930</v>
      </c>
      <c r="AB564" s="29">
        <v>71</v>
      </c>
      <c r="AC564" s="51">
        <v>2.16</v>
      </c>
      <c r="AE564" s="46">
        <v>7874</v>
      </c>
      <c r="AF564" s="46">
        <v>88</v>
      </c>
      <c r="AG564" s="51">
        <v>2.21</v>
      </c>
    </row>
    <row r="565" spans="1:33" x14ac:dyDescent="0.2">
      <c r="A565" s="66">
        <v>318011462</v>
      </c>
      <c r="B565" s="66" t="s">
        <v>1643</v>
      </c>
      <c r="C565" s="65">
        <v>8427</v>
      </c>
      <c r="D565" s="66">
        <v>110</v>
      </c>
      <c r="E565" s="86">
        <v>2.48</v>
      </c>
      <c r="F565" s="66"/>
      <c r="G565" s="65">
        <v>8441</v>
      </c>
      <c r="H565" s="66">
        <v>118</v>
      </c>
      <c r="I565" s="86">
        <v>2.21</v>
      </c>
      <c r="J565" s="66"/>
      <c r="K565" s="65">
        <v>8471</v>
      </c>
      <c r="L565" s="66">
        <v>96</v>
      </c>
      <c r="M565" s="86">
        <v>2.12</v>
      </c>
      <c r="N565" s="66"/>
      <c r="O565" s="65">
        <v>8391</v>
      </c>
      <c r="P565" s="66">
        <v>109</v>
      </c>
      <c r="Q565" s="86">
        <v>2.16</v>
      </c>
      <c r="R565" s="66"/>
      <c r="S565" s="65">
        <v>8293</v>
      </c>
      <c r="T565" s="66">
        <v>82</v>
      </c>
      <c r="U565" s="86">
        <v>1.98</v>
      </c>
      <c r="V565" s="66"/>
      <c r="W565" s="65">
        <v>8159</v>
      </c>
      <c r="X565" s="66">
        <v>90</v>
      </c>
      <c r="Y565" s="86">
        <v>1.98</v>
      </c>
      <c r="AA565" s="29">
        <v>8020</v>
      </c>
      <c r="AB565" s="29">
        <v>85</v>
      </c>
      <c r="AC565" s="51">
        <v>1.93</v>
      </c>
      <c r="AE565" s="46">
        <v>7873</v>
      </c>
      <c r="AF565" s="46">
        <v>78</v>
      </c>
      <c r="AG565" s="51">
        <v>2</v>
      </c>
    </row>
    <row r="566" spans="1:33" x14ac:dyDescent="0.2">
      <c r="A566" s="66">
        <v>318011463</v>
      </c>
      <c r="B566" s="66" t="s">
        <v>1644</v>
      </c>
      <c r="C566" s="65">
        <v>3976</v>
      </c>
      <c r="D566" s="66">
        <v>32</v>
      </c>
      <c r="E566" s="86">
        <v>2.08</v>
      </c>
      <c r="F566" s="66"/>
      <c r="G566" s="65">
        <v>3950</v>
      </c>
      <c r="H566" s="66">
        <v>56</v>
      </c>
      <c r="I566" s="86">
        <v>2.34</v>
      </c>
      <c r="J566" s="66"/>
      <c r="K566" s="65">
        <v>3896</v>
      </c>
      <c r="L566" s="66">
        <v>44</v>
      </c>
      <c r="M566" s="86">
        <v>2.25</v>
      </c>
      <c r="N566" s="66"/>
      <c r="O566" s="65">
        <v>3844</v>
      </c>
      <c r="P566" s="66">
        <v>39</v>
      </c>
      <c r="Q566" s="86">
        <v>2.42</v>
      </c>
      <c r="R566" s="66"/>
      <c r="S566" s="65">
        <v>3794</v>
      </c>
      <c r="T566" s="66">
        <v>50</v>
      </c>
      <c r="U566" s="86">
        <v>2.33</v>
      </c>
      <c r="V566" s="66"/>
      <c r="W566" s="65">
        <v>3808</v>
      </c>
      <c r="X566" s="66">
        <v>34</v>
      </c>
      <c r="Y566" s="86">
        <v>2.21</v>
      </c>
      <c r="AA566" s="29">
        <v>3829</v>
      </c>
      <c r="AB566" s="29">
        <v>36</v>
      </c>
      <c r="AC566" s="51">
        <v>2.16</v>
      </c>
      <c r="AE566" s="46">
        <v>3866</v>
      </c>
      <c r="AF566" s="46">
        <v>36</v>
      </c>
      <c r="AG566" s="51">
        <v>1.93</v>
      </c>
    </row>
    <row r="567" spans="1:33" x14ac:dyDescent="0.2">
      <c r="A567" s="66">
        <v>318011464</v>
      </c>
      <c r="B567" s="66" t="s">
        <v>1645</v>
      </c>
      <c r="C567" s="65">
        <v>4877</v>
      </c>
      <c r="D567" s="66">
        <v>59</v>
      </c>
      <c r="E567" s="86">
        <v>2.41</v>
      </c>
      <c r="F567" s="66"/>
      <c r="G567" s="65">
        <v>4755</v>
      </c>
      <c r="H567" s="66">
        <v>44</v>
      </c>
      <c r="I567" s="86">
        <v>2.35</v>
      </c>
      <c r="J567" s="66"/>
      <c r="K567" s="65">
        <v>4675</v>
      </c>
      <c r="L567" s="66">
        <v>63</v>
      </c>
      <c r="M567" s="86">
        <v>2.71</v>
      </c>
      <c r="N567" s="66"/>
      <c r="O567" s="65">
        <v>4590</v>
      </c>
      <c r="P567" s="66">
        <v>39</v>
      </c>
      <c r="Q567" s="86">
        <v>2.4</v>
      </c>
      <c r="R567" s="66"/>
      <c r="S567" s="65">
        <v>4468</v>
      </c>
      <c r="T567" s="66">
        <v>66</v>
      </c>
      <c r="U567" s="86">
        <v>2.83</v>
      </c>
      <c r="V567" s="66"/>
      <c r="W567" s="65">
        <v>4411</v>
      </c>
      <c r="X567" s="66">
        <v>50</v>
      </c>
      <c r="Y567" s="86">
        <v>2.61</v>
      </c>
      <c r="AA567" s="29">
        <v>4353</v>
      </c>
      <c r="AB567" s="29">
        <v>43</v>
      </c>
      <c r="AC567" s="51">
        <v>2.68</v>
      </c>
      <c r="AE567" s="46">
        <v>4293</v>
      </c>
      <c r="AF567" s="46">
        <v>32</v>
      </c>
      <c r="AG567" s="51">
        <v>2.1</v>
      </c>
    </row>
    <row r="568" spans="1:33" x14ac:dyDescent="0.2">
      <c r="A568" s="66">
        <v>318011465</v>
      </c>
      <c r="B568" s="66" t="s">
        <v>1646</v>
      </c>
      <c r="C568" s="65">
        <v>6886</v>
      </c>
      <c r="D568" s="66">
        <v>55</v>
      </c>
      <c r="E568" s="86">
        <v>2.21</v>
      </c>
      <c r="F568" s="66"/>
      <c r="G568" s="65">
        <v>6858</v>
      </c>
      <c r="H568" s="66">
        <v>60</v>
      </c>
      <c r="I568" s="86">
        <v>2.25</v>
      </c>
      <c r="J568" s="66"/>
      <c r="K568" s="65">
        <v>6737</v>
      </c>
      <c r="L568" s="66">
        <v>42</v>
      </c>
      <c r="M568" s="86">
        <v>2.0299999999999998</v>
      </c>
      <c r="N568" s="66"/>
      <c r="O568" s="65">
        <v>6591</v>
      </c>
      <c r="P568" s="66">
        <v>61</v>
      </c>
      <c r="Q568" s="86">
        <v>2.1800000000000002</v>
      </c>
      <c r="R568" s="66"/>
      <c r="S568" s="65">
        <v>6500</v>
      </c>
      <c r="T568" s="66">
        <v>39</v>
      </c>
      <c r="U568" s="86">
        <v>1.96</v>
      </c>
      <c r="V568" s="66"/>
      <c r="W568" s="65">
        <v>6467</v>
      </c>
      <c r="X568" s="66">
        <v>44</v>
      </c>
      <c r="Y568" s="86">
        <v>2.0499999999999998</v>
      </c>
      <c r="AA568" s="29">
        <v>6450</v>
      </c>
      <c r="AB568" s="29">
        <v>46</v>
      </c>
      <c r="AC568" s="51">
        <v>1.9</v>
      </c>
      <c r="AE568" s="46">
        <v>6394</v>
      </c>
      <c r="AF568" s="46">
        <v>33</v>
      </c>
      <c r="AG568" s="51">
        <v>1.86</v>
      </c>
    </row>
    <row r="569" spans="1:33" x14ac:dyDescent="0.2">
      <c r="A569" s="66">
        <v>318011466</v>
      </c>
      <c r="B569" s="66" t="s">
        <v>1647</v>
      </c>
      <c r="C569" s="65">
        <v>2539</v>
      </c>
      <c r="D569" s="66">
        <v>129</v>
      </c>
      <c r="E569" s="86">
        <v>4.1900000000000004</v>
      </c>
      <c r="F569" s="66"/>
      <c r="G569" s="65">
        <v>2529</v>
      </c>
      <c r="H569" s="66">
        <v>55</v>
      </c>
      <c r="I569" s="86">
        <v>4.08</v>
      </c>
      <c r="J569" s="66"/>
      <c r="K569" s="65">
        <v>2527</v>
      </c>
      <c r="L569" s="66">
        <v>53</v>
      </c>
      <c r="M569" s="86">
        <v>3.88</v>
      </c>
      <c r="N569" s="66"/>
      <c r="O569" s="65">
        <v>2550</v>
      </c>
      <c r="P569" s="66">
        <v>72</v>
      </c>
      <c r="Q569" s="86">
        <v>2.9</v>
      </c>
      <c r="R569" s="66"/>
      <c r="S569" s="65">
        <v>2581</v>
      </c>
      <c r="T569" s="66">
        <v>45</v>
      </c>
      <c r="U569" s="86">
        <v>2.7</v>
      </c>
      <c r="V569" s="66"/>
      <c r="W569" s="65">
        <v>2613</v>
      </c>
      <c r="X569" s="66">
        <v>41</v>
      </c>
      <c r="Y569" s="86">
        <v>2.52</v>
      </c>
      <c r="AA569" s="29">
        <v>2637</v>
      </c>
      <c r="AB569" s="29">
        <v>28</v>
      </c>
      <c r="AC569" s="51">
        <v>1.82</v>
      </c>
      <c r="AE569" s="46">
        <v>2671</v>
      </c>
      <c r="AF569" s="46">
        <v>25</v>
      </c>
      <c r="AG569" s="51">
        <v>1.55</v>
      </c>
    </row>
    <row r="570" spans="1:33" x14ac:dyDescent="0.2">
      <c r="A570" s="66">
        <v>31801</v>
      </c>
      <c r="B570" s="66" t="s">
        <v>1648</v>
      </c>
      <c r="C570" s="65">
        <v>44514</v>
      </c>
      <c r="D570" s="66">
        <v>613</v>
      </c>
      <c r="E570" s="86">
        <v>2.5499999999999998</v>
      </c>
      <c r="F570" s="66"/>
      <c r="G570" s="65">
        <v>44234</v>
      </c>
      <c r="H570" s="66">
        <v>526</v>
      </c>
      <c r="I570" s="86">
        <v>2.4500000000000002</v>
      </c>
      <c r="J570" s="66"/>
      <c r="K570" s="65">
        <v>43948</v>
      </c>
      <c r="L570" s="66">
        <v>518</v>
      </c>
      <c r="M570" s="86">
        <v>2.41</v>
      </c>
      <c r="N570" s="66"/>
      <c r="O570" s="65">
        <v>43478</v>
      </c>
      <c r="P570" s="66">
        <v>542</v>
      </c>
      <c r="Q570" s="86">
        <v>2.35</v>
      </c>
      <c r="R570" s="66"/>
      <c r="S570" s="65">
        <v>42907</v>
      </c>
      <c r="T570" s="66">
        <v>445</v>
      </c>
      <c r="U570" s="86">
        <v>2.27</v>
      </c>
      <c r="V570" s="66"/>
      <c r="W570" s="65">
        <v>42637</v>
      </c>
      <c r="X570" s="66">
        <v>449</v>
      </c>
      <c r="Y570" s="86">
        <v>2.19</v>
      </c>
      <c r="AA570" s="29">
        <v>42320</v>
      </c>
      <c r="AB570" s="29">
        <v>415</v>
      </c>
      <c r="AC570" s="51">
        <v>2.0299999999999998</v>
      </c>
      <c r="AE570" s="46">
        <v>42016</v>
      </c>
      <c r="AF570" s="46">
        <v>414</v>
      </c>
      <c r="AG570" s="51">
        <v>2.0099999999999998</v>
      </c>
    </row>
    <row r="571" spans="1:33" x14ac:dyDescent="0.2">
      <c r="A571" s="66">
        <v>318021467</v>
      </c>
      <c r="B571" s="66" t="s">
        <v>1649</v>
      </c>
      <c r="C571" s="65">
        <v>5106</v>
      </c>
      <c r="D571" s="66">
        <v>71</v>
      </c>
      <c r="E571" s="86">
        <v>1.82</v>
      </c>
      <c r="F571" s="66"/>
      <c r="G571" s="65">
        <v>5079</v>
      </c>
      <c r="H571" s="66">
        <v>67</v>
      </c>
      <c r="I571" s="86">
        <v>1.75</v>
      </c>
      <c r="J571" s="66"/>
      <c r="K571" s="65">
        <v>5049</v>
      </c>
      <c r="L571" s="66">
        <v>83</v>
      </c>
      <c r="M571" s="86">
        <v>1.99</v>
      </c>
      <c r="N571" s="66"/>
      <c r="O571" s="65">
        <v>4957</v>
      </c>
      <c r="P571" s="66">
        <v>71</v>
      </c>
      <c r="Q571" s="86">
        <v>2.0699999999999998</v>
      </c>
      <c r="R571" s="66"/>
      <c r="S571" s="65">
        <v>4908</v>
      </c>
      <c r="T571" s="66">
        <v>72</v>
      </c>
      <c r="U571" s="86">
        <v>2.1800000000000002</v>
      </c>
      <c r="V571" s="66"/>
      <c r="W571" s="65">
        <v>4906</v>
      </c>
      <c r="X571" s="66">
        <v>77</v>
      </c>
      <c r="Y571" s="86">
        <v>2.16</v>
      </c>
      <c r="AA571" s="29">
        <v>4905</v>
      </c>
      <c r="AB571" s="29">
        <v>69</v>
      </c>
      <c r="AC571" s="51">
        <v>2.12</v>
      </c>
      <c r="AE571" s="46">
        <v>4890</v>
      </c>
      <c r="AF571" s="46">
        <v>67</v>
      </c>
      <c r="AG571" s="51">
        <v>2.0499999999999998</v>
      </c>
    </row>
    <row r="572" spans="1:33" x14ac:dyDescent="0.2">
      <c r="A572" s="66">
        <v>318021468</v>
      </c>
      <c r="B572" s="66" t="s">
        <v>1650</v>
      </c>
      <c r="C572" s="65">
        <v>9904</v>
      </c>
      <c r="D572" s="66">
        <v>78</v>
      </c>
      <c r="E572" s="86">
        <v>1.77</v>
      </c>
      <c r="F572" s="66"/>
      <c r="G572" s="65">
        <v>10081</v>
      </c>
      <c r="H572" s="66">
        <v>95</v>
      </c>
      <c r="I572" s="86">
        <v>1.76</v>
      </c>
      <c r="J572" s="66"/>
      <c r="K572" s="65">
        <v>10140</v>
      </c>
      <c r="L572" s="66">
        <v>81</v>
      </c>
      <c r="M572" s="86">
        <v>1.57</v>
      </c>
      <c r="N572" s="66"/>
      <c r="O572" s="65">
        <v>10238</v>
      </c>
      <c r="P572" s="66">
        <v>97</v>
      </c>
      <c r="Q572" s="86">
        <v>1.7</v>
      </c>
      <c r="R572" s="66"/>
      <c r="S572" s="65">
        <v>10377</v>
      </c>
      <c r="T572" s="66">
        <v>76</v>
      </c>
      <c r="U572" s="86">
        <v>1.58</v>
      </c>
      <c r="V572" s="66"/>
      <c r="W572" s="65">
        <v>10390</v>
      </c>
      <c r="X572" s="66">
        <v>76</v>
      </c>
      <c r="Y572" s="86">
        <v>1.58</v>
      </c>
      <c r="AA572" s="29">
        <v>10330</v>
      </c>
      <c r="AB572" s="29">
        <v>83</v>
      </c>
      <c r="AC572" s="51">
        <v>1.53</v>
      </c>
      <c r="AE572" s="46">
        <v>10200</v>
      </c>
      <c r="AF572" s="46">
        <v>71</v>
      </c>
      <c r="AG572" s="51">
        <v>1.59</v>
      </c>
    </row>
    <row r="573" spans="1:33" x14ac:dyDescent="0.2">
      <c r="A573" s="66">
        <v>318021469</v>
      </c>
      <c r="B573" s="66" t="s">
        <v>1651</v>
      </c>
      <c r="C573" s="65">
        <v>3537</v>
      </c>
      <c r="D573" s="66">
        <v>33</v>
      </c>
      <c r="E573" s="86">
        <v>1.97</v>
      </c>
      <c r="F573" s="66"/>
      <c r="G573" s="65">
        <v>3553</v>
      </c>
      <c r="H573" s="66">
        <v>34</v>
      </c>
      <c r="I573" s="86">
        <v>1.85</v>
      </c>
      <c r="J573" s="66"/>
      <c r="K573" s="65">
        <v>3505</v>
      </c>
      <c r="L573" s="66">
        <v>39</v>
      </c>
      <c r="M573" s="86">
        <v>1.88</v>
      </c>
      <c r="N573" s="66"/>
      <c r="O573" s="65">
        <v>3421</v>
      </c>
      <c r="P573" s="66">
        <v>34</v>
      </c>
      <c r="Q573" s="86">
        <v>1.96</v>
      </c>
      <c r="R573" s="66"/>
      <c r="S573" s="65">
        <v>3387</v>
      </c>
      <c r="T573" s="66">
        <v>26</v>
      </c>
      <c r="U573" s="86">
        <v>1.88</v>
      </c>
      <c r="V573" s="66"/>
      <c r="W573" s="65">
        <v>3323</v>
      </c>
      <c r="X573" s="66">
        <v>21</v>
      </c>
      <c r="Y573" s="86">
        <v>1.57</v>
      </c>
      <c r="AA573" s="29">
        <v>3265</v>
      </c>
      <c r="AB573" s="29">
        <v>38</v>
      </c>
      <c r="AC573" s="51">
        <v>1.72</v>
      </c>
      <c r="AE573" s="46">
        <v>3228</v>
      </c>
      <c r="AF573" s="46">
        <v>38</v>
      </c>
      <c r="AG573" s="51">
        <v>1.97</v>
      </c>
    </row>
    <row r="574" spans="1:33" x14ac:dyDescent="0.2">
      <c r="A574" s="66">
        <v>318021470</v>
      </c>
      <c r="B574" s="66" t="s">
        <v>1652</v>
      </c>
      <c r="C574" s="65">
        <v>5881</v>
      </c>
      <c r="D574" s="66">
        <v>99</v>
      </c>
      <c r="E574" s="86">
        <v>2.23</v>
      </c>
      <c r="F574" s="66"/>
      <c r="G574" s="65">
        <v>6370</v>
      </c>
      <c r="H574" s="66">
        <v>96</v>
      </c>
      <c r="I574" s="86">
        <v>2.1800000000000002</v>
      </c>
      <c r="J574" s="66"/>
      <c r="K574" s="65">
        <v>6880</v>
      </c>
      <c r="L574" s="66">
        <v>109</v>
      </c>
      <c r="M574" s="86">
        <v>2.0099999999999998</v>
      </c>
      <c r="N574" s="66"/>
      <c r="O574" s="65">
        <v>7157</v>
      </c>
      <c r="P574" s="66">
        <v>129</v>
      </c>
      <c r="Q574" s="86">
        <v>2</v>
      </c>
      <c r="R574" s="66"/>
      <c r="S574" s="65">
        <v>7416</v>
      </c>
      <c r="T574" s="66">
        <v>115</v>
      </c>
      <c r="U574" s="86">
        <v>1.99</v>
      </c>
      <c r="V574" s="66"/>
      <c r="W574" s="65">
        <v>7659</v>
      </c>
      <c r="X574" s="66">
        <v>116</v>
      </c>
      <c r="Y574" s="86">
        <v>1.93</v>
      </c>
      <c r="AA574" s="29">
        <v>7873</v>
      </c>
      <c r="AB574" s="29">
        <v>122</v>
      </c>
      <c r="AC574" s="51">
        <v>1.82</v>
      </c>
      <c r="AE574" s="46">
        <v>8166</v>
      </c>
      <c r="AF574" s="46">
        <v>130</v>
      </c>
      <c r="AG574" s="51">
        <v>1.81</v>
      </c>
    </row>
    <row r="575" spans="1:33" x14ac:dyDescent="0.2">
      <c r="A575" s="66">
        <v>318021471</v>
      </c>
      <c r="B575" s="66" t="s">
        <v>1653</v>
      </c>
      <c r="C575" s="65">
        <v>10700</v>
      </c>
      <c r="D575" s="66">
        <v>211</v>
      </c>
      <c r="E575" s="86">
        <v>2.4300000000000002</v>
      </c>
      <c r="F575" s="66"/>
      <c r="G575" s="65">
        <v>10733</v>
      </c>
      <c r="H575" s="66">
        <v>186</v>
      </c>
      <c r="I575" s="86">
        <v>2.4500000000000002</v>
      </c>
      <c r="J575" s="66"/>
      <c r="K575" s="65">
        <v>10724</v>
      </c>
      <c r="L575" s="66">
        <v>165</v>
      </c>
      <c r="M575" s="86">
        <v>2.34</v>
      </c>
      <c r="N575" s="66"/>
      <c r="O575" s="65">
        <v>10712</v>
      </c>
      <c r="P575" s="66">
        <v>175</v>
      </c>
      <c r="Q575" s="86">
        <v>2.23</v>
      </c>
      <c r="R575" s="66"/>
      <c r="S575" s="65">
        <v>10723</v>
      </c>
      <c r="T575" s="66">
        <v>156</v>
      </c>
      <c r="U575" s="86">
        <v>2.11</v>
      </c>
      <c r="V575" s="66"/>
      <c r="W575" s="65">
        <v>10796</v>
      </c>
      <c r="X575" s="66">
        <v>175</v>
      </c>
      <c r="Y575" s="86">
        <v>2.12</v>
      </c>
      <c r="AA575" s="29">
        <v>10875</v>
      </c>
      <c r="AB575" s="29">
        <v>172</v>
      </c>
      <c r="AC575" s="51">
        <v>2.1</v>
      </c>
      <c r="AE575" s="46">
        <v>11011</v>
      </c>
      <c r="AF575" s="46">
        <v>174</v>
      </c>
      <c r="AG575" s="51">
        <v>2.14</v>
      </c>
    </row>
    <row r="576" spans="1:33" x14ac:dyDescent="0.2">
      <c r="A576" s="66">
        <v>318021472</v>
      </c>
      <c r="B576" s="66" t="s">
        <v>1654</v>
      </c>
      <c r="C576" s="65">
        <v>6329</v>
      </c>
      <c r="D576" s="66">
        <v>77</v>
      </c>
      <c r="E576" s="86">
        <v>1.98</v>
      </c>
      <c r="F576" s="66"/>
      <c r="G576" s="65">
        <v>6269</v>
      </c>
      <c r="H576" s="66">
        <v>77</v>
      </c>
      <c r="I576" s="86">
        <v>1.83</v>
      </c>
      <c r="J576" s="66"/>
      <c r="K576" s="65">
        <v>6200</v>
      </c>
      <c r="L576" s="66">
        <v>85</v>
      </c>
      <c r="M576" s="86">
        <v>1.94</v>
      </c>
      <c r="N576" s="66"/>
      <c r="O576" s="65">
        <v>6066</v>
      </c>
      <c r="P576" s="66">
        <v>79</v>
      </c>
      <c r="Q576" s="86">
        <v>1.96</v>
      </c>
      <c r="R576" s="66"/>
      <c r="S576" s="65">
        <v>6037</v>
      </c>
      <c r="T576" s="66">
        <v>75</v>
      </c>
      <c r="U576" s="86">
        <v>1.99</v>
      </c>
      <c r="V576" s="66"/>
      <c r="W576" s="65">
        <v>6021</v>
      </c>
      <c r="X576" s="66">
        <v>67</v>
      </c>
      <c r="Y576" s="86">
        <v>1.89</v>
      </c>
      <c r="AA576" s="29">
        <v>5983</v>
      </c>
      <c r="AB576" s="29">
        <v>57</v>
      </c>
      <c r="AC576" s="51">
        <v>1.74</v>
      </c>
      <c r="AE576" s="46">
        <v>5996</v>
      </c>
      <c r="AF576" s="46">
        <v>86</v>
      </c>
      <c r="AG576" s="51">
        <v>1.83</v>
      </c>
    </row>
    <row r="577" spans="1:33" x14ac:dyDescent="0.2">
      <c r="A577" s="66">
        <v>318021473</v>
      </c>
      <c r="B577" s="66" t="s">
        <v>1655</v>
      </c>
      <c r="C577" s="65">
        <v>17415</v>
      </c>
      <c r="D577" s="66">
        <v>390</v>
      </c>
      <c r="E577" s="86">
        <v>2.57</v>
      </c>
      <c r="F577" s="66"/>
      <c r="G577" s="65">
        <v>18914</v>
      </c>
      <c r="H577" s="66">
        <v>456</v>
      </c>
      <c r="I577" s="86">
        <v>2.61</v>
      </c>
      <c r="J577" s="66"/>
      <c r="K577" s="65">
        <v>20385</v>
      </c>
      <c r="L577" s="66">
        <v>492</v>
      </c>
      <c r="M577" s="86">
        <v>2.62</v>
      </c>
      <c r="N577" s="66"/>
      <c r="O577" s="65">
        <v>21630</v>
      </c>
      <c r="P577" s="66">
        <v>473</v>
      </c>
      <c r="Q577" s="86">
        <v>2.5499999999999998</v>
      </c>
      <c r="R577" s="66"/>
      <c r="S577" s="65">
        <v>22917</v>
      </c>
      <c r="T577" s="66">
        <v>522</v>
      </c>
      <c r="U577" s="86">
        <v>2.46</v>
      </c>
      <c r="V577" s="66"/>
      <c r="W577" s="65">
        <v>24098</v>
      </c>
      <c r="X577" s="66">
        <v>511</v>
      </c>
      <c r="Y577" s="86">
        <v>2.34</v>
      </c>
      <c r="AA577" s="29">
        <v>24938</v>
      </c>
      <c r="AB577" s="29">
        <v>478</v>
      </c>
      <c r="AC577" s="51">
        <v>2.2599999999999998</v>
      </c>
      <c r="AE577" s="46">
        <v>25689</v>
      </c>
      <c r="AF577" s="46">
        <v>503</v>
      </c>
      <c r="AG577" s="51">
        <v>2.15</v>
      </c>
    </row>
    <row r="578" spans="1:33" x14ac:dyDescent="0.2">
      <c r="A578" s="66">
        <v>318021474</v>
      </c>
      <c r="B578" s="66" t="s">
        <v>1656</v>
      </c>
      <c r="C578" s="65">
        <v>7612</v>
      </c>
      <c r="D578" s="66">
        <v>95</v>
      </c>
      <c r="E578" s="86">
        <v>1.45</v>
      </c>
      <c r="F578" s="66"/>
      <c r="G578" s="65">
        <v>7814</v>
      </c>
      <c r="H578" s="66">
        <v>123</v>
      </c>
      <c r="I578" s="86">
        <v>1.53</v>
      </c>
      <c r="J578" s="66"/>
      <c r="K578" s="65">
        <v>7928</v>
      </c>
      <c r="L578" s="66">
        <v>95</v>
      </c>
      <c r="M578" s="86">
        <v>1.53</v>
      </c>
      <c r="N578" s="66"/>
      <c r="O578" s="65">
        <v>8010</v>
      </c>
      <c r="P578" s="66">
        <v>84</v>
      </c>
      <c r="Q578" s="86">
        <v>1.53</v>
      </c>
      <c r="R578" s="66"/>
      <c r="S578" s="65">
        <v>8037</v>
      </c>
      <c r="T578" s="66">
        <v>87</v>
      </c>
      <c r="U578" s="86">
        <v>1.38</v>
      </c>
      <c r="V578" s="66"/>
      <c r="W578" s="65">
        <v>8216</v>
      </c>
      <c r="X578" s="66">
        <v>96</v>
      </c>
      <c r="Y578" s="86">
        <v>1.36</v>
      </c>
      <c r="AA578" s="29">
        <v>8353</v>
      </c>
      <c r="AB578" s="29">
        <v>81</v>
      </c>
      <c r="AC578" s="51">
        <v>1.29</v>
      </c>
      <c r="AE578" s="46">
        <v>8559</v>
      </c>
      <c r="AF578" s="46">
        <v>83</v>
      </c>
      <c r="AG578" s="51">
        <v>1.24</v>
      </c>
    </row>
    <row r="579" spans="1:33" x14ac:dyDescent="0.2">
      <c r="A579" s="66">
        <v>318021475</v>
      </c>
      <c r="B579" s="66" t="s">
        <v>1657</v>
      </c>
      <c r="C579" s="65">
        <v>7078</v>
      </c>
      <c r="D579" s="66">
        <v>115</v>
      </c>
      <c r="E579" s="86">
        <v>1.99</v>
      </c>
      <c r="F579" s="66"/>
      <c r="G579" s="65">
        <v>7008</v>
      </c>
      <c r="H579" s="66">
        <v>102</v>
      </c>
      <c r="I579" s="86">
        <v>1.91</v>
      </c>
      <c r="J579" s="66"/>
      <c r="K579" s="65">
        <v>6940</v>
      </c>
      <c r="L579" s="66">
        <v>122</v>
      </c>
      <c r="M579" s="86">
        <v>2.09</v>
      </c>
      <c r="N579" s="66"/>
      <c r="O579" s="65">
        <v>6866</v>
      </c>
      <c r="P579" s="66">
        <v>94</v>
      </c>
      <c r="Q579" s="86">
        <v>2</v>
      </c>
      <c r="R579" s="66"/>
      <c r="S579" s="65">
        <v>6701</v>
      </c>
      <c r="T579" s="66">
        <v>86</v>
      </c>
      <c r="U579" s="86">
        <v>1.94</v>
      </c>
      <c r="V579" s="66"/>
      <c r="W579" s="65">
        <v>6567</v>
      </c>
      <c r="X579" s="66">
        <v>93</v>
      </c>
      <c r="Y579" s="86">
        <v>1.83</v>
      </c>
      <c r="AA579" s="29">
        <v>6475</v>
      </c>
      <c r="AB579" s="29">
        <v>97</v>
      </c>
      <c r="AC579" s="51">
        <v>1.88</v>
      </c>
      <c r="AE579" s="46">
        <v>6330</v>
      </c>
      <c r="AF579" s="46">
        <v>71</v>
      </c>
      <c r="AG579" s="51">
        <v>1.85</v>
      </c>
    </row>
    <row r="580" spans="1:33" x14ac:dyDescent="0.2">
      <c r="A580" s="66">
        <v>318021476</v>
      </c>
      <c r="B580" s="66" t="s">
        <v>1658</v>
      </c>
      <c r="C580" s="65">
        <v>8304</v>
      </c>
      <c r="D580" s="66">
        <v>134</v>
      </c>
      <c r="E580" s="86">
        <v>2.23</v>
      </c>
      <c r="F580" s="66"/>
      <c r="G580" s="65">
        <v>8268</v>
      </c>
      <c r="H580" s="66">
        <v>130</v>
      </c>
      <c r="I580" s="86">
        <v>2.09</v>
      </c>
      <c r="J580" s="66"/>
      <c r="K580" s="65">
        <v>8123</v>
      </c>
      <c r="L580" s="66">
        <v>133</v>
      </c>
      <c r="M580" s="86">
        <v>2.14</v>
      </c>
      <c r="N580" s="66"/>
      <c r="O580" s="65">
        <v>7994</v>
      </c>
      <c r="P580" s="66">
        <v>149</v>
      </c>
      <c r="Q580" s="86">
        <v>2.2799999999999998</v>
      </c>
      <c r="R580" s="66"/>
      <c r="S580" s="65">
        <v>7921</v>
      </c>
      <c r="T580" s="66">
        <v>128</v>
      </c>
      <c r="U580" s="86">
        <v>2.33</v>
      </c>
      <c r="V580" s="66"/>
      <c r="W580" s="65">
        <v>7834</v>
      </c>
      <c r="X580" s="66">
        <v>102</v>
      </c>
      <c r="Y580" s="86">
        <v>2.21</v>
      </c>
      <c r="AA580" s="29">
        <v>7831</v>
      </c>
      <c r="AB580" s="29">
        <v>108</v>
      </c>
      <c r="AC580" s="51">
        <v>2.0099999999999998</v>
      </c>
      <c r="AE580" s="46">
        <v>7899</v>
      </c>
      <c r="AF580" s="46">
        <v>108</v>
      </c>
      <c r="AG580" s="51">
        <v>1.91</v>
      </c>
    </row>
    <row r="581" spans="1:33" x14ac:dyDescent="0.2">
      <c r="A581" s="66">
        <v>318021477</v>
      </c>
      <c r="B581" s="66" t="s">
        <v>1659</v>
      </c>
      <c r="C581" s="65">
        <v>4308</v>
      </c>
      <c r="D581" s="66">
        <v>63</v>
      </c>
      <c r="E581" s="86">
        <v>2.2999999999999998</v>
      </c>
      <c r="F581" s="66"/>
      <c r="G581" s="65">
        <v>4281</v>
      </c>
      <c r="H581" s="66">
        <v>54</v>
      </c>
      <c r="I581" s="86">
        <v>2.04</v>
      </c>
      <c r="J581" s="66"/>
      <c r="K581" s="65">
        <v>4217</v>
      </c>
      <c r="L581" s="66">
        <v>59</v>
      </c>
      <c r="M581" s="86">
        <v>2.04</v>
      </c>
      <c r="N581" s="66"/>
      <c r="O581" s="65">
        <v>4148</v>
      </c>
      <c r="P581" s="66">
        <v>55</v>
      </c>
      <c r="Q581" s="86">
        <v>2</v>
      </c>
      <c r="R581" s="66"/>
      <c r="S581" s="65">
        <v>4125</v>
      </c>
      <c r="T581" s="66">
        <v>55</v>
      </c>
      <c r="U581" s="86">
        <v>2.0499999999999998</v>
      </c>
      <c r="V581" s="66"/>
      <c r="W581" s="65">
        <v>4124</v>
      </c>
      <c r="X581" s="66">
        <v>45</v>
      </c>
      <c r="Y581" s="86">
        <v>1.92</v>
      </c>
      <c r="AA581" s="29">
        <v>4139</v>
      </c>
      <c r="AB581" s="29">
        <v>55</v>
      </c>
      <c r="AC581" s="51">
        <v>1.96</v>
      </c>
      <c r="AE581" s="46">
        <v>4160</v>
      </c>
      <c r="AF581" s="46">
        <v>39</v>
      </c>
      <c r="AG581" s="51">
        <v>1.78</v>
      </c>
    </row>
    <row r="582" spans="1:33" x14ac:dyDescent="0.2">
      <c r="A582" s="66">
        <v>318021478</v>
      </c>
      <c r="B582" s="66" t="s">
        <v>1660</v>
      </c>
      <c r="C582" s="65">
        <v>5328</v>
      </c>
      <c r="D582" s="66">
        <v>85</v>
      </c>
      <c r="E582" s="86">
        <v>1.8</v>
      </c>
      <c r="F582" s="66"/>
      <c r="G582" s="65">
        <v>5348</v>
      </c>
      <c r="H582" s="66">
        <v>67</v>
      </c>
      <c r="I582" s="86">
        <v>1.69</v>
      </c>
      <c r="J582" s="66"/>
      <c r="K582" s="65">
        <v>5334</v>
      </c>
      <c r="L582" s="66">
        <v>83</v>
      </c>
      <c r="M582" s="86">
        <v>1.73</v>
      </c>
      <c r="N582" s="66"/>
      <c r="O582" s="65">
        <v>5324</v>
      </c>
      <c r="P582" s="66">
        <v>71</v>
      </c>
      <c r="Q582" s="86">
        <v>1.67</v>
      </c>
      <c r="R582" s="66"/>
      <c r="S582" s="65">
        <v>5291</v>
      </c>
      <c r="T582" s="66">
        <v>75</v>
      </c>
      <c r="U582" s="86">
        <v>1.75</v>
      </c>
      <c r="V582" s="66"/>
      <c r="W582" s="65">
        <v>5297</v>
      </c>
      <c r="X582" s="66">
        <v>81</v>
      </c>
      <c r="Y582" s="86">
        <v>1.81</v>
      </c>
      <c r="AA582" s="29">
        <v>5267</v>
      </c>
      <c r="AB582" s="29">
        <v>65</v>
      </c>
      <c r="AC582" s="51">
        <v>1.78</v>
      </c>
      <c r="AE582" s="46">
        <v>5144</v>
      </c>
      <c r="AF582" s="46">
        <v>67</v>
      </c>
      <c r="AG582" s="51">
        <v>1.81</v>
      </c>
    </row>
    <row r="583" spans="1:33" x14ac:dyDescent="0.2">
      <c r="A583" s="66">
        <v>318021479</v>
      </c>
      <c r="B583" s="66" t="s">
        <v>1661</v>
      </c>
      <c r="C583" s="65">
        <v>5038</v>
      </c>
      <c r="D583" s="66">
        <v>63</v>
      </c>
      <c r="E583" s="86">
        <v>1.77</v>
      </c>
      <c r="F583" s="66"/>
      <c r="G583" s="65">
        <v>5025</v>
      </c>
      <c r="H583" s="66">
        <v>77</v>
      </c>
      <c r="I583" s="86">
        <v>1.84</v>
      </c>
      <c r="J583" s="66"/>
      <c r="K583" s="65">
        <v>4972</v>
      </c>
      <c r="L583" s="66">
        <v>62</v>
      </c>
      <c r="M583" s="86">
        <v>1.81</v>
      </c>
      <c r="N583" s="66"/>
      <c r="O583" s="65">
        <v>4921</v>
      </c>
      <c r="P583" s="66">
        <v>75</v>
      </c>
      <c r="Q583" s="86">
        <v>1.96</v>
      </c>
      <c r="R583" s="66"/>
      <c r="S583" s="65">
        <v>4788</v>
      </c>
      <c r="T583" s="66">
        <v>58</v>
      </c>
      <c r="U583" s="86">
        <v>1.86</v>
      </c>
      <c r="V583" s="66"/>
      <c r="W583" s="65">
        <v>4754</v>
      </c>
      <c r="X583" s="66">
        <v>54</v>
      </c>
      <c r="Y583" s="86">
        <v>1.84</v>
      </c>
      <c r="AA583" s="29">
        <v>4581</v>
      </c>
      <c r="AB583" s="29">
        <v>38</v>
      </c>
      <c r="AC583" s="51">
        <v>1.55</v>
      </c>
      <c r="AE583" s="46">
        <v>4529</v>
      </c>
      <c r="AF583" s="46">
        <v>64</v>
      </c>
      <c r="AG583" s="51">
        <v>1.67</v>
      </c>
    </row>
    <row r="584" spans="1:33" x14ac:dyDescent="0.2">
      <c r="A584" s="66">
        <v>318021480</v>
      </c>
      <c r="B584" s="66" t="s">
        <v>1662</v>
      </c>
      <c r="C584" s="65">
        <v>10653</v>
      </c>
      <c r="D584" s="66">
        <v>223</v>
      </c>
      <c r="E584" s="86">
        <v>2.63</v>
      </c>
      <c r="F584" s="66"/>
      <c r="G584" s="65">
        <v>10770</v>
      </c>
      <c r="H584" s="66">
        <v>218</v>
      </c>
      <c r="I584" s="86">
        <v>2.65</v>
      </c>
      <c r="J584" s="66"/>
      <c r="K584" s="65">
        <v>10789</v>
      </c>
      <c r="L584" s="66">
        <v>164</v>
      </c>
      <c r="M584" s="86">
        <v>2.4900000000000002</v>
      </c>
      <c r="N584" s="66"/>
      <c r="O584" s="65">
        <v>10791</v>
      </c>
      <c r="P584" s="66">
        <v>193</v>
      </c>
      <c r="Q584" s="86">
        <v>2.38</v>
      </c>
      <c r="R584" s="66"/>
      <c r="S584" s="65">
        <v>10861</v>
      </c>
      <c r="T584" s="66">
        <v>165</v>
      </c>
      <c r="U584" s="86">
        <v>2.14</v>
      </c>
      <c r="V584" s="66"/>
      <c r="W584" s="65">
        <v>10891</v>
      </c>
      <c r="X584" s="66">
        <v>160</v>
      </c>
      <c r="Y584" s="86">
        <v>2.12</v>
      </c>
      <c r="AA584" s="29">
        <v>10925</v>
      </c>
      <c r="AB584" s="29">
        <v>173</v>
      </c>
      <c r="AC584" s="51">
        <v>2.0299999999999998</v>
      </c>
      <c r="AE584" s="46">
        <v>11030</v>
      </c>
      <c r="AF584" s="46">
        <v>165</v>
      </c>
      <c r="AG584" s="51">
        <v>2.0699999999999998</v>
      </c>
    </row>
    <row r="585" spans="1:33" x14ac:dyDescent="0.2">
      <c r="A585" s="66">
        <v>318021481</v>
      </c>
      <c r="B585" s="66" t="s">
        <v>1663</v>
      </c>
      <c r="C585" s="65">
        <v>8371</v>
      </c>
      <c r="D585" s="66">
        <v>137</v>
      </c>
      <c r="E585" s="86">
        <v>2.4700000000000002</v>
      </c>
      <c r="F585" s="66"/>
      <c r="G585" s="65">
        <v>8323</v>
      </c>
      <c r="H585" s="66">
        <v>135</v>
      </c>
      <c r="I585" s="86">
        <v>2.42</v>
      </c>
      <c r="J585" s="66"/>
      <c r="K585" s="65">
        <v>8227</v>
      </c>
      <c r="L585" s="66">
        <v>128</v>
      </c>
      <c r="M585" s="86">
        <v>2.34</v>
      </c>
      <c r="N585" s="66"/>
      <c r="O585" s="65">
        <v>8120</v>
      </c>
      <c r="P585" s="66">
        <v>132</v>
      </c>
      <c r="Q585" s="86">
        <v>2.36</v>
      </c>
      <c r="R585" s="66"/>
      <c r="S585" s="65">
        <v>7949</v>
      </c>
      <c r="T585" s="66">
        <v>115</v>
      </c>
      <c r="U585" s="86">
        <v>2.2799999999999998</v>
      </c>
      <c r="V585" s="66"/>
      <c r="W585" s="65">
        <v>7800</v>
      </c>
      <c r="X585" s="66">
        <v>125</v>
      </c>
      <c r="Y585" s="86">
        <v>2.2999999999999998</v>
      </c>
      <c r="AA585" s="29">
        <v>7692</v>
      </c>
      <c r="AB585" s="29">
        <v>115</v>
      </c>
      <c r="AC585" s="51">
        <v>2.25</v>
      </c>
      <c r="AE585" s="46">
        <v>7590</v>
      </c>
      <c r="AF585" s="46">
        <v>113</v>
      </c>
      <c r="AG585" s="51">
        <v>2.34</v>
      </c>
    </row>
    <row r="586" spans="1:33" x14ac:dyDescent="0.2">
      <c r="A586" s="66">
        <v>318021482</v>
      </c>
      <c r="B586" s="66" t="s">
        <v>1664</v>
      </c>
      <c r="C586" s="65">
        <v>16160</v>
      </c>
      <c r="D586" s="66">
        <v>259</v>
      </c>
      <c r="E586" s="86">
        <v>2.15</v>
      </c>
      <c r="F586" s="66"/>
      <c r="G586" s="65">
        <v>16042</v>
      </c>
      <c r="H586" s="66">
        <v>264</v>
      </c>
      <c r="I586" s="86">
        <v>2.12</v>
      </c>
      <c r="J586" s="66"/>
      <c r="K586" s="65">
        <v>15998</v>
      </c>
      <c r="L586" s="66">
        <v>242</v>
      </c>
      <c r="M586" s="86">
        <v>2.02</v>
      </c>
      <c r="N586" s="66"/>
      <c r="O586" s="65">
        <v>15922</v>
      </c>
      <c r="P586" s="66">
        <v>250</v>
      </c>
      <c r="Q586" s="86">
        <v>2.0499999999999998</v>
      </c>
      <c r="R586" s="66"/>
      <c r="S586" s="65">
        <v>15887</v>
      </c>
      <c r="T586" s="66">
        <v>208</v>
      </c>
      <c r="U586" s="86">
        <v>1.95</v>
      </c>
      <c r="V586" s="66"/>
      <c r="W586" s="65">
        <v>15797</v>
      </c>
      <c r="X586" s="66">
        <v>178</v>
      </c>
      <c r="Y586" s="86">
        <v>1.81</v>
      </c>
      <c r="AA586" s="29">
        <v>15743</v>
      </c>
      <c r="AB586" s="29">
        <v>189</v>
      </c>
      <c r="AC586" s="51">
        <v>1.68</v>
      </c>
      <c r="AE586" s="46">
        <v>15609</v>
      </c>
      <c r="AF586" s="46">
        <v>187</v>
      </c>
      <c r="AG586" s="51">
        <v>1.66</v>
      </c>
    </row>
    <row r="587" spans="1:33" x14ac:dyDescent="0.2">
      <c r="A587" s="66">
        <v>318021483</v>
      </c>
      <c r="B587" s="66" t="s">
        <v>1665</v>
      </c>
      <c r="C587" s="65">
        <v>2340</v>
      </c>
      <c r="D587" s="66">
        <v>18</v>
      </c>
      <c r="E587" s="86">
        <v>1.6</v>
      </c>
      <c r="F587" s="66"/>
      <c r="G587" s="65">
        <v>2352</v>
      </c>
      <c r="H587" s="66">
        <v>20</v>
      </c>
      <c r="I587" s="86">
        <v>1.64</v>
      </c>
      <c r="J587" s="66"/>
      <c r="K587" s="65">
        <v>2381</v>
      </c>
      <c r="L587" s="66">
        <v>18</v>
      </c>
      <c r="M587" s="86">
        <v>1.6</v>
      </c>
      <c r="N587" s="66"/>
      <c r="O587" s="65">
        <v>2408</v>
      </c>
      <c r="P587" s="66">
        <v>12</v>
      </c>
      <c r="Q587" s="86">
        <v>1.47</v>
      </c>
      <c r="R587" s="66"/>
      <c r="S587" s="65">
        <v>2377</v>
      </c>
      <c r="T587" s="66">
        <v>13</v>
      </c>
      <c r="U587" s="86">
        <v>1.34</v>
      </c>
      <c r="V587" s="66"/>
      <c r="W587" s="65">
        <v>2377</v>
      </c>
      <c r="X587" s="66">
        <v>13</v>
      </c>
      <c r="Y587" s="86">
        <v>1.26</v>
      </c>
      <c r="AA587" s="29">
        <v>2377</v>
      </c>
      <c r="AB587" s="29">
        <v>8</v>
      </c>
      <c r="AC587" s="51" t="s">
        <v>11</v>
      </c>
      <c r="AE587" s="46">
        <v>2402</v>
      </c>
      <c r="AF587" s="46">
        <v>9</v>
      </c>
      <c r="AG587" s="51" t="s">
        <v>11</v>
      </c>
    </row>
    <row r="588" spans="1:33" x14ac:dyDescent="0.2">
      <c r="A588" s="66">
        <v>318021484</v>
      </c>
      <c r="B588" s="66" t="s">
        <v>1666</v>
      </c>
      <c r="C588" s="65">
        <v>8533</v>
      </c>
      <c r="D588" s="66">
        <v>164</v>
      </c>
      <c r="E588" s="86">
        <v>2.13</v>
      </c>
      <c r="F588" s="66"/>
      <c r="G588" s="65">
        <v>8799</v>
      </c>
      <c r="H588" s="66">
        <v>166</v>
      </c>
      <c r="I588" s="86">
        <v>2.11</v>
      </c>
      <c r="J588" s="66"/>
      <c r="K588" s="65">
        <v>9202</v>
      </c>
      <c r="L588" s="66">
        <v>207</v>
      </c>
      <c r="M588" s="86">
        <v>2.27</v>
      </c>
      <c r="N588" s="66"/>
      <c r="O588" s="65">
        <v>9332</v>
      </c>
      <c r="P588" s="66">
        <v>166</v>
      </c>
      <c r="Q588" s="86">
        <v>2.2599999999999998</v>
      </c>
      <c r="R588" s="66"/>
      <c r="S588" s="65">
        <v>9476</v>
      </c>
      <c r="T588" s="66">
        <v>163</v>
      </c>
      <c r="U588" s="86">
        <v>2.2200000000000002</v>
      </c>
      <c r="V588" s="66"/>
      <c r="W588" s="65">
        <v>9599</v>
      </c>
      <c r="X588" s="66">
        <v>159</v>
      </c>
      <c r="Y588" s="86">
        <v>2.0099999999999998</v>
      </c>
      <c r="AA588" s="29">
        <v>9712</v>
      </c>
      <c r="AB588" s="29">
        <v>196</v>
      </c>
      <c r="AC588" s="51">
        <v>2.13</v>
      </c>
      <c r="AE588" s="46">
        <v>9875</v>
      </c>
      <c r="AF588" s="46">
        <v>140</v>
      </c>
      <c r="AG588" s="51">
        <v>2.0099999999999998</v>
      </c>
    </row>
    <row r="589" spans="1:33" x14ac:dyDescent="0.2">
      <c r="A589" s="66">
        <v>318021485</v>
      </c>
      <c r="B589" s="66" t="s">
        <v>1667</v>
      </c>
      <c r="C589" s="65">
        <v>3991</v>
      </c>
      <c r="D589" s="66">
        <v>35</v>
      </c>
      <c r="E589" s="86">
        <v>1.48</v>
      </c>
      <c r="F589" s="66"/>
      <c r="G589" s="65">
        <v>3948</v>
      </c>
      <c r="H589" s="66">
        <v>37</v>
      </c>
      <c r="I589" s="86">
        <v>1.61</v>
      </c>
      <c r="J589" s="66"/>
      <c r="K589" s="65">
        <v>3851</v>
      </c>
      <c r="L589" s="66">
        <v>40</v>
      </c>
      <c r="M589" s="86">
        <v>1.66</v>
      </c>
      <c r="N589" s="66"/>
      <c r="O589" s="65">
        <v>3792</v>
      </c>
      <c r="P589" s="66">
        <v>41</v>
      </c>
      <c r="Q589" s="86">
        <v>1.82</v>
      </c>
      <c r="R589" s="66"/>
      <c r="S589" s="65">
        <v>3700</v>
      </c>
      <c r="T589" s="66">
        <v>36</v>
      </c>
      <c r="U589" s="86">
        <v>1.87</v>
      </c>
      <c r="V589" s="66"/>
      <c r="W589" s="65">
        <v>3623</v>
      </c>
      <c r="X589" s="66">
        <v>35</v>
      </c>
      <c r="Y589" s="86">
        <v>1.89</v>
      </c>
      <c r="AA589" s="29">
        <v>3558</v>
      </c>
      <c r="AB589" s="29">
        <v>33</v>
      </c>
      <c r="AC589" s="51">
        <v>1.87</v>
      </c>
      <c r="AE589" s="46">
        <v>3465</v>
      </c>
      <c r="AF589" s="46">
        <v>25</v>
      </c>
      <c r="AG589" s="51">
        <v>1.79</v>
      </c>
    </row>
    <row r="590" spans="1:33" x14ac:dyDescent="0.2">
      <c r="A590" s="66">
        <v>318021486</v>
      </c>
      <c r="B590" s="66" t="s">
        <v>1668</v>
      </c>
      <c r="C590" s="65">
        <v>6260</v>
      </c>
      <c r="D590" s="66">
        <v>84</v>
      </c>
      <c r="E590" s="86">
        <v>2.6</v>
      </c>
      <c r="F590" s="66"/>
      <c r="G590" s="65">
        <v>6360</v>
      </c>
      <c r="H590" s="66">
        <v>84</v>
      </c>
      <c r="I590" s="86">
        <v>2.73</v>
      </c>
      <c r="J590" s="66"/>
      <c r="K590" s="65">
        <v>6386</v>
      </c>
      <c r="L590" s="66">
        <v>76</v>
      </c>
      <c r="M590" s="86">
        <v>2.59</v>
      </c>
      <c r="N590" s="66"/>
      <c r="O590" s="65">
        <v>6412</v>
      </c>
      <c r="P590" s="66">
        <v>72</v>
      </c>
      <c r="Q590" s="86">
        <v>2.37</v>
      </c>
      <c r="R590" s="66"/>
      <c r="S590" s="65">
        <v>6453</v>
      </c>
      <c r="T590" s="66">
        <v>77</v>
      </c>
      <c r="U590" s="86">
        <v>2.29</v>
      </c>
      <c r="V590" s="66"/>
      <c r="W590" s="65">
        <v>6497</v>
      </c>
      <c r="X590" s="66">
        <v>66</v>
      </c>
      <c r="Y590" s="86">
        <v>2.21</v>
      </c>
      <c r="AA590" s="29">
        <v>6553</v>
      </c>
      <c r="AB590" s="29">
        <v>65</v>
      </c>
      <c r="AC590" s="51">
        <v>2.13</v>
      </c>
      <c r="AE590" s="46">
        <v>6572</v>
      </c>
      <c r="AF590" s="46">
        <v>58</v>
      </c>
      <c r="AG590" s="51">
        <v>1.97</v>
      </c>
    </row>
    <row r="591" spans="1:33" x14ac:dyDescent="0.2">
      <c r="A591" s="66">
        <v>318021487</v>
      </c>
      <c r="B591" s="66" t="s">
        <v>1669</v>
      </c>
      <c r="C591" s="65">
        <v>5687</v>
      </c>
      <c r="D591" s="66">
        <v>96</v>
      </c>
      <c r="E591" s="86">
        <v>1.84</v>
      </c>
      <c r="F591" s="66"/>
      <c r="G591" s="65">
        <v>5953</v>
      </c>
      <c r="H591" s="66">
        <v>94</v>
      </c>
      <c r="I591" s="86">
        <v>1.85</v>
      </c>
      <c r="J591" s="66"/>
      <c r="K591" s="65">
        <v>6223</v>
      </c>
      <c r="L591" s="66">
        <v>107</v>
      </c>
      <c r="M591" s="86">
        <v>1.93</v>
      </c>
      <c r="N591" s="66"/>
      <c r="O591" s="65">
        <v>6446</v>
      </c>
      <c r="P591" s="66">
        <v>91</v>
      </c>
      <c r="Q591" s="86">
        <v>1.83</v>
      </c>
      <c r="R591" s="66"/>
      <c r="S591" s="65">
        <v>6737</v>
      </c>
      <c r="T591" s="66">
        <v>101</v>
      </c>
      <c r="U591" s="86">
        <v>1.81</v>
      </c>
      <c r="V591" s="66"/>
      <c r="W591" s="65">
        <v>6963</v>
      </c>
      <c r="X591" s="66">
        <v>87</v>
      </c>
      <c r="Y591" s="86">
        <v>1.64</v>
      </c>
      <c r="AA591" s="29">
        <v>7111</v>
      </c>
      <c r="AB591" s="29">
        <v>98</v>
      </c>
      <c r="AC591" s="51">
        <v>1.65</v>
      </c>
      <c r="AE591" s="46">
        <v>7037</v>
      </c>
      <c r="AF591" s="46">
        <v>66</v>
      </c>
      <c r="AG591" s="51">
        <v>1.44</v>
      </c>
    </row>
    <row r="592" spans="1:33" x14ac:dyDescent="0.2">
      <c r="A592" s="66">
        <v>318021488</v>
      </c>
      <c r="B592" s="66" t="s">
        <v>1670</v>
      </c>
      <c r="C592" s="65">
        <v>5335</v>
      </c>
      <c r="D592" s="66">
        <v>99</v>
      </c>
      <c r="E592" s="86">
        <v>1.98</v>
      </c>
      <c r="F592" s="66"/>
      <c r="G592" s="65">
        <v>5384</v>
      </c>
      <c r="H592" s="66">
        <v>98</v>
      </c>
      <c r="I592" s="86">
        <v>2.16</v>
      </c>
      <c r="J592" s="66"/>
      <c r="K592" s="65">
        <v>5423</v>
      </c>
      <c r="L592" s="66">
        <v>88</v>
      </c>
      <c r="M592" s="86">
        <v>2.2799999999999998</v>
      </c>
      <c r="N592" s="66"/>
      <c r="O592" s="65">
        <v>5380</v>
      </c>
      <c r="P592" s="66">
        <v>73</v>
      </c>
      <c r="Q592" s="86">
        <v>2.02</v>
      </c>
      <c r="R592" s="66"/>
      <c r="S592" s="65">
        <v>5335</v>
      </c>
      <c r="T592" s="66">
        <v>79</v>
      </c>
      <c r="U592" s="86">
        <v>1.85</v>
      </c>
      <c r="V592" s="66"/>
      <c r="W592" s="65">
        <v>5345</v>
      </c>
      <c r="X592" s="66">
        <v>79</v>
      </c>
      <c r="Y592" s="86">
        <v>1.75</v>
      </c>
      <c r="AA592" s="29">
        <v>5385</v>
      </c>
      <c r="AB592" s="29">
        <v>70</v>
      </c>
      <c r="AC592" s="51">
        <v>1.72</v>
      </c>
      <c r="AE592" s="46">
        <v>5479</v>
      </c>
      <c r="AF592" s="46">
        <v>62</v>
      </c>
      <c r="AG592" s="51">
        <v>1.59</v>
      </c>
    </row>
    <row r="593" spans="1:33" x14ac:dyDescent="0.2">
      <c r="A593" s="66">
        <v>318021489</v>
      </c>
      <c r="B593" s="66" t="s">
        <v>1671</v>
      </c>
      <c r="C593" s="65">
        <v>4180</v>
      </c>
      <c r="D593" s="66">
        <v>47</v>
      </c>
      <c r="E593" s="86">
        <v>2.27</v>
      </c>
      <c r="F593" s="66"/>
      <c r="G593" s="65">
        <v>4260</v>
      </c>
      <c r="H593" s="66">
        <v>42</v>
      </c>
      <c r="I593" s="86">
        <v>2.23</v>
      </c>
      <c r="J593" s="66"/>
      <c r="K593" s="65">
        <v>4301</v>
      </c>
      <c r="L593" s="66">
        <v>47</v>
      </c>
      <c r="M593" s="86">
        <v>2.11</v>
      </c>
      <c r="N593" s="66"/>
      <c r="O593" s="65">
        <v>4339</v>
      </c>
      <c r="P593" s="66">
        <v>45</v>
      </c>
      <c r="Q593" s="86">
        <v>2.0499999999999998</v>
      </c>
      <c r="R593" s="66"/>
      <c r="S593" s="65">
        <v>4329</v>
      </c>
      <c r="T593" s="66">
        <v>47</v>
      </c>
      <c r="U593" s="86">
        <v>2.09</v>
      </c>
      <c r="V593" s="66"/>
      <c r="W593" s="65">
        <v>4343</v>
      </c>
      <c r="X593" s="66">
        <v>39</v>
      </c>
      <c r="Y593" s="86">
        <v>1.99</v>
      </c>
      <c r="AA593" s="29">
        <v>4362</v>
      </c>
      <c r="AB593" s="29">
        <v>47</v>
      </c>
      <c r="AC593" s="51">
        <v>2.04</v>
      </c>
      <c r="AE593" s="46">
        <v>4442</v>
      </c>
      <c r="AF593" s="46">
        <v>45</v>
      </c>
      <c r="AG593" s="51">
        <v>2.06</v>
      </c>
    </row>
    <row r="594" spans="1:33" x14ac:dyDescent="0.2">
      <c r="A594" s="66">
        <v>318021490</v>
      </c>
      <c r="B594" s="66" t="s">
        <v>1672</v>
      </c>
      <c r="C594" s="65">
        <v>9364</v>
      </c>
      <c r="D594" s="66">
        <v>97</v>
      </c>
      <c r="E594" s="86">
        <v>1.25</v>
      </c>
      <c r="F594" s="66"/>
      <c r="G594" s="65">
        <v>9393</v>
      </c>
      <c r="H594" s="66">
        <v>85</v>
      </c>
      <c r="I594" s="86">
        <v>1.2</v>
      </c>
      <c r="J594" s="66"/>
      <c r="K594" s="65">
        <v>9419</v>
      </c>
      <c r="L594" s="66">
        <v>90</v>
      </c>
      <c r="M594" s="86">
        <v>1.24</v>
      </c>
      <c r="N594" s="66"/>
      <c r="O594" s="65">
        <v>9458</v>
      </c>
      <c r="P594" s="66">
        <v>75</v>
      </c>
      <c r="Q594" s="86">
        <v>1.1499999999999999</v>
      </c>
      <c r="R594" s="66"/>
      <c r="S594" s="65">
        <v>9454</v>
      </c>
      <c r="T594" s="66">
        <v>79</v>
      </c>
      <c r="U594" s="86">
        <v>1.1399999999999999</v>
      </c>
      <c r="V594" s="66"/>
      <c r="W594" s="65">
        <v>9496</v>
      </c>
      <c r="X594" s="66">
        <v>80</v>
      </c>
      <c r="Y594" s="86">
        <v>1.08</v>
      </c>
      <c r="AA594" s="29">
        <v>9565</v>
      </c>
      <c r="AB594" s="29">
        <v>81</v>
      </c>
      <c r="AC594" s="51">
        <v>1.08</v>
      </c>
      <c r="AE594" s="46">
        <v>9624</v>
      </c>
      <c r="AF594" s="46">
        <v>88</v>
      </c>
      <c r="AG594" s="51">
        <v>1.1100000000000001</v>
      </c>
    </row>
    <row r="595" spans="1:33" x14ac:dyDescent="0.2">
      <c r="A595" s="66">
        <v>318021491</v>
      </c>
      <c r="B595" s="66" t="s">
        <v>1673</v>
      </c>
      <c r="C595" s="65">
        <v>6251</v>
      </c>
      <c r="D595" s="66">
        <v>58</v>
      </c>
      <c r="E595" s="86">
        <v>1.62</v>
      </c>
      <c r="F595" s="66"/>
      <c r="G595" s="65">
        <v>6245</v>
      </c>
      <c r="H595" s="66">
        <v>73</v>
      </c>
      <c r="I595" s="86">
        <v>1.69</v>
      </c>
      <c r="J595" s="66"/>
      <c r="K595" s="65">
        <v>6233</v>
      </c>
      <c r="L595" s="66">
        <v>60</v>
      </c>
      <c r="M595" s="86">
        <v>1.57</v>
      </c>
      <c r="N595" s="66"/>
      <c r="O595" s="65">
        <v>6221</v>
      </c>
      <c r="P595" s="66">
        <v>72</v>
      </c>
      <c r="Q595" s="86">
        <v>1.7</v>
      </c>
      <c r="R595" s="66"/>
      <c r="S595" s="65">
        <v>6217</v>
      </c>
      <c r="T595" s="66">
        <v>65</v>
      </c>
      <c r="U595" s="86">
        <v>1.66</v>
      </c>
      <c r="V595" s="66"/>
      <c r="W595" s="65">
        <v>6281</v>
      </c>
      <c r="X595" s="66">
        <v>59</v>
      </c>
      <c r="Y595" s="86">
        <v>1.68</v>
      </c>
      <c r="AA595" s="29">
        <v>6263</v>
      </c>
      <c r="AB595" s="29">
        <v>62</v>
      </c>
      <c r="AC595" s="51">
        <v>1.62</v>
      </c>
      <c r="AE595" s="46">
        <v>6158</v>
      </c>
      <c r="AF595" s="46">
        <v>73</v>
      </c>
      <c r="AG595" s="51">
        <v>1.76</v>
      </c>
    </row>
    <row r="596" spans="1:33" x14ac:dyDescent="0.2">
      <c r="A596" s="66">
        <v>31802</v>
      </c>
      <c r="B596" s="66" t="s">
        <v>1674</v>
      </c>
      <c r="C596" s="65">
        <v>183665</v>
      </c>
      <c r="D596" s="65">
        <v>2831</v>
      </c>
      <c r="E596" s="86">
        <v>2.0299999999999998</v>
      </c>
      <c r="F596" s="66"/>
      <c r="G596" s="65">
        <v>186572</v>
      </c>
      <c r="H596" s="65">
        <v>2880</v>
      </c>
      <c r="I596" s="86">
        <v>2.0299999999999998</v>
      </c>
      <c r="J596" s="66"/>
      <c r="K596" s="65">
        <v>188830</v>
      </c>
      <c r="L596" s="65">
        <v>2875</v>
      </c>
      <c r="M596" s="86">
        <v>2.02</v>
      </c>
      <c r="N596" s="66"/>
      <c r="O596" s="65">
        <v>190065</v>
      </c>
      <c r="P596" s="65">
        <v>2808</v>
      </c>
      <c r="Q596" s="86">
        <v>2.0099999999999998</v>
      </c>
      <c r="R596" s="66"/>
      <c r="S596" s="65">
        <v>191403</v>
      </c>
      <c r="T596" s="65">
        <v>2679</v>
      </c>
      <c r="U596" s="86">
        <v>1.95</v>
      </c>
      <c r="V596" s="66"/>
      <c r="W596" s="65">
        <v>192997</v>
      </c>
      <c r="X596" s="65">
        <v>2594</v>
      </c>
      <c r="Y596" s="86">
        <v>1.87</v>
      </c>
      <c r="AA596" s="29">
        <v>194061</v>
      </c>
      <c r="AB596" s="29">
        <v>2600</v>
      </c>
      <c r="AC596" s="51">
        <v>1.81</v>
      </c>
      <c r="AE596" s="46">
        <v>195084</v>
      </c>
      <c r="AF596" s="46">
        <v>2532</v>
      </c>
      <c r="AG596" s="51">
        <v>1.77</v>
      </c>
    </row>
    <row r="597" spans="1:33" s="53" customFormat="1" x14ac:dyDescent="0.2">
      <c r="A597" s="71">
        <v>318</v>
      </c>
      <c r="B597" s="71" t="s">
        <v>1674</v>
      </c>
      <c r="C597" s="67">
        <v>228179</v>
      </c>
      <c r="D597" s="67">
        <v>3444</v>
      </c>
      <c r="E597" s="87">
        <v>2.1</v>
      </c>
      <c r="F597" s="71"/>
      <c r="G597" s="67">
        <v>230806</v>
      </c>
      <c r="H597" s="67">
        <v>3406</v>
      </c>
      <c r="I597" s="87">
        <v>2.09</v>
      </c>
      <c r="J597" s="71"/>
      <c r="K597" s="67">
        <v>232778</v>
      </c>
      <c r="L597" s="67">
        <v>3393</v>
      </c>
      <c r="M597" s="87">
        <v>2.0699999999999998</v>
      </c>
      <c r="N597" s="71"/>
      <c r="O597" s="67">
        <v>233543</v>
      </c>
      <c r="P597" s="67">
        <v>3350</v>
      </c>
      <c r="Q597" s="87">
        <v>2.0499999999999998</v>
      </c>
      <c r="R597" s="71"/>
      <c r="S597" s="67">
        <v>234310</v>
      </c>
      <c r="T597" s="67">
        <v>3124</v>
      </c>
      <c r="U597" s="87">
        <v>1.98</v>
      </c>
      <c r="V597" s="71"/>
      <c r="W597" s="67">
        <v>235634</v>
      </c>
      <c r="X597" s="67">
        <v>3043</v>
      </c>
      <c r="Y597" s="87">
        <v>1.91</v>
      </c>
      <c r="AA597" s="89">
        <v>236381</v>
      </c>
      <c r="AB597" s="89">
        <v>3015</v>
      </c>
      <c r="AC597" s="90">
        <v>1.84</v>
      </c>
      <c r="AE597" s="105">
        <v>237100</v>
      </c>
      <c r="AF597" s="105">
        <v>2946</v>
      </c>
      <c r="AG597" s="90">
        <v>1.8</v>
      </c>
    </row>
    <row r="598" spans="1:33" x14ac:dyDescent="0.2">
      <c r="A598" s="66">
        <v>319011492</v>
      </c>
      <c r="B598" s="66" t="s">
        <v>1675</v>
      </c>
      <c r="C598" s="65">
        <v>5145</v>
      </c>
      <c r="D598" s="66">
        <v>72</v>
      </c>
      <c r="E598" s="86">
        <v>2.4</v>
      </c>
      <c r="F598" s="66"/>
      <c r="G598" s="65">
        <v>5215</v>
      </c>
      <c r="H598" s="66">
        <v>58</v>
      </c>
      <c r="I598" s="86">
        <v>2.2000000000000002</v>
      </c>
      <c r="J598" s="66"/>
      <c r="K598" s="65">
        <v>5289</v>
      </c>
      <c r="L598" s="66">
        <v>67</v>
      </c>
      <c r="M598" s="86">
        <v>2.0699999999999998</v>
      </c>
      <c r="N598" s="66"/>
      <c r="O598" s="65">
        <v>5320</v>
      </c>
      <c r="P598" s="66">
        <v>78</v>
      </c>
      <c r="Q598" s="86">
        <v>2.1</v>
      </c>
      <c r="R598" s="66"/>
      <c r="S598" s="65">
        <v>5332</v>
      </c>
      <c r="T598" s="66">
        <v>55</v>
      </c>
      <c r="U598" s="86">
        <v>2.0699999999999998</v>
      </c>
      <c r="V598" s="66"/>
      <c r="W598" s="65">
        <v>5372</v>
      </c>
      <c r="X598" s="66">
        <v>73</v>
      </c>
      <c r="Y598" s="86">
        <v>2.12</v>
      </c>
      <c r="AA598" s="29">
        <v>5413</v>
      </c>
      <c r="AB598" s="29">
        <v>95</v>
      </c>
      <c r="AC598" s="51">
        <v>2.2599999999999998</v>
      </c>
      <c r="AE598" s="46">
        <v>5450</v>
      </c>
      <c r="AF598" s="46">
        <v>69</v>
      </c>
      <c r="AG598" s="51">
        <v>2.38</v>
      </c>
    </row>
    <row r="599" spans="1:33" x14ac:dyDescent="0.2">
      <c r="A599" s="66">
        <v>319011493</v>
      </c>
      <c r="B599" s="66" t="s">
        <v>1676</v>
      </c>
      <c r="C599" s="65">
        <v>16263</v>
      </c>
      <c r="D599" s="66">
        <v>179</v>
      </c>
      <c r="E599" s="86">
        <v>2.38</v>
      </c>
      <c r="F599" s="66"/>
      <c r="G599" s="65">
        <v>16489</v>
      </c>
      <c r="H599" s="66">
        <v>159</v>
      </c>
      <c r="I599" s="86">
        <v>2.21</v>
      </c>
      <c r="J599" s="66"/>
      <c r="K599" s="65">
        <v>16648</v>
      </c>
      <c r="L599" s="66">
        <v>186</v>
      </c>
      <c r="M599" s="86">
        <v>2.16</v>
      </c>
      <c r="N599" s="66"/>
      <c r="O599" s="65">
        <v>16787</v>
      </c>
      <c r="P599" s="66">
        <v>130</v>
      </c>
      <c r="Q599" s="86">
        <v>1.93</v>
      </c>
      <c r="R599" s="66"/>
      <c r="S599" s="65">
        <v>16912</v>
      </c>
      <c r="T599" s="66">
        <v>136</v>
      </c>
      <c r="U599" s="86">
        <v>1.85</v>
      </c>
      <c r="V599" s="66"/>
      <c r="W599" s="65">
        <v>17071</v>
      </c>
      <c r="X599" s="66">
        <v>129</v>
      </c>
      <c r="Y599" s="86">
        <v>1.64</v>
      </c>
      <c r="AA599" s="29">
        <v>17300</v>
      </c>
      <c r="AB599" s="29">
        <v>179</v>
      </c>
      <c r="AC599" s="51">
        <v>1.9</v>
      </c>
      <c r="AE599" s="46">
        <v>17634</v>
      </c>
      <c r="AF599" s="46">
        <v>151</v>
      </c>
      <c r="AG599" s="51">
        <v>1.99</v>
      </c>
    </row>
    <row r="600" spans="1:33" x14ac:dyDescent="0.2">
      <c r="A600" s="66">
        <v>319011494</v>
      </c>
      <c r="B600" s="66" t="s">
        <v>1677</v>
      </c>
      <c r="C600" s="65">
        <v>4225</v>
      </c>
      <c r="D600" s="66">
        <v>36</v>
      </c>
      <c r="E600" s="86">
        <v>1.86</v>
      </c>
      <c r="F600" s="66"/>
      <c r="G600" s="65">
        <v>4406</v>
      </c>
      <c r="H600" s="66">
        <v>55</v>
      </c>
      <c r="I600" s="86">
        <v>1.97</v>
      </c>
      <c r="J600" s="66"/>
      <c r="K600" s="65">
        <v>4515</v>
      </c>
      <c r="L600" s="66">
        <v>53</v>
      </c>
      <c r="M600" s="86">
        <v>2.12</v>
      </c>
      <c r="N600" s="66"/>
      <c r="O600" s="65">
        <v>4627</v>
      </c>
      <c r="P600" s="66">
        <v>48</v>
      </c>
      <c r="Q600" s="86">
        <v>2.2400000000000002</v>
      </c>
      <c r="R600" s="66"/>
      <c r="S600" s="65">
        <v>4758</v>
      </c>
      <c r="T600" s="66">
        <v>47</v>
      </c>
      <c r="U600" s="86">
        <v>2.0299999999999998</v>
      </c>
      <c r="V600" s="66"/>
      <c r="W600" s="65">
        <v>4889</v>
      </c>
      <c r="X600" s="66">
        <v>35</v>
      </c>
      <c r="Y600" s="86">
        <v>1.73</v>
      </c>
      <c r="AA600" s="29">
        <v>5013</v>
      </c>
      <c r="AB600" s="29">
        <v>42</v>
      </c>
      <c r="AC600" s="51">
        <v>1.58</v>
      </c>
      <c r="AE600" s="46">
        <v>5152</v>
      </c>
      <c r="AF600" s="46">
        <v>55</v>
      </c>
      <c r="AG600" s="51">
        <v>1.55</v>
      </c>
    </row>
    <row r="601" spans="1:33" x14ac:dyDescent="0.2">
      <c r="A601" s="66">
        <v>319011495</v>
      </c>
      <c r="B601" s="66" t="s">
        <v>1678</v>
      </c>
      <c r="C601" s="65">
        <v>6417</v>
      </c>
      <c r="D601" s="66">
        <v>102</v>
      </c>
      <c r="E601" s="86">
        <v>2.09</v>
      </c>
      <c r="F601" s="66"/>
      <c r="G601" s="65">
        <v>6389</v>
      </c>
      <c r="H601" s="66">
        <v>91</v>
      </c>
      <c r="I601" s="86">
        <v>2</v>
      </c>
      <c r="J601" s="66"/>
      <c r="K601" s="65">
        <v>6327</v>
      </c>
      <c r="L601" s="66">
        <v>80</v>
      </c>
      <c r="M601" s="86">
        <v>1.91</v>
      </c>
      <c r="N601" s="66"/>
      <c r="O601" s="65">
        <v>6294</v>
      </c>
      <c r="P601" s="66">
        <v>101</v>
      </c>
      <c r="Q601" s="86">
        <v>1.93</v>
      </c>
      <c r="R601" s="66"/>
      <c r="S601" s="65">
        <v>6250</v>
      </c>
      <c r="T601" s="66">
        <v>116</v>
      </c>
      <c r="U601" s="86">
        <v>2.11</v>
      </c>
      <c r="V601" s="66"/>
      <c r="W601" s="65">
        <v>6265</v>
      </c>
      <c r="X601" s="66">
        <v>82</v>
      </c>
      <c r="Y601" s="86">
        <v>2.15</v>
      </c>
      <c r="AA601" s="29">
        <v>6245</v>
      </c>
      <c r="AB601" s="29">
        <v>84</v>
      </c>
      <c r="AC601" s="51">
        <v>2.0499999999999998</v>
      </c>
      <c r="AE601" s="46">
        <v>6128</v>
      </c>
      <c r="AF601" s="46">
        <v>83</v>
      </c>
      <c r="AG601" s="51">
        <v>1.84</v>
      </c>
    </row>
    <row r="602" spans="1:33" x14ac:dyDescent="0.2">
      <c r="A602" s="66">
        <v>319011496</v>
      </c>
      <c r="B602" s="66" t="s">
        <v>1679</v>
      </c>
      <c r="C602" s="65">
        <v>5432</v>
      </c>
      <c r="D602" s="66">
        <v>66</v>
      </c>
      <c r="E602" s="86">
        <v>2.04</v>
      </c>
      <c r="F602" s="66"/>
      <c r="G602" s="65">
        <v>5471</v>
      </c>
      <c r="H602" s="66">
        <v>59</v>
      </c>
      <c r="I602" s="86">
        <v>1.94</v>
      </c>
      <c r="J602" s="66"/>
      <c r="K602" s="65">
        <v>5514</v>
      </c>
      <c r="L602" s="66">
        <v>69</v>
      </c>
      <c r="M602" s="86">
        <v>1.98</v>
      </c>
      <c r="N602" s="66"/>
      <c r="O602" s="65">
        <v>5524</v>
      </c>
      <c r="P602" s="66">
        <v>56</v>
      </c>
      <c r="Q602" s="86">
        <v>1.84</v>
      </c>
      <c r="R602" s="66"/>
      <c r="S602" s="65">
        <v>5564</v>
      </c>
      <c r="T602" s="66">
        <v>65</v>
      </c>
      <c r="U602" s="86">
        <v>1.86</v>
      </c>
      <c r="V602" s="66"/>
      <c r="W602" s="65">
        <v>5609</v>
      </c>
      <c r="X602" s="66">
        <v>68</v>
      </c>
      <c r="Y602" s="86">
        <v>1.81</v>
      </c>
      <c r="AA602" s="29">
        <v>5656</v>
      </c>
      <c r="AB602" s="29">
        <v>71</v>
      </c>
      <c r="AC602" s="51">
        <v>1.94</v>
      </c>
      <c r="AE602" s="46">
        <v>5733</v>
      </c>
      <c r="AF602" s="46">
        <v>55</v>
      </c>
      <c r="AG602" s="51">
        <v>1.83</v>
      </c>
    </row>
    <row r="603" spans="1:33" x14ac:dyDescent="0.2">
      <c r="A603" s="66">
        <v>319011497</v>
      </c>
      <c r="B603" s="66" t="s">
        <v>1680</v>
      </c>
      <c r="C603" s="65">
        <v>7510</v>
      </c>
      <c r="D603" s="66">
        <v>76</v>
      </c>
      <c r="E603" s="86">
        <v>2.0699999999999998</v>
      </c>
      <c r="F603" s="66"/>
      <c r="G603" s="65">
        <v>7431</v>
      </c>
      <c r="H603" s="66">
        <v>66</v>
      </c>
      <c r="I603" s="86">
        <v>1.92</v>
      </c>
      <c r="J603" s="66"/>
      <c r="K603" s="65">
        <v>7393</v>
      </c>
      <c r="L603" s="66">
        <v>74</v>
      </c>
      <c r="M603" s="86">
        <v>1.87</v>
      </c>
      <c r="N603" s="66"/>
      <c r="O603" s="65">
        <v>7351</v>
      </c>
      <c r="P603" s="66">
        <v>72</v>
      </c>
      <c r="Q603" s="86">
        <v>1.82</v>
      </c>
      <c r="R603" s="66"/>
      <c r="S603" s="65">
        <v>7303</v>
      </c>
      <c r="T603" s="66">
        <v>49</v>
      </c>
      <c r="U603" s="86">
        <v>1.68</v>
      </c>
      <c r="V603" s="66"/>
      <c r="W603" s="65">
        <v>7291</v>
      </c>
      <c r="X603" s="66">
        <v>69</v>
      </c>
      <c r="Y603" s="86">
        <v>1.63</v>
      </c>
      <c r="AA603" s="29">
        <v>7306</v>
      </c>
      <c r="AB603" s="29">
        <v>85</v>
      </c>
      <c r="AC603" s="51">
        <v>1.73</v>
      </c>
      <c r="AE603" s="46">
        <v>7280</v>
      </c>
      <c r="AF603" s="46">
        <v>70</v>
      </c>
      <c r="AG603" s="51">
        <v>1.89</v>
      </c>
    </row>
    <row r="604" spans="1:33" x14ac:dyDescent="0.2">
      <c r="A604" s="66">
        <v>319011498</v>
      </c>
      <c r="B604" s="66" t="s">
        <v>1681</v>
      </c>
      <c r="C604" s="65">
        <v>8422</v>
      </c>
      <c r="D604" s="66">
        <v>77</v>
      </c>
      <c r="E604" s="86">
        <v>2.33</v>
      </c>
      <c r="F604" s="66"/>
      <c r="G604" s="65">
        <v>8600</v>
      </c>
      <c r="H604" s="66">
        <v>92</v>
      </c>
      <c r="I604" s="86">
        <v>2.33</v>
      </c>
      <c r="J604" s="66"/>
      <c r="K604" s="65">
        <v>8751</v>
      </c>
      <c r="L604" s="66">
        <v>83</v>
      </c>
      <c r="M604" s="86">
        <v>2.2000000000000002</v>
      </c>
      <c r="N604" s="66"/>
      <c r="O604" s="65">
        <v>8861</v>
      </c>
      <c r="P604" s="66">
        <v>77</v>
      </c>
      <c r="Q604" s="86">
        <v>2.15</v>
      </c>
      <c r="R604" s="66"/>
      <c r="S604" s="65">
        <v>8972</v>
      </c>
      <c r="T604" s="66">
        <v>79</v>
      </c>
      <c r="U604" s="86">
        <v>1.97</v>
      </c>
      <c r="V604" s="66"/>
      <c r="W604" s="65">
        <v>9087</v>
      </c>
      <c r="X604" s="66">
        <v>86</v>
      </c>
      <c r="Y604" s="86">
        <v>1.99</v>
      </c>
      <c r="AA604" s="29">
        <v>9204</v>
      </c>
      <c r="AB604" s="29">
        <v>82</v>
      </c>
      <c r="AC604" s="51">
        <v>2.0299999999999998</v>
      </c>
      <c r="AE604" s="46">
        <v>9352</v>
      </c>
      <c r="AF604" s="46">
        <v>64</v>
      </c>
      <c r="AG604" s="51">
        <v>1.92</v>
      </c>
    </row>
    <row r="605" spans="1:33" x14ac:dyDescent="0.2">
      <c r="A605" s="66">
        <v>319011499</v>
      </c>
      <c r="B605" s="66" t="s">
        <v>1682</v>
      </c>
      <c r="C605" s="65">
        <v>9793</v>
      </c>
      <c r="D605" s="66">
        <v>101</v>
      </c>
      <c r="E605" s="86">
        <v>2.2799999999999998</v>
      </c>
      <c r="F605" s="66"/>
      <c r="G605" s="65">
        <v>9817</v>
      </c>
      <c r="H605" s="66">
        <v>89</v>
      </c>
      <c r="I605" s="86">
        <v>2.2400000000000002</v>
      </c>
      <c r="J605" s="66"/>
      <c r="K605" s="65">
        <v>9786</v>
      </c>
      <c r="L605" s="66">
        <v>84</v>
      </c>
      <c r="M605" s="86">
        <v>2.29</v>
      </c>
      <c r="N605" s="66"/>
      <c r="O605" s="65">
        <v>9784</v>
      </c>
      <c r="P605" s="66">
        <v>82</v>
      </c>
      <c r="Q605" s="86">
        <v>2.17</v>
      </c>
      <c r="R605" s="66"/>
      <c r="S605" s="65">
        <v>9921</v>
      </c>
      <c r="T605" s="66">
        <v>78</v>
      </c>
      <c r="U605" s="86">
        <v>2.1</v>
      </c>
      <c r="V605" s="66"/>
      <c r="W605" s="65">
        <v>9945</v>
      </c>
      <c r="X605" s="66">
        <v>72</v>
      </c>
      <c r="Y605" s="86">
        <v>2.0699999999999998</v>
      </c>
      <c r="AA605" s="29">
        <v>9979</v>
      </c>
      <c r="AB605" s="29">
        <v>68</v>
      </c>
      <c r="AC605" s="51">
        <v>1.98</v>
      </c>
      <c r="AE605" s="46">
        <v>10026</v>
      </c>
      <c r="AF605" s="46">
        <v>85</v>
      </c>
      <c r="AG605" s="51">
        <v>2.12</v>
      </c>
    </row>
    <row r="606" spans="1:33" x14ac:dyDescent="0.2">
      <c r="A606" s="66">
        <v>319011500</v>
      </c>
      <c r="B606" s="66" t="s">
        <v>1683</v>
      </c>
      <c r="C606" s="65">
        <v>7789</v>
      </c>
      <c r="D606" s="66">
        <v>74</v>
      </c>
      <c r="E606" s="86">
        <v>1.9</v>
      </c>
      <c r="F606" s="66"/>
      <c r="G606" s="65">
        <v>7799</v>
      </c>
      <c r="H606" s="66">
        <v>81</v>
      </c>
      <c r="I606" s="86">
        <v>1.87</v>
      </c>
      <c r="J606" s="66"/>
      <c r="K606" s="65">
        <v>7711</v>
      </c>
      <c r="L606" s="66">
        <v>95</v>
      </c>
      <c r="M606" s="86">
        <v>1.91</v>
      </c>
      <c r="N606" s="66"/>
      <c r="O606" s="65">
        <v>7605</v>
      </c>
      <c r="P606" s="66">
        <v>95</v>
      </c>
      <c r="Q606" s="86">
        <v>2.11</v>
      </c>
      <c r="R606" s="66"/>
      <c r="S606" s="65">
        <v>7493</v>
      </c>
      <c r="T606" s="66">
        <v>75</v>
      </c>
      <c r="U606" s="86">
        <v>2.11</v>
      </c>
      <c r="V606" s="66"/>
      <c r="W606" s="65">
        <v>7379</v>
      </c>
      <c r="X606" s="66">
        <v>78</v>
      </c>
      <c r="Y606" s="86">
        <v>2.0099999999999998</v>
      </c>
      <c r="AA606" s="29">
        <v>7328</v>
      </c>
      <c r="AB606" s="29">
        <v>77</v>
      </c>
      <c r="AC606" s="51">
        <v>1.89</v>
      </c>
      <c r="AE606" s="46">
        <v>7307</v>
      </c>
      <c r="AF606" s="46">
        <v>61</v>
      </c>
      <c r="AG606" s="51">
        <v>1.76</v>
      </c>
    </row>
    <row r="607" spans="1:33" x14ac:dyDescent="0.2">
      <c r="A607" s="66">
        <v>319011501</v>
      </c>
      <c r="B607" s="66" t="s">
        <v>1684</v>
      </c>
      <c r="C607" s="65">
        <v>5852</v>
      </c>
      <c r="D607" s="66">
        <v>75</v>
      </c>
      <c r="E607" s="86">
        <v>2.16</v>
      </c>
      <c r="F607" s="66"/>
      <c r="G607" s="65">
        <v>5872</v>
      </c>
      <c r="H607" s="66">
        <v>63</v>
      </c>
      <c r="I607" s="86">
        <v>2.0299999999999998</v>
      </c>
      <c r="J607" s="66"/>
      <c r="K607" s="65">
        <v>5828</v>
      </c>
      <c r="L607" s="66">
        <v>67</v>
      </c>
      <c r="M607" s="86">
        <v>2</v>
      </c>
      <c r="N607" s="66"/>
      <c r="O607" s="65">
        <v>5769</v>
      </c>
      <c r="P607" s="66">
        <v>75</v>
      </c>
      <c r="Q607" s="86">
        <v>1.99</v>
      </c>
      <c r="R607" s="66"/>
      <c r="S607" s="65">
        <v>5701</v>
      </c>
      <c r="T607" s="66">
        <v>65</v>
      </c>
      <c r="U607" s="86">
        <v>1.98</v>
      </c>
      <c r="V607" s="66"/>
      <c r="W607" s="65">
        <v>5633</v>
      </c>
      <c r="X607" s="66">
        <v>61</v>
      </c>
      <c r="Y607" s="86">
        <v>1.94</v>
      </c>
      <c r="AA607" s="29">
        <v>5633</v>
      </c>
      <c r="AB607" s="29">
        <v>63</v>
      </c>
      <c r="AC607" s="51">
        <v>1.84</v>
      </c>
      <c r="AE607" s="46">
        <v>5657</v>
      </c>
      <c r="AF607" s="46">
        <v>60</v>
      </c>
      <c r="AG607" s="51">
        <v>1.83</v>
      </c>
    </row>
    <row r="608" spans="1:33" x14ac:dyDescent="0.2">
      <c r="A608" s="66">
        <v>319011502</v>
      </c>
      <c r="B608" s="66" t="s">
        <v>1685</v>
      </c>
      <c r="C608" s="65">
        <v>11185</v>
      </c>
      <c r="D608" s="66">
        <v>157</v>
      </c>
      <c r="E608" s="86">
        <v>2.2599999999999998</v>
      </c>
      <c r="F608" s="66"/>
      <c r="G608" s="65">
        <v>11094</v>
      </c>
      <c r="H608" s="66">
        <v>187</v>
      </c>
      <c r="I608" s="86">
        <v>2.33</v>
      </c>
      <c r="J608" s="66"/>
      <c r="K608" s="65">
        <v>10996</v>
      </c>
      <c r="L608" s="66">
        <v>162</v>
      </c>
      <c r="M608" s="86">
        <v>2.42</v>
      </c>
      <c r="N608" s="66"/>
      <c r="O608" s="65">
        <v>10879</v>
      </c>
      <c r="P608" s="66">
        <v>136</v>
      </c>
      <c r="Q608" s="86">
        <v>2.3199999999999998</v>
      </c>
      <c r="R608" s="66"/>
      <c r="S608" s="65">
        <v>10866</v>
      </c>
      <c r="T608" s="66">
        <v>120</v>
      </c>
      <c r="U608" s="86">
        <v>2.02</v>
      </c>
      <c r="V608" s="66"/>
      <c r="W608" s="65">
        <v>10963</v>
      </c>
      <c r="X608" s="66">
        <v>139</v>
      </c>
      <c r="Y608" s="86">
        <v>1.95</v>
      </c>
      <c r="AA608" s="29">
        <v>11008</v>
      </c>
      <c r="AB608" s="29">
        <v>123</v>
      </c>
      <c r="AC608" s="51">
        <v>1.9</v>
      </c>
      <c r="AE608" s="46">
        <v>10968</v>
      </c>
      <c r="AF608" s="46">
        <v>131</v>
      </c>
      <c r="AG608" s="51">
        <v>1.98</v>
      </c>
    </row>
    <row r="609" spans="1:33" x14ac:dyDescent="0.2">
      <c r="A609" s="66">
        <v>31901</v>
      </c>
      <c r="B609" s="66" t="s">
        <v>1678</v>
      </c>
      <c r="C609" s="65">
        <v>88033</v>
      </c>
      <c r="D609" s="65">
        <v>1015</v>
      </c>
      <c r="E609" s="86">
        <v>2.17</v>
      </c>
      <c r="F609" s="66"/>
      <c r="G609" s="65">
        <v>88583</v>
      </c>
      <c r="H609" s="65">
        <v>1000</v>
      </c>
      <c r="I609" s="86">
        <v>2.11</v>
      </c>
      <c r="J609" s="66"/>
      <c r="K609" s="65">
        <v>88758</v>
      </c>
      <c r="L609" s="65">
        <v>1020</v>
      </c>
      <c r="M609" s="86">
        <v>2.1</v>
      </c>
      <c r="N609" s="66"/>
      <c r="O609" s="65">
        <v>88801</v>
      </c>
      <c r="P609" s="66">
        <v>950</v>
      </c>
      <c r="Q609" s="86">
        <v>2.0499999999999998</v>
      </c>
      <c r="R609" s="66"/>
      <c r="S609" s="65">
        <v>89072</v>
      </c>
      <c r="T609" s="66">
        <v>885</v>
      </c>
      <c r="U609" s="86">
        <v>1.97</v>
      </c>
      <c r="V609" s="66"/>
      <c r="W609" s="65">
        <v>89504</v>
      </c>
      <c r="X609" s="66">
        <v>892</v>
      </c>
      <c r="Y609" s="86">
        <v>1.88</v>
      </c>
      <c r="AA609" s="29">
        <v>90085</v>
      </c>
      <c r="AB609" s="29">
        <v>969</v>
      </c>
      <c r="AC609" s="51">
        <v>1.9</v>
      </c>
      <c r="AE609" s="46">
        <v>90687</v>
      </c>
      <c r="AF609" s="46">
        <v>884</v>
      </c>
      <c r="AG609" s="51">
        <v>1.9</v>
      </c>
    </row>
    <row r="610" spans="1:33" x14ac:dyDescent="0.2">
      <c r="A610" s="66">
        <v>319021503</v>
      </c>
      <c r="B610" s="66" t="s">
        <v>1686</v>
      </c>
      <c r="C610" s="65">
        <v>6565</v>
      </c>
      <c r="D610" s="66">
        <v>73</v>
      </c>
      <c r="E610" s="86">
        <v>2.2400000000000002</v>
      </c>
      <c r="F610" s="66"/>
      <c r="G610" s="65">
        <v>6629</v>
      </c>
      <c r="H610" s="66">
        <v>66</v>
      </c>
      <c r="I610" s="86">
        <v>2.11</v>
      </c>
      <c r="J610" s="66"/>
      <c r="K610" s="65">
        <v>6692</v>
      </c>
      <c r="L610" s="66">
        <v>65</v>
      </c>
      <c r="M610" s="86">
        <v>2.0299999999999998</v>
      </c>
      <c r="N610" s="66"/>
      <c r="O610" s="65">
        <v>6756</v>
      </c>
      <c r="P610" s="66">
        <v>78</v>
      </c>
      <c r="Q610" s="86">
        <v>2.0499999999999998</v>
      </c>
      <c r="R610" s="66"/>
      <c r="S610" s="65">
        <v>6776</v>
      </c>
      <c r="T610" s="66">
        <v>63</v>
      </c>
      <c r="U610" s="86">
        <v>2</v>
      </c>
      <c r="V610" s="66"/>
      <c r="W610" s="65">
        <v>6797</v>
      </c>
      <c r="X610" s="66">
        <v>57</v>
      </c>
      <c r="Y610" s="86">
        <v>1.87</v>
      </c>
      <c r="AA610" s="29">
        <v>6789</v>
      </c>
      <c r="AB610" s="29">
        <v>68</v>
      </c>
      <c r="AC610" s="51">
        <v>1.76</v>
      </c>
      <c r="AE610" s="46">
        <v>6784</v>
      </c>
      <c r="AF610" s="46">
        <v>65</v>
      </c>
      <c r="AG610" s="51">
        <v>1.77</v>
      </c>
    </row>
    <row r="611" spans="1:33" x14ac:dyDescent="0.2">
      <c r="A611" s="66">
        <v>319021504</v>
      </c>
      <c r="B611" s="66" t="s">
        <v>1687</v>
      </c>
      <c r="C611" s="65">
        <v>5253</v>
      </c>
      <c r="D611" s="66">
        <v>47</v>
      </c>
      <c r="E611" s="86">
        <v>2.5499999999999998</v>
      </c>
      <c r="F611" s="66"/>
      <c r="G611" s="65">
        <v>5260</v>
      </c>
      <c r="H611" s="66">
        <v>46</v>
      </c>
      <c r="I611" s="86">
        <v>2.5099999999999998</v>
      </c>
      <c r="J611" s="66"/>
      <c r="K611" s="65">
        <v>5259</v>
      </c>
      <c r="L611" s="66">
        <v>47</v>
      </c>
      <c r="M611" s="86">
        <v>2.52</v>
      </c>
      <c r="N611" s="66"/>
      <c r="O611" s="65">
        <v>5219</v>
      </c>
      <c r="P611" s="66">
        <v>46</v>
      </c>
      <c r="Q611" s="86">
        <v>2.41</v>
      </c>
      <c r="R611" s="66"/>
      <c r="S611" s="65">
        <v>5176</v>
      </c>
      <c r="T611" s="66">
        <v>42</v>
      </c>
      <c r="U611" s="86">
        <v>2.27</v>
      </c>
      <c r="V611" s="66"/>
      <c r="W611" s="65">
        <v>5171</v>
      </c>
      <c r="X611" s="66">
        <v>48</v>
      </c>
      <c r="Y611" s="86">
        <v>2.21</v>
      </c>
      <c r="AA611" s="29">
        <v>5173</v>
      </c>
      <c r="AB611" s="29">
        <v>40</v>
      </c>
      <c r="AC611" s="51">
        <v>2.1800000000000002</v>
      </c>
      <c r="AE611" s="46">
        <v>5147</v>
      </c>
      <c r="AF611" s="46">
        <v>38</v>
      </c>
      <c r="AG611" s="51">
        <v>2.21</v>
      </c>
    </row>
    <row r="612" spans="1:33" x14ac:dyDescent="0.2">
      <c r="A612" s="66">
        <v>319021505</v>
      </c>
      <c r="B612" s="66" t="s">
        <v>1688</v>
      </c>
      <c r="C612" s="65">
        <v>10469</v>
      </c>
      <c r="D612" s="66">
        <v>161</v>
      </c>
      <c r="E612" s="86">
        <v>2.5</v>
      </c>
      <c r="F612" s="66"/>
      <c r="G612" s="65">
        <v>10588</v>
      </c>
      <c r="H612" s="66">
        <v>160</v>
      </c>
      <c r="I612" s="86">
        <v>2.34</v>
      </c>
      <c r="J612" s="66"/>
      <c r="K612" s="65">
        <v>10525</v>
      </c>
      <c r="L612" s="66">
        <v>153</v>
      </c>
      <c r="M612" s="86">
        <v>2.29</v>
      </c>
      <c r="N612" s="66"/>
      <c r="O612" s="65">
        <v>10516</v>
      </c>
      <c r="P612" s="66">
        <v>172</v>
      </c>
      <c r="Q612" s="86">
        <v>2.34</v>
      </c>
      <c r="R612" s="66"/>
      <c r="S612" s="65">
        <v>10464</v>
      </c>
      <c r="T612" s="66">
        <v>145</v>
      </c>
      <c r="U612" s="86">
        <v>2.2599999999999998</v>
      </c>
      <c r="V612" s="66"/>
      <c r="W612" s="65">
        <v>10401</v>
      </c>
      <c r="X612" s="66">
        <v>156</v>
      </c>
      <c r="Y612" s="86">
        <v>2.29</v>
      </c>
      <c r="AA612" s="29">
        <v>10396</v>
      </c>
      <c r="AB612" s="29">
        <v>148</v>
      </c>
      <c r="AC612" s="51">
        <v>2.2000000000000002</v>
      </c>
      <c r="AE612" s="46">
        <v>10306</v>
      </c>
      <c r="AF612" s="46">
        <v>157</v>
      </c>
      <c r="AG612" s="51">
        <v>2.31</v>
      </c>
    </row>
    <row r="613" spans="1:33" x14ac:dyDescent="0.2">
      <c r="A613" s="66">
        <v>319021506</v>
      </c>
      <c r="B613" s="66" t="s">
        <v>1689</v>
      </c>
      <c r="C613" s="65">
        <v>9605</v>
      </c>
      <c r="D613" s="66">
        <v>180</v>
      </c>
      <c r="E613" s="86">
        <v>3.19</v>
      </c>
      <c r="F613" s="66"/>
      <c r="G613" s="65">
        <v>9698</v>
      </c>
      <c r="H613" s="66">
        <v>140</v>
      </c>
      <c r="I613" s="86">
        <v>3.21</v>
      </c>
      <c r="J613" s="66"/>
      <c r="K613" s="65">
        <v>9689</v>
      </c>
      <c r="L613" s="66">
        <v>144</v>
      </c>
      <c r="M613" s="86">
        <v>3.13</v>
      </c>
      <c r="N613" s="66"/>
      <c r="O613" s="65">
        <v>9682</v>
      </c>
      <c r="P613" s="66">
        <v>141</v>
      </c>
      <c r="Q613" s="86">
        <v>2.92</v>
      </c>
      <c r="R613" s="66"/>
      <c r="S613" s="65">
        <v>9739</v>
      </c>
      <c r="T613" s="66">
        <v>134</v>
      </c>
      <c r="U613" s="86">
        <v>2.89</v>
      </c>
      <c r="V613" s="66"/>
      <c r="W613" s="65">
        <v>9747</v>
      </c>
      <c r="X613" s="66">
        <v>146</v>
      </c>
      <c r="Y613" s="86">
        <v>2.94</v>
      </c>
      <c r="AA613" s="29">
        <v>9715</v>
      </c>
      <c r="AB613" s="29">
        <v>124</v>
      </c>
      <c r="AC613" s="51">
        <v>2.8</v>
      </c>
      <c r="AE613" s="46">
        <v>9663</v>
      </c>
      <c r="AF613" s="46">
        <v>118</v>
      </c>
      <c r="AG613" s="51">
        <v>2.71</v>
      </c>
    </row>
    <row r="614" spans="1:33" x14ac:dyDescent="0.2">
      <c r="A614" s="66">
        <v>319021507</v>
      </c>
      <c r="B614" s="66" t="s">
        <v>1690</v>
      </c>
      <c r="C614" s="65">
        <v>3895</v>
      </c>
      <c r="D614" s="66">
        <v>43</v>
      </c>
      <c r="E614" s="86">
        <v>2.87</v>
      </c>
      <c r="F614" s="66"/>
      <c r="G614" s="65">
        <v>3965</v>
      </c>
      <c r="H614" s="66">
        <v>38</v>
      </c>
      <c r="I614" s="86">
        <v>2.66</v>
      </c>
      <c r="J614" s="66"/>
      <c r="K614" s="65">
        <v>3984</v>
      </c>
      <c r="L614" s="66">
        <v>36</v>
      </c>
      <c r="M614" s="86">
        <v>2.46</v>
      </c>
      <c r="N614" s="66"/>
      <c r="O614" s="65">
        <v>3970</v>
      </c>
      <c r="P614" s="66">
        <v>36</v>
      </c>
      <c r="Q614" s="86">
        <v>2.31</v>
      </c>
      <c r="R614" s="66"/>
      <c r="S614" s="65">
        <v>3949</v>
      </c>
      <c r="T614" s="66">
        <v>38</v>
      </c>
      <c r="U614" s="86">
        <v>2.33</v>
      </c>
      <c r="V614" s="66"/>
      <c r="W614" s="65">
        <v>3980</v>
      </c>
      <c r="X614" s="66">
        <v>32</v>
      </c>
      <c r="Y614" s="86">
        <v>2.35</v>
      </c>
      <c r="AA614" s="29">
        <v>4008</v>
      </c>
      <c r="AB614" s="29">
        <v>48</v>
      </c>
      <c r="AC614" s="51">
        <v>2.66</v>
      </c>
      <c r="AE614" s="46">
        <v>4090</v>
      </c>
      <c r="AF614" s="46">
        <v>40</v>
      </c>
      <c r="AG614" s="51">
        <v>2.74</v>
      </c>
    </row>
    <row r="615" spans="1:33" x14ac:dyDescent="0.2">
      <c r="A615" s="66">
        <v>319021508</v>
      </c>
      <c r="B615" s="66" t="s">
        <v>1691</v>
      </c>
      <c r="C615" s="65">
        <v>3843</v>
      </c>
      <c r="D615" s="66">
        <v>40</v>
      </c>
      <c r="E615" s="86">
        <v>2.67</v>
      </c>
      <c r="F615" s="66"/>
      <c r="G615" s="65">
        <v>3858</v>
      </c>
      <c r="H615" s="66">
        <v>50</v>
      </c>
      <c r="I615" s="86">
        <v>2.66</v>
      </c>
      <c r="J615" s="66"/>
      <c r="K615" s="65">
        <v>3855</v>
      </c>
      <c r="L615" s="66">
        <v>38</v>
      </c>
      <c r="M615" s="86">
        <v>2.3199999999999998</v>
      </c>
      <c r="N615" s="66"/>
      <c r="O615" s="65">
        <v>3851</v>
      </c>
      <c r="P615" s="66">
        <v>30</v>
      </c>
      <c r="Q615" s="86">
        <v>2.2000000000000002</v>
      </c>
      <c r="R615" s="66"/>
      <c r="S615" s="65">
        <v>3870</v>
      </c>
      <c r="T615" s="66">
        <v>31</v>
      </c>
      <c r="U615" s="86">
        <v>1.92</v>
      </c>
      <c r="V615" s="66"/>
      <c r="W615" s="65">
        <v>3866</v>
      </c>
      <c r="X615" s="66">
        <v>38</v>
      </c>
      <c r="Y615" s="86">
        <v>1.96</v>
      </c>
      <c r="AA615" s="29">
        <v>3835</v>
      </c>
      <c r="AB615" s="29">
        <v>37</v>
      </c>
      <c r="AC615" s="51">
        <v>2.13</v>
      </c>
      <c r="AE615" s="46">
        <v>3815</v>
      </c>
      <c r="AF615" s="46">
        <v>34</v>
      </c>
      <c r="AG615" s="51">
        <v>2.21</v>
      </c>
    </row>
    <row r="616" spans="1:33" x14ac:dyDescent="0.2">
      <c r="A616" s="66">
        <v>319021509</v>
      </c>
      <c r="B616" s="66" t="s">
        <v>1692</v>
      </c>
      <c r="C616" s="65">
        <v>9663</v>
      </c>
      <c r="D616" s="66">
        <v>123</v>
      </c>
      <c r="E616" s="86">
        <v>2.91</v>
      </c>
      <c r="F616" s="66"/>
      <c r="G616" s="65">
        <v>9697</v>
      </c>
      <c r="H616" s="66">
        <v>98</v>
      </c>
      <c r="I616" s="86">
        <v>2.73</v>
      </c>
      <c r="J616" s="66"/>
      <c r="K616" s="65">
        <v>9717</v>
      </c>
      <c r="L616" s="66">
        <v>102</v>
      </c>
      <c r="M616" s="86">
        <v>2.72</v>
      </c>
      <c r="N616" s="66"/>
      <c r="O616" s="65">
        <v>9734</v>
      </c>
      <c r="P616" s="66">
        <v>90</v>
      </c>
      <c r="Q616" s="86">
        <v>2.46</v>
      </c>
      <c r="R616" s="66"/>
      <c r="S616" s="65">
        <v>9775</v>
      </c>
      <c r="T616" s="66">
        <v>86</v>
      </c>
      <c r="U616" s="86">
        <v>2.39</v>
      </c>
      <c r="V616" s="66"/>
      <c r="W616" s="65">
        <v>9780</v>
      </c>
      <c r="X616" s="66">
        <v>97</v>
      </c>
      <c r="Y616" s="86">
        <v>2.38</v>
      </c>
      <c r="AA616" s="29">
        <v>9767</v>
      </c>
      <c r="AB616" s="29">
        <v>88</v>
      </c>
      <c r="AC616" s="51">
        <v>2.44</v>
      </c>
      <c r="AE616" s="46">
        <v>9815</v>
      </c>
      <c r="AF616" s="46">
        <v>99</v>
      </c>
      <c r="AG616" s="51">
        <v>2.67</v>
      </c>
    </row>
    <row r="617" spans="1:33" x14ac:dyDescent="0.2">
      <c r="A617" s="66">
        <v>319021510</v>
      </c>
      <c r="B617" s="66" t="s">
        <v>1693</v>
      </c>
      <c r="C617" s="66">
        <v>7</v>
      </c>
      <c r="D617" s="66">
        <v>0</v>
      </c>
      <c r="E617" s="86" t="s">
        <v>11</v>
      </c>
      <c r="F617" s="66"/>
      <c r="G617" s="66">
        <v>7</v>
      </c>
      <c r="H617" s="66">
        <v>0</v>
      </c>
      <c r="I617" s="86" t="s">
        <v>11</v>
      </c>
      <c r="J617" s="66"/>
      <c r="K617" s="66">
        <v>8</v>
      </c>
      <c r="L617" s="66">
        <v>0</v>
      </c>
      <c r="M617" s="86" t="s">
        <v>11</v>
      </c>
      <c r="N617" s="66"/>
      <c r="O617" s="66">
        <v>8</v>
      </c>
      <c r="P617" s="66">
        <v>0</v>
      </c>
      <c r="Q617" s="86" t="s">
        <v>11</v>
      </c>
      <c r="R617" s="66"/>
      <c r="S617" s="66">
        <v>8</v>
      </c>
      <c r="T617" s="66">
        <v>0</v>
      </c>
      <c r="U617" s="86" t="s">
        <v>11</v>
      </c>
      <c r="V617" s="66"/>
      <c r="W617" s="66">
        <v>8</v>
      </c>
      <c r="X617" s="66">
        <v>0</v>
      </c>
      <c r="Y617" s="86" t="s">
        <v>11</v>
      </c>
      <c r="AA617" s="29">
        <v>8</v>
      </c>
      <c r="AB617" s="29">
        <v>0</v>
      </c>
      <c r="AC617" s="51" t="s">
        <v>11</v>
      </c>
      <c r="AE617" s="46">
        <v>8</v>
      </c>
      <c r="AF617" s="46">
        <v>0</v>
      </c>
      <c r="AG617" s="51" t="s">
        <v>11</v>
      </c>
    </row>
    <row r="618" spans="1:33" x14ac:dyDescent="0.2">
      <c r="A618" s="66">
        <v>31902</v>
      </c>
      <c r="B618" s="66" t="s">
        <v>1694</v>
      </c>
      <c r="C618" s="65">
        <v>49300</v>
      </c>
      <c r="D618" s="66">
        <v>667</v>
      </c>
      <c r="E618" s="86">
        <v>2.69</v>
      </c>
      <c r="F618" s="66"/>
      <c r="G618" s="65">
        <v>49702</v>
      </c>
      <c r="H618" s="66">
        <v>598</v>
      </c>
      <c r="I618" s="86">
        <v>2.59</v>
      </c>
      <c r="J618" s="66"/>
      <c r="K618" s="65">
        <v>49729</v>
      </c>
      <c r="L618" s="66">
        <v>585</v>
      </c>
      <c r="M618" s="86">
        <v>2.5099999999999998</v>
      </c>
      <c r="N618" s="66"/>
      <c r="O618" s="65">
        <v>49736</v>
      </c>
      <c r="P618" s="66">
        <v>593</v>
      </c>
      <c r="Q618" s="86">
        <v>2.42</v>
      </c>
      <c r="R618" s="66"/>
      <c r="S618" s="65">
        <v>49757</v>
      </c>
      <c r="T618" s="66">
        <v>539</v>
      </c>
      <c r="U618" s="86">
        <v>2.35</v>
      </c>
      <c r="V618" s="66"/>
      <c r="W618" s="65">
        <v>49750</v>
      </c>
      <c r="X618" s="66">
        <v>574</v>
      </c>
      <c r="Y618" s="86">
        <v>2.33</v>
      </c>
      <c r="AA618" s="29">
        <v>49691</v>
      </c>
      <c r="AB618" s="29">
        <v>553</v>
      </c>
      <c r="AC618" s="51">
        <v>2.2999999999999998</v>
      </c>
      <c r="AE618" s="46">
        <v>49628</v>
      </c>
      <c r="AF618" s="46">
        <v>551</v>
      </c>
      <c r="AG618" s="51">
        <v>2.36</v>
      </c>
    </row>
    <row r="619" spans="1:33" x14ac:dyDescent="0.2">
      <c r="A619" s="66">
        <v>319031511</v>
      </c>
      <c r="B619" s="66" t="s">
        <v>1695</v>
      </c>
      <c r="C619" s="65">
        <v>5955</v>
      </c>
      <c r="D619" s="66">
        <v>52</v>
      </c>
      <c r="E619" s="86">
        <v>2.56</v>
      </c>
      <c r="F619" s="66"/>
      <c r="G619" s="65">
        <v>6108</v>
      </c>
      <c r="H619" s="66">
        <v>39</v>
      </c>
      <c r="I619" s="86">
        <v>2.4700000000000002</v>
      </c>
      <c r="J619" s="66"/>
      <c r="K619" s="65">
        <v>6180</v>
      </c>
      <c r="L619" s="66">
        <v>36</v>
      </c>
      <c r="M619" s="86">
        <v>2.2000000000000002</v>
      </c>
      <c r="N619" s="66"/>
      <c r="O619" s="65">
        <v>6237</v>
      </c>
      <c r="P619" s="66">
        <v>46</v>
      </c>
      <c r="Q619" s="86">
        <v>2.0499999999999998</v>
      </c>
      <c r="R619" s="66"/>
      <c r="S619" s="65">
        <v>6351</v>
      </c>
      <c r="T619" s="66">
        <v>36</v>
      </c>
      <c r="U619" s="86">
        <v>1.92</v>
      </c>
      <c r="V619" s="66"/>
      <c r="W619" s="65">
        <v>6412</v>
      </c>
      <c r="X619" s="66">
        <v>40</v>
      </c>
      <c r="Y619" s="86">
        <v>1.94</v>
      </c>
      <c r="AA619" s="29">
        <v>6487</v>
      </c>
      <c r="AB619" s="29">
        <v>41</v>
      </c>
      <c r="AC619" s="51">
        <v>1.82</v>
      </c>
      <c r="AE619" s="46">
        <v>6573</v>
      </c>
      <c r="AF619" s="46">
        <v>29</v>
      </c>
      <c r="AG619" s="51">
        <v>1.74</v>
      </c>
    </row>
    <row r="620" spans="1:33" x14ac:dyDescent="0.2">
      <c r="A620" s="66">
        <v>319031512</v>
      </c>
      <c r="B620" s="66" t="s">
        <v>1696</v>
      </c>
      <c r="C620" s="65">
        <v>13780</v>
      </c>
      <c r="D620" s="66">
        <v>229</v>
      </c>
      <c r="E620" s="86">
        <v>2.64</v>
      </c>
      <c r="F620" s="66"/>
      <c r="G620" s="65">
        <v>13966</v>
      </c>
      <c r="H620" s="66">
        <v>185</v>
      </c>
      <c r="I620" s="86">
        <v>2.4300000000000002</v>
      </c>
      <c r="J620" s="66"/>
      <c r="K620" s="65">
        <v>14139</v>
      </c>
      <c r="L620" s="66">
        <v>191</v>
      </c>
      <c r="M620" s="86">
        <v>2.36</v>
      </c>
      <c r="N620" s="66"/>
      <c r="O620" s="65">
        <v>14255</v>
      </c>
      <c r="P620" s="66">
        <v>172</v>
      </c>
      <c r="Q620" s="86">
        <v>2.11</v>
      </c>
      <c r="R620" s="66"/>
      <c r="S620" s="65">
        <v>14506</v>
      </c>
      <c r="T620" s="66">
        <v>180</v>
      </c>
      <c r="U620" s="86">
        <v>2.06</v>
      </c>
      <c r="V620" s="66"/>
      <c r="W620" s="65">
        <v>14698</v>
      </c>
      <c r="X620" s="66">
        <v>181</v>
      </c>
      <c r="Y620" s="86">
        <v>2.0099999999999998</v>
      </c>
      <c r="AA620" s="29">
        <v>14743</v>
      </c>
      <c r="AB620" s="29">
        <v>170</v>
      </c>
      <c r="AC620" s="51">
        <v>1.99</v>
      </c>
      <c r="AE620" s="46">
        <v>14879</v>
      </c>
      <c r="AF620" s="46">
        <v>210</v>
      </c>
      <c r="AG620" s="51">
        <v>2.11</v>
      </c>
    </row>
    <row r="621" spans="1:33" x14ac:dyDescent="0.2">
      <c r="A621" s="66">
        <v>319031513</v>
      </c>
      <c r="B621" s="66" t="s">
        <v>1697</v>
      </c>
      <c r="C621" s="65">
        <v>6651</v>
      </c>
      <c r="D621" s="66">
        <v>80</v>
      </c>
      <c r="E621" s="86">
        <v>2.2599999999999998</v>
      </c>
      <c r="F621" s="66"/>
      <c r="G621" s="65">
        <v>6749</v>
      </c>
      <c r="H621" s="66">
        <v>77</v>
      </c>
      <c r="I621" s="86">
        <v>2.14</v>
      </c>
      <c r="J621" s="66"/>
      <c r="K621" s="65">
        <v>6764</v>
      </c>
      <c r="L621" s="66">
        <v>78</v>
      </c>
      <c r="M621" s="86">
        <v>2.12</v>
      </c>
      <c r="N621" s="66"/>
      <c r="O621" s="65">
        <v>6769</v>
      </c>
      <c r="P621" s="66">
        <v>77</v>
      </c>
      <c r="Q621" s="86">
        <v>2.11</v>
      </c>
      <c r="R621" s="66"/>
      <c r="S621" s="65">
        <v>6809</v>
      </c>
      <c r="T621" s="66">
        <v>80</v>
      </c>
      <c r="U621" s="86">
        <v>2.15</v>
      </c>
      <c r="V621" s="66"/>
      <c r="W621" s="65">
        <v>6813</v>
      </c>
      <c r="X621" s="66">
        <v>70</v>
      </c>
      <c r="Y621" s="86">
        <v>2.1</v>
      </c>
      <c r="AA621" s="29">
        <v>6853</v>
      </c>
      <c r="AB621" s="29">
        <v>78</v>
      </c>
      <c r="AC621" s="51">
        <v>2.15</v>
      </c>
      <c r="AE621" s="46">
        <v>6989</v>
      </c>
      <c r="AF621" s="46">
        <v>81</v>
      </c>
      <c r="AG621" s="51">
        <v>2.17</v>
      </c>
    </row>
    <row r="622" spans="1:33" x14ac:dyDescent="0.2">
      <c r="A622" s="66">
        <v>319031514</v>
      </c>
      <c r="B622" s="66" t="s">
        <v>1698</v>
      </c>
      <c r="C622" s="65">
        <v>17645</v>
      </c>
      <c r="D622" s="66">
        <v>174</v>
      </c>
      <c r="E622" s="86">
        <v>2.31</v>
      </c>
      <c r="F622" s="66"/>
      <c r="G622" s="65">
        <v>17875</v>
      </c>
      <c r="H622" s="66">
        <v>177</v>
      </c>
      <c r="I622" s="86">
        <v>2.2400000000000002</v>
      </c>
      <c r="J622" s="66"/>
      <c r="K622" s="65">
        <v>18211</v>
      </c>
      <c r="L622" s="66">
        <v>180</v>
      </c>
      <c r="M622" s="86">
        <v>2.2200000000000002</v>
      </c>
      <c r="N622" s="66"/>
      <c r="O622" s="65">
        <v>18472</v>
      </c>
      <c r="P622" s="66">
        <v>154</v>
      </c>
      <c r="Q622" s="86">
        <v>2.09</v>
      </c>
      <c r="R622" s="66"/>
      <c r="S622" s="65">
        <v>18839</v>
      </c>
      <c r="T622" s="66">
        <v>190</v>
      </c>
      <c r="U622" s="86">
        <v>2.1</v>
      </c>
      <c r="V622" s="66"/>
      <c r="W622" s="65">
        <v>19309</v>
      </c>
      <c r="X622" s="66">
        <v>188</v>
      </c>
      <c r="Y622" s="86">
        <v>2.11</v>
      </c>
      <c r="AA622" s="29">
        <v>19673</v>
      </c>
      <c r="AB622" s="29">
        <v>184</v>
      </c>
      <c r="AC622" s="51">
        <v>2.19</v>
      </c>
      <c r="AE622" s="46">
        <v>20143</v>
      </c>
      <c r="AF622" s="46">
        <v>169</v>
      </c>
      <c r="AG622" s="51">
        <v>2.1</v>
      </c>
    </row>
    <row r="623" spans="1:33" x14ac:dyDescent="0.2">
      <c r="A623" s="66">
        <v>319031515</v>
      </c>
      <c r="B623" s="66" t="s">
        <v>1699</v>
      </c>
      <c r="C623" s="65">
        <v>3682</v>
      </c>
      <c r="D623" s="66">
        <v>30</v>
      </c>
      <c r="E623" s="86">
        <v>2.2599999999999998</v>
      </c>
      <c r="F623" s="66"/>
      <c r="G623" s="65">
        <v>3720</v>
      </c>
      <c r="H623" s="66">
        <v>37</v>
      </c>
      <c r="I623" s="86">
        <v>2.2999999999999998</v>
      </c>
      <c r="J623" s="66"/>
      <c r="K623" s="65">
        <v>3722</v>
      </c>
      <c r="L623" s="66">
        <v>38</v>
      </c>
      <c r="M623" s="86">
        <v>2.2799999999999998</v>
      </c>
      <c r="N623" s="66"/>
      <c r="O623" s="65">
        <v>3735</v>
      </c>
      <c r="P623" s="66">
        <v>36</v>
      </c>
      <c r="Q623" s="86">
        <v>2.4500000000000002</v>
      </c>
      <c r="R623" s="66"/>
      <c r="S623" s="65">
        <v>3747</v>
      </c>
      <c r="T623" s="66">
        <v>37</v>
      </c>
      <c r="U623" s="86">
        <v>2.5299999999999998</v>
      </c>
      <c r="V623" s="66"/>
      <c r="W623" s="65">
        <v>3753</v>
      </c>
      <c r="X623" s="66">
        <v>40</v>
      </c>
      <c r="Y623" s="86">
        <v>2.65</v>
      </c>
      <c r="AA623" s="29">
        <v>3748</v>
      </c>
      <c r="AB623" s="29">
        <v>29</v>
      </c>
      <c r="AC623" s="51">
        <v>2.44</v>
      </c>
      <c r="AE623" s="46">
        <v>3770</v>
      </c>
      <c r="AF623" s="46">
        <v>40</v>
      </c>
      <c r="AG623" s="51">
        <v>2.4900000000000002</v>
      </c>
    </row>
    <row r="624" spans="1:33" x14ac:dyDescent="0.2">
      <c r="A624" s="66">
        <v>31903</v>
      </c>
      <c r="B624" s="66" t="s">
        <v>1700</v>
      </c>
      <c r="C624" s="65">
        <v>47713</v>
      </c>
      <c r="D624" s="66">
        <v>565</v>
      </c>
      <c r="E624" s="86">
        <v>2.42</v>
      </c>
      <c r="F624" s="66"/>
      <c r="G624" s="65">
        <v>48418</v>
      </c>
      <c r="H624" s="66">
        <v>515</v>
      </c>
      <c r="I624" s="86">
        <v>2.31</v>
      </c>
      <c r="J624" s="66"/>
      <c r="K624" s="65">
        <v>49016</v>
      </c>
      <c r="L624" s="66">
        <v>523</v>
      </c>
      <c r="M624" s="86">
        <v>2.25</v>
      </c>
      <c r="N624" s="66"/>
      <c r="O624" s="65">
        <v>49468</v>
      </c>
      <c r="P624" s="66">
        <v>485</v>
      </c>
      <c r="Q624" s="86">
        <v>2.12</v>
      </c>
      <c r="R624" s="66"/>
      <c r="S624" s="65">
        <v>50252</v>
      </c>
      <c r="T624" s="66">
        <v>523</v>
      </c>
      <c r="U624" s="86">
        <v>2.1</v>
      </c>
      <c r="V624" s="66"/>
      <c r="W624" s="65">
        <v>50985</v>
      </c>
      <c r="X624" s="66">
        <v>519</v>
      </c>
      <c r="Y624" s="86">
        <v>2.09</v>
      </c>
      <c r="AA624" s="29">
        <v>51504</v>
      </c>
      <c r="AB624" s="29">
        <v>502</v>
      </c>
      <c r="AC624" s="51">
        <v>2.11</v>
      </c>
      <c r="AE624" s="46">
        <v>52354</v>
      </c>
      <c r="AF624" s="46">
        <v>529</v>
      </c>
      <c r="AG624" s="51">
        <v>2.12</v>
      </c>
    </row>
    <row r="625" spans="1:33" x14ac:dyDescent="0.2">
      <c r="A625" s="66">
        <v>319041516</v>
      </c>
      <c r="B625" s="66" t="s">
        <v>1701</v>
      </c>
      <c r="C625" s="65">
        <v>4377</v>
      </c>
      <c r="D625" s="66">
        <v>42</v>
      </c>
      <c r="E625" s="86">
        <v>2.38</v>
      </c>
      <c r="F625" s="66"/>
      <c r="G625" s="65">
        <v>4423</v>
      </c>
      <c r="H625" s="66">
        <v>50</v>
      </c>
      <c r="I625" s="86">
        <v>2.37</v>
      </c>
      <c r="J625" s="66"/>
      <c r="K625" s="65">
        <v>4538</v>
      </c>
      <c r="L625" s="66">
        <v>38</v>
      </c>
      <c r="M625" s="86">
        <v>2.16</v>
      </c>
      <c r="N625" s="66"/>
      <c r="O625" s="65">
        <v>4584</v>
      </c>
      <c r="P625" s="66">
        <v>47</v>
      </c>
      <c r="Q625" s="86">
        <v>2.2000000000000002</v>
      </c>
      <c r="R625" s="66"/>
      <c r="S625" s="65">
        <v>4637</v>
      </c>
      <c r="T625" s="66">
        <v>44</v>
      </c>
      <c r="U625" s="86">
        <v>2.06</v>
      </c>
      <c r="V625" s="66"/>
      <c r="W625" s="65">
        <v>4722</v>
      </c>
      <c r="X625" s="66">
        <v>32</v>
      </c>
      <c r="Y625" s="86">
        <v>1.95</v>
      </c>
      <c r="AA625" s="29">
        <v>4840</v>
      </c>
      <c r="AB625" s="29">
        <v>38</v>
      </c>
      <c r="AC625" s="51">
        <v>1.87</v>
      </c>
      <c r="AE625" s="46">
        <v>4960</v>
      </c>
      <c r="AF625" s="46">
        <v>35</v>
      </c>
      <c r="AG625" s="51">
        <v>1.75</v>
      </c>
    </row>
    <row r="626" spans="1:33" x14ac:dyDescent="0.2">
      <c r="A626" s="66">
        <v>319041517</v>
      </c>
      <c r="B626" s="66" t="s">
        <v>1702</v>
      </c>
      <c r="C626" s="65">
        <v>4654</v>
      </c>
      <c r="D626" s="66">
        <v>38</v>
      </c>
      <c r="E626" s="86">
        <v>2.63</v>
      </c>
      <c r="F626" s="66"/>
      <c r="G626" s="65">
        <v>4728</v>
      </c>
      <c r="H626" s="66">
        <v>50</v>
      </c>
      <c r="I626" s="86">
        <v>2.59</v>
      </c>
      <c r="J626" s="66"/>
      <c r="K626" s="65">
        <v>4841</v>
      </c>
      <c r="L626" s="66">
        <v>44</v>
      </c>
      <c r="M626" s="86">
        <v>2.2999999999999998</v>
      </c>
      <c r="N626" s="66"/>
      <c r="O626" s="65">
        <v>4882</v>
      </c>
      <c r="P626" s="66">
        <v>37</v>
      </c>
      <c r="Q626" s="86">
        <v>2.19</v>
      </c>
      <c r="R626" s="66"/>
      <c r="S626" s="65">
        <v>4937</v>
      </c>
      <c r="T626" s="66">
        <v>38</v>
      </c>
      <c r="U626" s="86">
        <v>1.94</v>
      </c>
      <c r="V626" s="66"/>
      <c r="W626" s="65">
        <v>5016</v>
      </c>
      <c r="X626" s="66">
        <v>51</v>
      </c>
      <c r="Y626" s="86">
        <v>2.08</v>
      </c>
      <c r="AA626" s="29">
        <v>5115</v>
      </c>
      <c r="AB626" s="29">
        <v>41</v>
      </c>
      <c r="AC626" s="51">
        <v>2.19</v>
      </c>
      <c r="AE626" s="46">
        <v>5217</v>
      </c>
      <c r="AF626" s="46">
        <v>40</v>
      </c>
      <c r="AG626" s="51">
        <v>2.3199999999999998</v>
      </c>
    </row>
    <row r="627" spans="1:33" x14ac:dyDescent="0.2">
      <c r="A627" s="66">
        <v>319041518</v>
      </c>
      <c r="B627" s="66" t="s">
        <v>1703</v>
      </c>
      <c r="C627" s="65">
        <v>13209</v>
      </c>
      <c r="D627" s="66">
        <v>164</v>
      </c>
      <c r="E627" s="86">
        <v>2.57</v>
      </c>
      <c r="F627" s="66"/>
      <c r="G627" s="65">
        <v>13465</v>
      </c>
      <c r="H627" s="66">
        <v>159</v>
      </c>
      <c r="I627" s="86">
        <v>2.4900000000000002</v>
      </c>
      <c r="J627" s="66"/>
      <c r="K627" s="65">
        <v>13716</v>
      </c>
      <c r="L627" s="66">
        <v>156</v>
      </c>
      <c r="M627" s="86">
        <v>2.34</v>
      </c>
      <c r="N627" s="66"/>
      <c r="O627" s="65">
        <v>14018</v>
      </c>
      <c r="P627" s="66">
        <v>168</v>
      </c>
      <c r="Q627" s="86">
        <v>2.2999999999999998</v>
      </c>
      <c r="R627" s="66"/>
      <c r="S627" s="65">
        <v>14185</v>
      </c>
      <c r="T627" s="66">
        <v>128</v>
      </c>
      <c r="U627" s="86">
        <v>2.11</v>
      </c>
      <c r="V627" s="66"/>
      <c r="W627" s="65">
        <v>14471</v>
      </c>
      <c r="X627" s="66">
        <v>156</v>
      </c>
      <c r="Y627" s="86">
        <v>2.11</v>
      </c>
      <c r="AA627" s="29">
        <v>14828</v>
      </c>
      <c r="AB627" s="29">
        <v>156</v>
      </c>
      <c r="AC627" s="51">
        <v>2.04</v>
      </c>
      <c r="AE627" s="46">
        <v>15022</v>
      </c>
      <c r="AF627" s="46">
        <v>130</v>
      </c>
      <c r="AG627" s="51">
        <v>2.0699999999999998</v>
      </c>
    </row>
    <row r="628" spans="1:33" x14ac:dyDescent="0.2">
      <c r="A628" s="66">
        <v>319041519</v>
      </c>
      <c r="B628" s="66" t="s">
        <v>1704</v>
      </c>
      <c r="C628" s="65">
        <v>5866</v>
      </c>
      <c r="D628" s="66">
        <v>84</v>
      </c>
      <c r="E628" s="86">
        <v>2.82</v>
      </c>
      <c r="F628" s="66"/>
      <c r="G628" s="65">
        <v>5828</v>
      </c>
      <c r="H628" s="66">
        <v>75</v>
      </c>
      <c r="I628" s="86">
        <v>2.71</v>
      </c>
      <c r="J628" s="66"/>
      <c r="K628" s="65">
        <v>5797</v>
      </c>
      <c r="L628" s="66">
        <v>63</v>
      </c>
      <c r="M628" s="86">
        <v>2.57</v>
      </c>
      <c r="N628" s="66"/>
      <c r="O628" s="65">
        <v>5775</v>
      </c>
      <c r="P628" s="66">
        <v>56</v>
      </c>
      <c r="Q628" s="86">
        <v>2.2599999999999998</v>
      </c>
      <c r="R628" s="66"/>
      <c r="S628" s="65">
        <v>5785</v>
      </c>
      <c r="T628" s="66">
        <v>56</v>
      </c>
      <c r="U628" s="86">
        <v>2.1</v>
      </c>
      <c r="V628" s="66"/>
      <c r="W628" s="65">
        <v>5840</v>
      </c>
      <c r="X628" s="66">
        <v>61</v>
      </c>
      <c r="Y628" s="86">
        <v>2.08</v>
      </c>
      <c r="AA628" s="29">
        <v>5883</v>
      </c>
      <c r="AB628" s="29">
        <v>50</v>
      </c>
      <c r="AC628" s="51">
        <v>2.0099999999999998</v>
      </c>
      <c r="AE628" s="46">
        <v>5890</v>
      </c>
      <c r="AF628" s="46">
        <v>53</v>
      </c>
      <c r="AG628" s="51">
        <v>1.96</v>
      </c>
    </row>
    <row r="629" spans="1:33" x14ac:dyDescent="0.2">
      <c r="A629" s="66">
        <v>319041520</v>
      </c>
      <c r="B629" s="66" t="s">
        <v>1705</v>
      </c>
      <c r="C629" s="65">
        <v>14980</v>
      </c>
      <c r="D629" s="66">
        <v>164</v>
      </c>
      <c r="E629" s="86">
        <v>1.99</v>
      </c>
      <c r="F629" s="66"/>
      <c r="G629" s="65">
        <v>15054</v>
      </c>
      <c r="H629" s="66">
        <v>141</v>
      </c>
      <c r="I629" s="86">
        <v>1.92</v>
      </c>
      <c r="J629" s="66"/>
      <c r="K629" s="65">
        <v>15123</v>
      </c>
      <c r="L629" s="66">
        <v>164</v>
      </c>
      <c r="M629" s="86">
        <v>2.0299999999999998</v>
      </c>
      <c r="N629" s="66"/>
      <c r="O629" s="65">
        <v>15160</v>
      </c>
      <c r="P629" s="66">
        <v>146</v>
      </c>
      <c r="Q629" s="86">
        <v>1.97</v>
      </c>
      <c r="R629" s="66"/>
      <c r="S629" s="65">
        <v>15267</v>
      </c>
      <c r="T629" s="66">
        <v>137</v>
      </c>
      <c r="U629" s="86">
        <v>1.98</v>
      </c>
      <c r="V629" s="66"/>
      <c r="W629" s="65">
        <v>15327</v>
      </c>
      <c r="X629" s="66">
        <v>137</v>
      </c>
      <c r="Y629" s="86">
        <v>1.89</v>
      </c>
      <c r="AA629" s="29">
        <v>15446</v>
      </c>
      <c r="AB629" s="29">
        <v>109</v>
      </c>
      <c r="AC629" s="51">
        <v>1.75</v>
      </c>
      <c r="AE629" s="46">
        <v>15521</v>
      </c>
      <c r="AF629" s="46">
        <v>144</v>
      </c>
      <c r="AG629" s="51">
        <v>1.81</v>
      </c>
    </row>
    <row r="630" spans="1:33" x14ac:dyDescent="0.2">
      <c r="A630" s="66">
        <v>319041521</v>
      </c>
      <c r="B630" s="66" t="s">
        <v>1706</v>
      </c>
      <c r="C630" s="65">
        <v>11887</v>
      </c>
      <c r="D630" s="66">
        <v>114</v>
      </c>
      <c r="E630" s="86">
        <v>2.1800000000000002</v>
      </c>
      <c r="F630" s="66"/>
      <c r="G630" s="65">
        <v>12167</v>
      </c>
      <c r="H630" s="66">
        <v>118</v>
      </c>
      <c r="I630" s="86">
        <v>2.06</v>
      </c>
      <c r="J630" s="66"/>
      <c r="K630" s="65">
        <v>12452</v>
      </c>
      <c r="L630" s="66">
        <v>118</v>
      </c>
      <c r="M630" s="86">
        <v>1.91</v>
      </c>
      <c r="N630" s="66"/>
      <c r="O630" s="65">
        <v>12594</v>
      </c>
      <c r="P630" s="66">
        <v>98</v>
      </c>
      <c r="Q630" s="86">
        <v>1.77</v>
      </c>
      <c r="R630" s="66"/>
      <c r="S630" s="65">
        <v>12842</v>
      </c>
      <c r="T630" s="66">
        <v>113</v>
      </c>
      <c r="U630" s="86">
        <v>1.72</v>
      </c>
      <c r="V630" s="66"/>
      <c r="W630" s="65">
        <v>13066</v>
      </c>
      <c r="X630" s="66">
        <v>97</v>
      </c>
      <c r="Y630" s="86">
        <v>1.61</v>
      </c>
      <c r="AA630" s="29">
        <v>13392</v>
      </c>
      <c r="AB630" s="29">
        <v>104</v>
      </c>
      <c r="AC630" s="51">
        <v>1.62</v>
      </c>
      <c r="AE630" s="46">
        <v>13695</v>
      </c>
      <c r="AF630" s="46">
        <v>125</v>
      </c>
      <c r="AG630" s="51">
        <v>1.69</v>
      </c>
    </row>
    <row r="631" spans="1:33" x14ac:dyDescent="0.2">
      <c r="A631" s="66">
        <v>31904</v>
      </c>
      <c r="B631" s="66" t="s">
        <v>1707</v>
      </c>
      <c r="C631" s="65">
        <v>54973</v>
      </c>
      <c r="D631" s="66">
        <v>606</v>
      </c>
      <c r="E631" s="86">
        <v>2.3199999999999998</v>
      </c>
      <c r="F631" s="66"/>
      <c r="G631" s="65">
        <v>55665</v>
      </c>
      <c r="H631" s="66">
        <v>593</v>
      </c>
      <c r="I631" s="86">
        <v>2.25</v>
      </c>
      <c r="J631" s="66"/>
      <c r="K631" s="65">
        <v>56467</v>
      </c>
      <c r="L631" s="66">
        <v>583</v>
      </c>
      <c r="M631" s="86">
        <v>2.16</v>
      </c>
      <c r="N631" s="66"/>
      <c r="O631" s="65">
        <v>57013</v>
      </c>
      <c r="P631" s="66">
        <v>552</v>
      </c>
      <c r="Q631" s="86">
        <v>2.0699999999999998</v>
      </c>
      <c r="R631" s="66"/>
      <c r="S631" s="65">
        <v>57653</v>
      </c>
      <c r="T631" s="66">
        <v>516</v>
      </c>
      <c r="U631" s="86">
        <v>1.97</v>
      </c>
      <c r="V631" s="66"/>
      <c r="W631" s="65">
        <v>58442</v>
      </c>
      <c r="X631" s="66">
        <v>534</v>
      </c>
      <c r="Y631" s="86">
        <v>1.91</v>
      </c>
      <c r="AA631" s="29">
        <v>59504</v>
      </c>
      <c r="AB631" s="29">
        <v>498</v>
      </c>
      <c r="AC631" s="51">
        <v>1.86</v>
      </c>
      <c r="AE631" s="46">
        <v>60305</v>
      </c>
      <c r="AF631" s="46">
        <v>527</v>
      </c>
      <c r="AG631" s="51">
        <v>1.88</v>
      </c>
    </row>
    <row r="632" spans="1:33" x14ac:dyDescent="0.2">
      <c r="A632" s="66">
        <v>319051522</v>
      </c>
      <c r="B632" s="66" t="s">
        <v>1708</v>
      </c>
      <c r="C632" s="65">
        <v>9133</v>
      </c>
      <c r="D632" s="66">
        <v>112</v>
      </c>
      <c r="E632" s="86">
        <v>2.96</v>
      </c>
      <c r="F632" s="66"/>
      <c r="G632" s="65">
        <v>9402</v>
      </c>
      <c r="H632" s="66">
        <v>103</v>
      </c>
      <c r="I632" s="86">
        <v>2.63</v>
      </c>
      <c r="J632" s="66"/>
      <c r="K632" s="65">
        <v>9541</v>
      </c>
      <c r="L632" s="66">
        <v>93</v>
      </c>
      <c r="M632" s="86">
        <v>2.61</v>
      </c>
      <c r="N632" s="66"/>
      <c r="O632" s="65">
        <v>9647</v>
      </c>
      <c r="P632" s="66">
        <v>81</v>
      </c>
      <c r="Q632" s="86">
        <v>2.36</v>
      </c>
      <c r="R632" s="66"/>
      <c r="S632" s="65">
        <v>9693</v>
      </c>
      <c r="T632" s="66">
        <v>80</v>
      </c>
      <c r="U632" s="86">
        <v>2.21</v>
      </c>
      <c r="V632" s="66"/>
      <c r="W632" s="65">
        <v>9781</v>
      </c>
      <c r="X632" s="66">
        <v>97</v>
      </c>
      <c r="Y632" s="86">
        <v>2.31</v>
      </c>
      <c r="AA632" s="29">
        <v>9944</v>
      </c>
      <c r="AB632" s="29">
        <v>85</v>
      </c>
      <c r="AC632" s="51">
        <v>2.4500000000000002</v>
      </c>
      <c r="AE632" s="46">
        <v>10150</v>
      </c>
      <c r="AF632" s="46">
        <v>77</v>
      </c>
      <c r="AG632" s="51">
        <v>2.46</v>
      </c>
    </row>
    <row r="633" spans="1:33" x14ac:dyDescent="0.2">
      <c r="A633" s="66">
        <v>319051523</v>
      </c>
      <c r="B633" s="66" t="s">
        <v>1709</v>
      </c>
      <c r="C633" s="65">
        <v>3241</v>
      </c>
      <c r="D633" s="66">
        <v>34</v>
      </c>
      <c r="E633" s="86">
        <v>2.33</v>
      </c>
      <c r="F633" s="66"/>
      <c r="G633" s="65">
        <v>3277</v>
      </c>
      <c r="H633" s="66">
        <v>42</v>
      </c>
      <c r="I633" s="86">
        <v>2.33</v>
      </c>
      <c r="J633" s="66"/>
      <c r="K633" s="65">
        <v>3303</v>
      </c>
      <c r="L633" s="66">
        <v>33</v>
      </c>
      <c r="M633" s="86">
        <v>2.1800000000000002</v>
      </c>
      <c r="N633" s="66"/>
      <c r="O633" s="65">
        <v>3292</v>
      </c>
      <c r="P633" s="66">
        <v>45</v>
      </c>
      <c r="Q633" s="86">
        <v>2.44</v>
      </c>
      <c r="R633" s="66"/>
      <c r="S633" s="65">
        <v>3246</v>
      </c>
      <c r="T633" s="66">
        <v>31</v>
      </c>
      <c r="U633" s="86">
        <v>2.25</v>
      </c>
      <c r="V633" s="66"/>
      <c r="W633" s="65">
        <v>3227</v>
      </c>
      <c r="X633" s="66">
        <v>27</v>
      </c>
      <c r="Y633" s="86">
        <v>2.2000000000000002</v>
      </c>
      <c r="AA633" s="29">
        <v>3190</v>
      </c>
      <c r="AB633" s="29">
        <v>29</v>
      </c>
      <c r="AC633" s="51">
        <v>2.0299999999999998</v>
      </c>
      <c r="AE633" s="46">
        <v>3171</v>
      </c>
      <c r="AF633" s="46">
        <v>33</v>
      </c>
      <c r="AG633" s="51">
        <v>2.1800000000000002</v>
      </c>
    </row>
    <row r="634" spans="1:33" x14ac:dyDescent="0.2">
      <c r="A634" s="66">
        <v>319051524</v>
      </c>
      <c r="B634" s="66" t="s">
        <v>1710</v>
      </c>
      <c r="C634" s="65">
        <v>18611</v>
      </c>
      <c r="D634" s="66">
        <v>244</v>
      </c>
      <c r="E634" s="86">
        <v>2.5</v>
      </c>
      <c r="F634" s="66"/>
      <c r="G634" s="65">
        <v>18593</v>
      </c>
      <c r="H634" s="66">
        <v>222</v>
      </c>
      <c r="I634" s="86">
        <v>2.4700000000000002</v>
      </c>
      <c r="J634" s="66"/>
      <c r="K634" s="65">
        <v>18541</v>
      </c>
      <c r="L634" s="66">
        <v>208</v>
      </c>
      <c r="M634" s="86">
        <v>2.33</v>
      </c>
      <c r="N634" s="66"/>
      <c r="O634" s="65">
        <v>18504</v>
      </c>
      <c r="P634" s="66">
        <v>235</v>
      </c>
      <c r="Q634" s="86">
        <v>2.3199999999999998</v>
      </c>
      <c r="R634" s="66"/>
      <c r="S634" s="65">
        <v>18489</v>
      </c>
      <c r="T634" s="66">
        <v>175</v>
      </c>
      <c r="U634" s="86">
        <v>2.19</v>
      </c>
      <c r="V634" s="66"/>
      <c r="W634" s="65">
        <v>18455</v>
      </c>
      <c r="X634" s="66">
        <v>206</v>
      </c>
      <c r="Y634" s="86">
        <v>2.23</v>
      </c>
      <c r="AA634" s="29">
        <v>18394</v>
      </c>
      <c r="AB634" s="29">
        <v>189</v>
      </c>
      <c r="AC634" s="51">
        <v>2.11</v>
      </c>
      <c r="AE634" s="46">
        <v>18295</v>
      </c>
      <c r="AF634" s="46">
        <v>169</v>
      </c>
      <c r="AG634" s="51">
        <v>2.13</v>
      </c>
    </row>
    <row r="635" spans="1:33" x14ac:dyDescent="0.2">
      <c r="A635" s="66">
        <v>319051525</v>
      </c>
      <c r="B635" s="66" t="s">
        <v>1711</v>
      </c>
      <c r="C635" s="65">
        <v>7998</v>
      </c>
      <c r="D635" s="66">
        <v>63</v>
      </c>
      <c r="E635" s="86">
        <v>2.35</v>
      </c>
      <c r="F635" s="66"/>
      <c r="G635" s="65">
        <v>8173</v>
      </c>
      <c r="H635" s="66">
        <v>72</v>
      </c>
      <c r="I635" s="86">
        <v>2.33</v>
      </c>
      <c r="J635" s="66"/>
      <c r="K635" s="65">
        <v>8226</v>
      </c>
      <c r="L635" s="66">
        <v>58</v>
      </c>
      <c r="M635" s="86">
        <v>2.11</v>
      </c>
      <c r="N635" s="66"/>
      <c r="O635" s="65">
        <v>8313</v>
      </c>
      <c r="P635" s="66">
        <v>58</v>
      </c>
      <c r="Q635" s="86">
        <v>2.0499999999999998</v>
      </c>
      <c r="R635" s="66"/>
      <c r="S635" s="65">
        <v>8442</v>
      </c>
      <c r="T635" s="66">
        <v>64</v>
      </c>
      <c r="U635" s="86">
        <v>1.97</v>
      </c>
      <c r="V635" s="66"/>
      <c r="W635" s="65">
        <v>8598</v>
      </c>
      <c r="X635" s="66">
        <v>75</v>
      </c>
      <c r="Y635" s="86">
        <v>2.2200000000000002</v>
      </c>
      <c r="AA635" s="29">
        <v>8787</v>
      </c>
      <c r="AB635" s="29">
        <v>63</v>
      </c>
      <c r="AC635" s="51">
        <v>2.29</v>
      </c>
      <c r="AE635" s="46">
        <v>9055</v>
      </c>
      <c r="AF635" s="46">
        <v>68</v>
      </c>
      <c r="AG635" s="51">
        <v>2.3199999999999998</v>
      </c>
    </row>
    <row r="636" spans="1:33" x14ac:dyDescent="0.2">
      <c r="A636" s="66">
        <v>319051526</v>
      </c>
      <c r="B636" s="66" t="s">
        <v>1712</v>
      </c>
      <c r="C636" s="65">
        <v>5129</v>
      </c>
      <c r="D636" s="66">
        <v>54</v>
      </c>
      <c r="E636" s="86">
        <v>2.33</v>
      </c>
      <c r="F636" s="66"/>
      <c r="G636" s="65">
        <v>5244</v>
      </c>
      <c r="H636" s="66">
        <v>56</v>
      </c>
      <c r="I636" s="86">
        <v>2.2599999999999998</v>
      </c>
      <c r="J636" s="66"/>
      <c r="K636" s="65">
        <v>5318</v>
      </c>
      <c r="L636" s="66">
        <v>55</v>
      </c>
      <c r="M636" s="86">
        <v>2.2599999999999998</v>
      </c>
      <c r="N636" s="66"/>
      <c r="O636" s="65">
        <v>5423</v>
      </c>
      <c r="P636" s="66">
        <v>49</v>
      </c>
      <c r="Q636" s="86">
        <v>2.2000000000000002</v>
      </c>
      <c r="R636" s="66"/>
      <c r="S636" s="65">
        <v>5505</v>
      </c>
      <c r="T636" s="66">
        <v>46</v>
      </c>
      <c r="U636" s="86">
        <v>2.0499999999999998</v>
      </c>
      <c r="V636" s="66"/>
      <c r="W636" s="65">
        <v>5595</v>
      </c>
      <c r="X636" s="66">
        <v>48</v>
      </c>
      <c r="Y636" s="86">
        <v>1.97</v>
      </c>
      <c r="AA636" s="29">
        <v>5695</v>
      </c>
      <c r="AB636" s="29">
        <v>57</v>
      </c>
      <c r="AC636" s="51">
        <v>2.09</v>
      </c>
      <c r="AE636" s="46">
        <v>5820</v>
      </c>
      <c r="AF636" s="46">
        <v>46</v>
      </c>
      <c r="AG636" s="51">
        <v>2.14</v>
      </c>
    </row>
    <row r="637" spans="1:33" x14ac:dyDescent="0.2">
      <c r="A637" s="66">
        <v>31905</v>
      </c>
      <c r="B637" s="66" t="s">
        <v>1713</v>
      </c>
      <c r="C637" s="65">
        <v>44112</v>
      </c>
      <c r="D637" s="66">
        <v>507</v>
      </c>
      <c r="E637" s="86">
        <v>2.5</v>
      </c>
      <c r="F637" s="66"/>
      <c r="G637" s="65">
        <v>44689</v>
      </c>
      <c r="H637" s="66">
        <v>495</v>
      </c>
      <c r="I637" s="86">
        <v>2.4500000000000002</v>
      </c>
      <c r="J637" s="66"/>
      <c r="K637" s="65">
        <v>44929</v>
      </c>
      <c r="L637" s="66">
        <v>447</v>
      </c>
      <c r="M637" s="86">
        <v>2.33</v>
      </c>
      <c r="N637" s="66"/>
      <c r="O637" s="65">
        <v>45179</v>
      </c>
      <c r="P637" s="66">
        <v>468</v>
      </c>
      <c r="Q637" s="86">
        <v>2.2799999999999998</v>
      </c>
      <c r="R637" s="66"/>
      <c r="S637" s="65">
        <v>45375</v>
      </c>
      <c r="T637" s="66">
        <v>396</v>
      </c>
      <c r="U637" s="86">
        <v>2.14</v>
      </c>
      <c r="V637" s="66"/>
      <c r="W637" s="65">
        <v>45656</v>
      </c>
      <c r="X637" s="66">
        <v>453</v>
      </c>
      <c r="Y637" s="86">
        <v>2.21</v>
      </c>
      <c r="AA637" s="29">
        <v>46010</v>
      </c>
      <c r="AB637" s="29">
        <v>423</v>
      </c>
      <c r="AC637" s="51">
        <v>2.19</v>
      </c>
      <c r="AE637" s="46">
        <v>46491</v>
      </c>
      <c r="AF637" s="46">
        <v>393</v>
      </c>
      <c r="AG637" s="51">
        <v>2.2200000000000002</v>
      </c>
    </row>
    <row r="638" spans="1:33" s="53" customFormat="1" x14ac:dyDescent="0.2">
      <c r="A638" s="69">
        <v>319</v>
      </c>
      <c r="B638" s="69" t="s">
        <v>1714</v>
      </c>
      <c r="C638" s="67">
        <v>284131</v>
      </c>
      <c r="D638" s="67">
        <v>3360</v>
      </c>
      <c r="E638" s="87">
        <v>2.37</v>
      </c>
      <c r="F638" s="69"/>
      <c r="G638" s="67">
        <v>287057</v>
      </c>
      <c r="H638" s="67">
        <v>3201</v>
      </c>
      <c r="I638" s="87">
        <v>2.29</v>
      </c>
      <c r="J638" s="69"/>
      <c r="K638" s="67">
        <v>288899</v>
      </c>
      <c r="L638" s="67">
        <v>3158</v>
      </c>
      <c r="M638" s="87">
        <v>2.2400000000000002</v>
      </c>
      <c r="N638" s="69"/>
      <c r="O638" s="67">
        <v>290197</v>
      </c>
      <c r="P638" s="67">
        <v>3048</v>
      </c>
      <c r="Q638" s="87">
        <v>2.16</v>
      </c>
      <c r="R638" s="69"/>
      <c r="S638" s="67">
        <v>292109</v>
      </c>
      <c r="T638" s="67">
        <v>2859</v>
      </c>
      <c r="U638" s="87">
        <v>2.08</v>
      </c>
      <c r="V638" s="69"/>
      <c r="W638" s="67">
        <v>294337</v>
      </c>
      <c r="X638" s="67">
        <v>2972</v>
      </c>
      <c r="Y638" s="87">
        <v>2.04</v>
      </c>
      <c r="AA638" s="89">
        <v>296794</v>
      </c>
      <c r="AB638" s="89">
        <v>2945</v>
      </c>
      <c r="AC638" s="90">
        <v>2.0299999999999998</v>
      </c>
      <c r="AE638" s="105">
        <v>299465</v>
      </c>
      <c r="AF638" s="105">
        <v>2884</v>
      </c>
      <c r="AG638" s="90">
        <v>2.0499999999999998</v>
      </c>
    </row>
    <row r="639" spans="1:33" s="53" customFormat="1" x14ac:dyDescent="0.2">
      <c r="A639" s="69" t="s">
        <v>1715</v>
      </c>
      <c r="B639" s="69" t="s">
        <v>1716</v>
      </c>
      <c r="C639" s="67">
        <v>2372399</v>
      </c>
      <c r="D639" s="67">
        <v>32355</v>
      </c>
      <c r="E639" s="87">
        <v>2.15</v>
      </c>
      <c r="F639" s="69"/>
      <c r="G639" s="67">
        <v>2410880</v>
      </c>
      <c r="H639" s="67">
        <v>32100</v>
      </c>
      <c r="I639" s="87">
        <v>2.1</v>
      </c>
      <c r="J639" s="69"/>
      <c r="K639" s="67">
        <v>2437913</v>
      </c>
      <c r="L639" s="67">
        <v>32007</v>
      </c>
      <c r="M639" s="87">
        <v>2.0699999999999998</v>
      </c>
      <c r="N639" s="69"/>
      <c r="O639" s="67">
        <v>2459039</v>
      </c>
      <c r="P639" s="67">
        <v>31120</v>
      </c>
      <c r="Q639" s="87">
        <v>2.02</v>
      </c>
      <c r="R639" s="69"/>
      <c r="S639" s="67">
        <v>2482480</v>
      </c>
      <c r="T639" s="67">
        <v>30453</v>
      </c>
      <c r="U639" s="87">
        <v>1.97</v>
      </c>
      <c r="V639" s="69"/>
      <c r="W639" s="67">
        <v>2515112</v>
      </c>
      <c r="X639" s="67">
        <v>30278</v>
      </c>
      <c r="Y639" s="87">
        <v>1.92</v>
      </c>
      <c r="AA639" s="89">
        <v>2547827</v>
      </c>
      <c r="AB639" s="89">
        <v>30244</v>
      </c>
      <c r="AC639" s="90">
        <v>1.89</v>
      </c>
      <c r="AE639" s="105">
        <v>2580326</v>
      </c>
      <c r="AF639" s="105">
        <v>30005</v>
      </c>
      <c r="AG639" s="90">
        <v>1.86</v>
      </c>
    </row>
    <row r="640" spans="1:33" s="53" customFormat="1" x14ac:dyDescent="0.2">
      <c r="A640" s="69">
        <v>3</v>
      </c>
      <c r="B640" s="69" t="s">
        <v>1717</v>
      </c>
      <c r="C640" s="67">
        <v>4568687</v>
      </c>
      <c r="D640" s="67">
        <v>63837</v>
      </c>
      <c r="E640" s="87">
        <v>2.0299999999999998</v>
      </c>
      <c r="F640" s="69"/>
      <c r="G640" s="67">
        <v>4652824</v>
      </c>
      <c r="H640" s="67">
        <v>63354</v>
      </c>
      <c r="I640" s="87">
        <v>1.99</v>
      </c>
      <c r="J640" s="69"/>
      <c r="K640" s="67">
        <v>4719653</v>
      </c>
      <c r="L640" s="67">
        <v>63066</v>
      </c>
      <c r="M640" s="87">
        <v>1.95</v>
      </c>
      <c r="N640" s="69"/>
      <c r="O640" s="67">
        <v>4777692</v>
      </c>
      <c r="P640" s="67">
        <v>61745</v>
      </c>
      <c r="Q640" s="87">
        <v>1.9</v>
      </c>
      <c r="R640" s="69"/>
      <c r="S640" s="67">
        <v>4845152</v>
      </c>
      <c r="T640" s="67">
        <v>61841</v>
      </c>
      <c r="U640" s="87">
        <v>1.86</v>
      </c>
      <c r="V640" s="69"/>
      <c r="W640" s="67">
        <v>4929152</v>
      </c>
      <c r="X640" s="67">
        <v>61158</v>
      </c>
      <c r="Y640" s="87">
        <v>1.82</v>
      </c>
      <c r="AA640" s="89">
        <v>5012176</v>
      </c>
      <c r="AB640" s="89">
        <v>61931</v>
      </c>
      <c r="AC640" s="90">
        <v>1.79</v>
      </c>
      <c r="AE640" s="105">
        <v>5095100</v>
      </c>
      <c r="AF640" s="105">
        <v>61735</v>
      </c>
      <c r="AG640" s="90">
        <v>1.76</v>
      </c>
    </row>
    <row r="641" spans="1:33" s="53" customFormat="1" x14ac:dyDescent="0.2">
      <c r="A641" s="69"/>
      <c r="B641" s="69"/>
      <c r="C641" s="67"/>
      <c r="D641" s="67"/>
      <c r="E641" s="87"/>
      <c r="F641" s="69"/>
      <c r="G641" s="67"/>
      <c r="H641" s="67"/>
      <c r="I641" s="87"/>
      <c r="J641" s="69"/>
      <c r="K641" s="67"/>
      <c r="L641" s="67"/>
      <c r="M641" s="87"/>
      <c r="N641" s="69"/>
      <c r="O641" s="67"/>
      <c r="P641" s="67"/>
      <c r="Q641" s="87"/>
      <c r="R641" s="69"/>
      <c r="S641" s="67"/>
      <c r="T641" s="67"/>
      <c r="U641" s="87"/>
      <c r="V641" s="69"/>
      <c r="W641" s="67"/>
      <c r="X641" s="67"/>
      <c r="Y641" s="87"/>
      <c r="AA641" s="54"/>
      <c r="AB641" s="54"/>
      <c r="AC641" s="54"/>
      <c r="AE641" s="105"/>
      <c r="AF641" s="105"/>
      <c r="AG641" s="90"/>
    </row>
    <row r="642" spans="1:33" s="53" customFormat="1" x14ac:dyDescent="0.2">
      <c r="A642" s="79" t="s">
        <v>2666</v>
      </c>
      <c r="B642" s="69"/>
      <c r="C642" s="67"/>
      <c r="D642" s="67"/>
      <c r="E642" s="87"/>
      <c r="F642" s="69"/>
      <c r="G642" s="67"/>
      <c r="H642" s="67"/>
      <c r="I642" s="87"/>
      <c r="J642" s="69"/>
      <c r="K642" s="67"/>
      <c r="L642" s="67"/>
      <c r="M642" s="87"/>
      <c r="N642" s="69"/>
      <c r="O642" s="67"/>
      <c r="P642" s="67"/>
      <c r="Q642" s="87"/>
      <c r="R642" s="69"/>
      <c r="S642" s="67"/>
      <c r="T642" s="67"/>
      <c r="U642" s="87"/>
      <c r="V642" s="69"/>
      <c r="W642" s="67"/>
      <c r="X642" s="67"/>
      <c r="Y642" s="87"/>
      <c r="AA642" s="54"/>
      <c r="AB642" s="54"/>
      <c r="AC642" s="54"/>
      <c r="AE642" s="105"/>
      <c r="AF642" s="105"/>
      <c r="AG642" s="90"/>
    </row>
    <row r="643" spans="1:33" s="53" customFormat="1" x14ac:dyDescent="0.2">
      <c r="A643" s="70" t="s">
        <v>2496</v>
      </c>
      <c r="B643" s="69"/>
      <c r="C643" s="67"/>
      <c r="D643" s="67"/>
      <c r="E643" s="87"/>
      <c r="F643" s="69"/>
      <c r="G643" s="67"/>
      <c r="H643" s="67"/>
      <c r="I643" s="87"/>
      <c r="J643" s="69"/>
      <c r="K643" s="67"/>
      <c r="L643" s="67"/>
      <c r="M643" s="87"/>
      <c r="N643" s="69"/>
      <c r="O643" s="67"/>
      <c r="P643" s="67"/>
      <c r="Q643" s="87"/>
      <c r="R643" s="69"/>
      <c r="S643" s="67"/>
      <c r="T643" s="67"/>
      <c r="U643" s="87"/>
      <c r="V643" s="69"/>
      <c r="W643" s="67"/>
      <c r="X643" s="67"/>
      <c r="Y643" s="87"/>
      <c r="AA643" s="54"/>
      <c r="AB643" s="54"/>
      <c r="AC643" s="54"/>
      <c r="AE643" s="105"/>
      <c r="AF643" s="105"/>
      <c r="AG643" s="90"/>
    </row>
    <row r="644" spans="1:33" s="53" customFormat="1" x14ac:dyDescent="0.2">
      <c r="A644" s="70"/>
      <c r="B644" s="71"/>
      <c r="C644" s="67"/>
      <c r="D644" s="67"/>
      <c r="E644" s="87"/>
      <c r="F644" s="71"/>
      <c r="G644" s="67"/>
      <c r="H644" s="67"/>
      <c r="I644" s="87"/>
      <c r="J644" s="71"/>
      <c r="K644" s="67"/>
      <c r="L644" s="67"/>
      <c r="M644" s="87"/>
      <c r="N644" s="71"/>
      <c r="O644" s="67"/>
      <c r="P644" s="67"/>
      <c r="Q644" s="87"/>
      <c r="R644" s="71"/>
      <c r="S644" s="67"/>
      <c r="T644" s="67"/>
      <c r="U644" s="87"/>
      <c r="V644" s="71"/>
      <c r="W644" s="67"/>
      <c r="X644" s="67"/>
      <c r="Y644" s="87"/>
      <c r="AE644" s="105"/>
      <c r="AF644" s="105"/>
      <c r="AG644" s="90"/>
    </row>
    <row r="645" spans="1:33" x14ac:dyDescent="0.2">
      <c r="A645" s="95" t="s">
        <v>2707</v>
      </c>
      <c r="B645" s="94"/>
      <c r="C645" s="46"/>
      <c r="D645" s="29"/>
    </row>
    <row r="646" spans="1:33" x14ac:dyDescent="0.2">
      <c r="A646" s="94"/>
      <c r="B646" s="94"/>
      <c r="C646" s="46"/>
      <c r="D646" s="29"/>
    </row>
    <row r="647" spans="1:33" x14ac:dyDescent="0.2">
      <c r="C647" s="46"/>
      <c r="D647" s="29"/>
    </row>
    <row r="648" spans="1:33" x14ac:dyDescent="0.2">
      <c r="A648" s="20" t="s">
        <v>2679</v>
      </c>
      <c r="B648" s="20"/>
      <c r="C648" s="46"/>
      <c r="D648" s="29"/>
    </row>
    <row r="649" spans="1:33" x14ac:dyDescent="0.2">
      <c r="C649" s="46"/>
      <c r="D649" s="29"/>
    </row>
    <row r="650" spans="1:33" x14ac:dyDescent="0.2">
      <c r="C650" s="46"/>
      <c r="D650" s="29"/>
    </row>
    <row r="651" spans="1:33" x14ac:dyDescent="0.2">
      <c r="C651" s="46"/>
      <c r="D651" s="29"/>
    </row>
    <row r="652" spans="1:33" x14ac:dyDescent="0.2">
      <c r="C652" s="46"/>
      <c r="D652" s="29"/>
    </row>
    <row r="653" spans="1:33" x14ac:dyDescent="0.2">
      <c r="C653" s="46"/>
      <c r="D653" s="29"/>
    </row>
    <row r="654" spans="1:33" x14ac:dyDescent="0.2">
      <c r="C654" s="46"/>
      <c r="D654" s="29"/>
    </row>
    <row r="655" spans="1:33" x14ac:dyDescent="0.2">
      <c r="C655" s="46"/>
      <c r="D655" s="29"/>
    </row>
    <row r="656" spans="1:33" x14ac:dyDescent="0.2">
      <c r="C656" s="46"/>
      <c r="D656" s="29"/>
    </row>
    <row r="657" spans="3:4" x14ac:dyDescent="0.2">
      <c r="C657" s="46"/>
      <c r="D657" s="29"/>
    </row>
    <row r="658" spans="3:4" x14ac:dyDescent="0.2">
      <c r="C658" s="46"/>
      <c r="D658" s="29"/>
    </row>
    <row r="659" spans="3:4" x14ac:dyDescent="0.2">
      <c r="C659" s="46"/>
      <c r="D659" s="29"/>
    </row>
    <row r="660" spans="3:4" x14ac:dyDescent="0.2">
      <c r="C660" s="46"/>
      <c r="D660" s="29"/>
    </row>
    <row r="661" spans="3:4" x14ac:dyDescent="0.2">
      <c r="C661" s="46"/>
      <c r="D661"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648:B648" r:id="rId1" display="© Commonwealth of Australia &lt;&lt;yyyy&gt;&gt;" xr:uid="{00000000-0004-0000-03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663"/>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30" customWidth="1"/>
    <col min="2" max="2" width="40" style="30" customWidth="1"/>
    <col min="3" max="3" width="14.83203125" style="30" customWidth="1"/>
    <col min="4" max="4" width="10.83203125" style="30" customWidth="1"/>
    <col min="5" max="5" width="10.83203125" style="51" customWidth="1"/>
    <col min="6" max="6" width="4.5" style="30" customWidth="1"/>
    <col min="7" max="7" width="15.83203125" style="30" customWidth="1"/>
    <col min="8" max="8" width="9.33203125" style="30"/>
    <col min="9" max="9" width="9.33203125" style="51"/>
    <col min="10" max="10" width="4.5" style="30" customWidth="1"/>
    <col min="11" max="11" width="15.83203125" style="30" customWidth="1"/>
    <col min="12" max="12" width="9.33203125" style="30"/>
    <col min="13" max="13" width="9.33203125" style="51"/>
    <col min="14" max="14" width="4.5" style="30" customWidth="1"/>
    <col min="15" max="15" width="16.6640625" style="30" customWidth="1"/>
    <col min="16" max="16" width="9.33203125" style="30"/>
    <col min="17" max="17" width="9.33203125" style="51"/>
    <col min="18" max="18" width="4.33203125" style="30" customWidth="1"/>
    <col min="19" max="19" width="16.6640625" style="30" customWidth="1"/>
    <col min="20" max="20" width="9.33203125" style="30"/>
    <col min="21" max="21" width="9.33203125" style="51"/>
    <col min="22" max="22" width="4.33203125" style="30" customWidth="1"/>
    <col min="23" max="23" width="17" style="30" customWidth="1"/>
    <col min="24" max="24" width="9.33203125" style="30"/>
    <col min="25" max="25" width="9.33203125" style="51"/>
    <col min="26" max="26" width="4.33203125" style="30" customWidth="1"/>
    <col min="27" max="27" width="16.6640625" style="30" customWidth="1"/>
    <col min="28" max="29" width="9.33203125" style="30"/>
    <col min="30" max="30" width="7" style="30" customWidth="1"/>
    <col min="31" max="31" width="15.6640625" style="29" bestFit="1" customWidth="1"/>
    <col min="32" max="32" width="9.33203125" style="29"/>
    <col min="33" max="33" width="7.6640625" style="51" bestFit="1" customWidth="1"/>
    <col min="34" max="16384" width="9.33203125" style="30"/>
  </cols>
  <sheetData>
    <row r="1" spans="1:33" s="137" customFormat="1" ht="72" customHeight="1" x14ac:dyDescent="0.2">
      <c r="A1" s="136" t="s">
        <v>2668</v>
      </c>
    </row>
    <row r="2" spans="1:33" s="4" customFormat="1" ht="20.100000000000001" customHeight="1" x14ac:dyDescent="0.25">
      <c r="A2" s="22" t="str">
        <f>Contents!A2</f>
        <v>33010DO002 Births, Australia 2019</v>
      </c>
      <c r="E2" s="82"/>
      <c r="I2" s="82"/>
      <c r="M2" s="82"/>
      <c r="Q2" s="82"/>
      <c r="U2" s="82"/>
      <c r="Y2" s="82"/>
      <c r="AE2" s="126"/>
      <c r="AF2" s="126"/>
      <c r="AG2" s="82"/>
    </row>
    <row r="3" spans="1:33" s="37" customFormat="1" ht="12.75" customHeight="1" x14ac:dyDescent="0.2">
      <c r="A3" s="40" t="str">
        <f>Contents!A3</f>
        <v>Released at 11.30am (Canberra time) Wed 9 Dec 2020</v>
      </c>
      <c r="E3" s="83"/>
      <c r="I3" s="83"/>
      <c r="M3" s="83"/>
      <c r="Q3" s="83"/>
      <c r="U3" s="83"/>
      <c r="Y3" s="83"/>
      <c r="AE3" s="127"/>
      <c r="AF3" s="127"/>
      <c r="AG3" s="83"/>
    </row>
    <row r="4" spans="1:33" s="41" customFormat="1" ht="20.100000000000001" customHeight="1" x14ac:dyDescent="0.2">
      <c r="A4" s="44" t="s">
        <v>2684</v>
      </c>
      <c r="E4" s="84"/>
      <c r="I4" s="84"/>
      <c r="M4" s="84"/>
      <c r="Q4" s="84"/>
      <c r="U4" s="84"/>
      <c r="Y4" s="84"/>
      <c r="AE4" s="128"/>
      <c r="AF4" s="128"/>
      <c r="AG4" s="84"/>
    </row>
    <row r="5" spans="1:33" customFormat="1" ht="21.95" customHeight="1" x14ac:dyDescent="0.2">
      <c r="A5" s="26"/>
      <c r="B5" s="28"/>
      <c r="C5" s="98"/>
      <c r="D5" s="98"/>
      <c r="E5" s="98"/>
      <c r="G5" s="98"/>
      <c r="H5" s="98"/>
      <c r="I5" s="98"/>
      <c r="K5" s="98"/>
      <c r="L5" s="98"/>
      <c r="M5" s="98"/>
      <c r="O5" s="98"/>
      <c r="P5" s="98"/>
      <c r="Q5" s="98"/>
      <c r="S5" s="98"/>
      <c r="T5" s="98"/>
      <c r="U5" s="98"/>
      <c r="W5" s="98"/>
      <c r="X5" s="98"/>
      <c r="Y5" s="98"/>
      <c r="AA5" s="98"/>
      <c r="AB5" s="98"/>
      <c r="AC5" s="98"/>
      <c r="AE5" s="129"/>
      <c r="AF5" s="129"/>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8" t="s">
        <v>2700</v>
      </c>
      <c r="AB7" s="49" t="s">
        <v>2701</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401011001</v>
      </c>
      <c r="B9" s="66" t="s">
        <v>1718</v>
      </c>
      <c r="C9" s="65">
        <v>14423</v>
      </c>
      <c r="D9" s="66">
        <v>95</v>
      </c>
      <c r="E9" s="86">
        <v>0.83</v>
      </c>
      <c r="F9" s="66"/>
      <c r="G9" s="65">
        <v>14952</v>
      </c>
      <c r="H9" s="66">
        <v>84</v>
      </c>
      <c r="I9" s="86">
        <v>0.77</v>
      </c>
      <c r="J9" s="66"/>
      <c r="K9" s="65">
        <v>15397</v>
      </c>
      <c r="L9" s="66">
        <v>81</v>
      </c>
      <c r="M9" s="86">
        <v>0.74</v>
      </c>
      <c r="N9" s="66"/>
      <c r="O9" s="65">
        <v>15840</v>
      </c>
      <c r="P9" s="66">
        <v>106</v>
      </c>
      <c r="Q9" s="86">
        <v>0.72</v>
      </c>
      <c r="R9" s="66"/>
      <c r="S9" s="65">
        <v>16285</v>
      </c>
      <c r="T9" s="66">
        <v>103</v>
      </c>
      <c r="U9" s="86">
        <v>0.73</v>
      </c>
      <c r="V9" s="66"/>
      <c r="W9" s="65">
        <v>16947</v>
      </c>
      <c r="X9" s="66">
        <v>92</v>
      </c>
      <c r="Y9" s="86">
        <v>0.74</v>
      </c>
      <c r="AA9" s="29">
        <v>17484</v>
      </c>
      <c r="AB9" s="29">
        <v>99</v>
      </c>
      <c r="AC9" s="51">
        <v>0.71</v>
      </c>
      <c r="AE9" s="29">
        <v>18102</v>
      </c>
      <c r="AF9" s="29">
        <v>101</v>
      </c>
      <c r="AG9" s="51">
        <v>0.69</v>
      </c>
    </row>
    <row r="10" spans="1:33" ht="11.25" customHeight="1" x14ac:dyDescent="0.2">
      <c r="A10" s="66">
        <v>401011002</v>
      </c>
      <c r="B10" s="66" t="s">
        <v>1719</v>
      </c>
      <c r="C10" s="65">
        <v>7114</v>
      </c>
      <c r="D10" s="66">
        <v>63</v>
      </c>
      <c r="E10" s="86">
        <v>1.1000000000000001</v>
      </c>
      <c r="F10" s="66"/>
      <c r="G10" s="65">
        <v>7191</v>
      </c>
      <c r="H10" s="66">
        <v>50</v>
      </c>
      <c r="I10" s="86">
        <v>1.04</v>
      </c>
      <c r="J10" s="66"/>
      <c r="K10" s="65">
        <v>7227</v>
      </c>
      <c r="L10" s="66">
        <v>58</v>
      </c>
      <c r="M10" s="86">
        <v>1.1499999999999999</v>
      </c>
      <c r="N10" s="66"/>
      <c r="O10" s="65">
        <v>7245</v>
      </c>
      <c r="P10" s="66">
        <v>39</v>
      </c>
      <c r="Q10" s="86">
        <v>1.02</v>
      </c>
      <c r="R10" s="66"/>
      <c r="S10" s="65">
        <v>7267</v>
      </c>
      <c r="T10" s="66">
        <v>39</v>
      </c>
      <c r="U10" s="86">
        <v>0.95</v>
      </c>
      <c r="V10" s="66"/>
      <c r="W10" s="65">
        <v>7301</v>
      </c>
      <c r="X10" s="66">
        <v>36</v>
      </c>
      <c r="Y10" s="86">
        <v>0.78</v>
      </c>
      <c r="AA10" s="29">
        <v>7323</v>
      </c>
      <c r="AB10" s="29">
        <v>46</v>
      </c>
      <c r="AC10" s="51">
        <v>0.81</v>
      </c>
      <c r="AE10" s="29">
        <v>7354</v>
      </c>
      <c r="AF10" s="29">
        <v>56</v>
      </c>
      <c r="AG10" s="51">
        <v>0.95</v>
      </c>
    </row>
    <row r="11" spans="1:33" ht="11.25" customHeight="1" x14ac:dyDescent="0.2">
      <c r="A11" s="66">
        <v>40101</v>
      </c>
      <c r="B11" s="66" t="s">
        <v>1720</v>
      </c>
      <c r="C11" s="65">
        <v>21537</v>
      </c>
      <c r="D11" s="66">
        <v>158</v>
      </c>
      <c r="E11" s="86">
        <v>0.91</v>
      </c>
      <c r="F11" s="66"/>
      <c r="G11" s="65">
        <v>22143</v>
      </c>
      <c r="H11" s="66">
        <v>134</v>
      </c>
      <c r="I11" s="86">
        <v>0.85</v>
      </c>
      <c r="J11" s="66"/>
      <c r="K11" s="65">
        <v>22624</v>
      </c>
      <c r="L11" s="66">
        <v>139</v>
      </c>
      <c r="M11" s="86">
        <v>0.86</v>
      </c>
      <c r="N11" s="66"/>
      <c r="O11" s="65">
        <v>23085</v>
      </c>
      <c r="P11" s="66">
        <v>145</v>
      </c>
      <c r="Q11" s="86">
        <v>0.8</v>
      </c>
      <c r="R11" s="66"/>
      <c r="S11" s="65">
        <v>23552</v>
      </c>
      <c r="T11" s="66">
        <v>142</v>
      </c>
      <c r="U11" s="86">
        <v>0.79</v>
      </c>
      <c r="V11" s="66"/>
      <c r="W11" s="65">
        <v>24248</v>
      </c>
      <c r="X11" s="66">
        <v>128</v>
      </c>
      <c r="Y11" s="86">
        <v>0.75</v>
      </c>
      <c r="AA11" s="29">
        <v>24807</v>
      </c>
      <c r="AB11" s="29">
        <v>145</v>
      </c>
      <c r="AC11" s="51">
        <v>0.73</v>
      </c>
      <c r="AE11" s="29">
        <v>25456</v>
      </c>
      <c r="AF11" s="29">
        <v>157</v>
      </c>
      <c r="AG11" s="51">
        <v>0.75</v>
      </c>
    </row>
    <row r="12" spans="1:33" ht="11.25" customHeight="1" x14ac:dyDescent="0.2">
      <c r="A12" s="66">
        <v>401021003</v>
      </c>
      <c r="B12" s="66" t="s">
        <v>1721</v>
      </c>
      <c r="C12" s="65">
        <v>6969</v>
      </c>
      <c r="D12" s="66">
        <v>47</v>
      </c>
      <c r="E12" s="86">
        <v>1.92</v>
      </c>
      <c r="F12" s="66"/>
      <c r="G12" s="65">
        <v>6958</v>
      </c>
      <c r="H12" s="66">
        <v>51</v>
      </c>
      <c r="I12" s="86">
        <v>1.8</v>
      </c>
      <c r="J12" s="66"/>
      <c r="K12" s="65">
        <v>6941</v>
      </c>
      <c r="L12" s="66">
        <v>46</v>
      </c>
      <c r="M12" s="86">
        <v>1.61</v>
      </c>
      <c r="N12" s="66"/>
      <c r="O12" s="65">
        <v>6927</v>
      </c>
      <c r="P12" s="66">
        <v>52</v>
      </c>
      <c r="Q12" s="86">
        <v>1.66</v>
      </c>
      <c r="R12" s="66"/>
      <c r="S12" s="65">
        <v>6914</v>
      </c>
      <c r="T12" s="66">
        <v>50</v>
      </c>
      <c r="U12" s="86">
        <v>1.68</v>
      </c>
      <c r="V12" s="66"/>
      <c r="W12" s="65">
        <v>6941</v>
      </c>
      <c r="X12" s="66">
        <v>45</v>
      </c>
      <c r="Y12" s="86">
        <v>1.67</v>
      </c>
      <c r="AA12" s="29">
        <v>6994</v>
      </c>
      <c r="AB12" s="29">
        <v>70</v>
      </c>
      <c r="AC12" s="51">
        <v>1.86</v>
      </c>
      <c r="AE12" s="29">
        <v>7013</v>
      </c>
      <c r="AF12" s="29">
        <v>62</v>
      </c>
      <c r="AG12" s="51">
        <v>2</v>
      </c>
    </row>
    <row r="13" spans="1:33" ht="11.25" customHeight="1" x14ac:dyDescent="0.2">
      <c r="A13" s="66">
        <v>401021004</v>
      </c>
      <c r="B13" s="66" t="s">
        <v>1722</v>
      </c>
      <c r="C13" s="65">
        <v>17891</v>
      </c>
      <c r="D13" s="66">
        <v>168</v>
      </c>
      <c r="E13" s="86">
        <v>2.1</v>
      </c>
      <c r="F13" s="66"/>
      <c r="G13" s="65">
        <v>17903</v>
      </c>
      <c r="H13" s="66">
        <v>164</v>
      </c>
      <c r="I13" s="86">
        <v>1.91</v>
      </c>
      <c r="J13" s="66"/>
      <c r="K13" s="65">
        <v>17922</v>
      </c>
      <c r="L13" s="66">
        <v>164</v>
      </c>
      <c r="M13" s="86">
        <v>1.89</v>
      </c>
      <c r="N13" s="66"/>
      <c r="O13" s="65">
        <v>17938</v>
      </c>
      <c r="P13" s="66">
        <v>155</v>
      </c>
      <c r="Q13" s="86">
        <v>1.84</v>
      </c>
      <c r="R13" s="66"/>
      <c r="S13" s="65">
        <v>17966</v>
      </c>
      <c r="T13" s="66">
        <v>162</v>
      </c>
      <c r="U13" s="86">
        <v>1.83</v>
      </c>
      <c r="V13" s="66"/>
      <c r="W13" s="65">
        <v>17981</v>
      </c>
      <c r="X13" s="66">
        <v>160</v>
      </c>
      <c r="Y13" s="86">
        <v>1.84</v>
      </c>
      <c r="AA13" s="29">
        <v>18008</v>
      </c>
      <c r="AB13" s="29">
        <v>164</v>
      </c>
      <c r="AC13" s="51">
        <v>1.93</v>
      </c>
      <c r="AE13" s="29">
        <v>18019</v>
      </c>
      <c r="AF13" s="29">
        <v>158</v>
      </c>
      <c r="AG13" s="51">
        <v>2.0099999999999998</v>
      </c>
    </row>
    <row r="14" spans="1:33" ht="11.25" customHeight="1" x14ac:dyDescent="0.2">
      <c r="A14" s="66">
        <v>401021005</v>
      </c>
      <c r="B14" s="66" t="s">
        <v>1723</v>
      </c>
      <c r="C14" s="65">
        <v>4382</v>
      </c>
      <c r="D14" s="66">
        <v>33</v>
      </c>
      <c r="E14" s="86">
        <v>1.9</v>
      </c>
      <c r="F14" s="66"/>
      <c r="G14" s="65">
        <v>4417</v>
      </c>
      <c r="H14" s="66">
        <v>40</v>
      </c>
      <c r="I14" s="86">
        <v>1.89</v>
      </c>
      <c r="J14" s="66"/>
      <c r="K14" s="65">
        <v>4465</v>
      </c>
      <c r="L14" s="66">
        <v>30</v>
      </c>
      <c r="M14" s="86">
        <v>1.76</v>
      </c>
      <c r="N14" s="66"/>
      <c r="O14" s="65">
        <v>4509</v>
      </c>
      <c r="P14" s="66">
        <v>38</v>
      </c>
      <c r="Q14" s="86">
        <v>1.83</v>
      </c>
      <c r="R14" s="66"/>
      <c r="S14" s="65">
        <v>4550</v>
      </c>
      <c r="T14" s="66">
        <v>42</v>
      </c>
      <c r="U14" s="86">
        <v>1.87</v>
      </c>
      <c r="V14" s="66"/>
      <c r="W14" s="65">
        <v>4580</v>
      </c>
      <c r="X14" s="66">
        <v>34</v>
      </c>
      <c r="Y14" s="86">
        <v>1.88</v>
      </c>
      <c r="AA14" s="29">
        <v>4593</v>
      </c>
      <c r="AB14" s="29">
        <v>43</v>
      </c>
      <c r="AC14" s="51">
        <v>1.87</v>
      </c>
      <c r="AE14" s="29">
        <v>4588</v>
      </c>
      <c r="AF14" s="29">
        <v>40</v>
      </c>
      <c r="AG14" s="51">
        <v>1.81</v>
      </c>
    </row>
    <row r="15" spans="1:33" ht="11.25" customHeight="1" x14ac:dyDescent="0.2">
      <c r="A15" s="66">
        <v>401021006</v>
      </c>
      <c r="B15" s="66" t="s">
        <v>1724</v>
      </c>
      <c r="C15" s="65">
        <v>9207</v>
      </c>
      <c r="D15" s="66">
        <v>109</v>
      </c>
      <c r="E15" s="86">
        <v>2.0499999999999998</v>
      </c>
      <c r="F15" s="66"/>
      <c r="G15" s="65">
        <v>9181</v>
      </c>
      <c r="H15" s="66">
        <v>111</v>
      </c>
      <c r="I15" s="86">
        <v>2.16</v>
      </c>
      <c r="J15" s="66"/>
      <c r="K15" s="65">
        <v>9156</v>
      </c>
      <c r="L15" s="66">
        <v>122</v>
      </c>
      <c r="M15" s="86">
        <v>2.37</v>
      </c>
      <c r="N15" s="66"/>
      <c r="O15" s="65">
        <v>9127</v>
      </c>
      <c r="P15" s="66">
        <v>83</v>
      </c>
      <c r="Q15" s="86">
        <v>2.23</v>
      </c>
      <c r="R15" s="66"/>
      <c r="S15" s="65">
        <v>9101</v>
      </c>
      <c r="T15" s="66">
        <v>102</v>
      </c>
      <c r="U15" s="86">
        <v>2.21</v>
      </c>
      <c r="V15" s="66"/>
      <c r="W15" s="65">
        <v>9104</v>
      </c>
      <c r="X15" s="66">
        <v>83</v>
      </c>
      <c r="Y15" s="86">
        <v>1.98</v>
      </c>
      <c r="AA15" s="29">
        <v>9146</v>
      </c>
      <c r="AB15" s="29">
        <v>88</v>
      </c>
      <c r="AC15" s="51">
        <v>2.0299999999999998</v>
      </c>
      <c r="AE15" s="29">
        <v>9253</v>
      </c>
      <c r="AF15" s="29">
        <v>91</v>
      </c>
      <c r="AG15" s="51">
        <v>1.96</v>
      </c>
    </row>
    <row r="16" spans="1:33" ht="11.25" customHeight="1" x14ac:dyDescent="0.2">
      <c r="A16" s="66">
        <v>401021007</v>
      </c>
      <c r="B16" s="66" t="s">
        <v>1725</v>
      </c>
      <c r="C16" s="65">
        <v>15700</v>
      </c>
      <c r="D16" s="66">
        <v>215</v>
      </c>
      <c r="E16" s="86">
        <v>2.11</v>
      </c>
      <c r="F16" s="66"/>
      <c r="G16" s="65">
        <v>16058</v>
      </c>
      <c r="H16" s="66">
        <v>233</v>
      </c>
      <c r="I16" s="86">
        <v>2.09</v>
      </c>
      <c r="J16" s="66"/>
      <c r="K16" s="65">
        <v>16659</v>
      </c>
      <c r="L16" s="66">
        <v>234</v>
      </c>
      <c r="M16" s="86">
        <v>2.1</v>
      </c>
      <c r="N16" s="66"/>
      <c r="O16" s="65">
        <v>17203</v>
      </c>
      <c r="P16" s="66">
        <v>223</v>
      </c>
      <c r="Q16" s="86">
        <v>2.06</v>
      </c>
      <c r="R16" s="66"/>
      <c r="S16" s="65">
        <v>17639</v>
      </c>
      <c r="T16" s="66">
        <v>217</v>
      </c>
      <c r="U16" s="86">
        <v>1.95</v>
      </c>
      <c r="V16" s="66"/>
      <c r="W16" s="65">
        <v>18071</v>
      </c>
      <c r="X16" s="66">
        <v>222</v>
      </c>
      <c r="Y16" s="86">
        <v>1.88</v>
      </c>
      <c r="AA16" s="29">
        <v>18627</v>
      </c>
      <c r="AB16" s="29">
        <v>217</v>
      </c>
      <c r="AC16" s="51">
        <v>1.84</v>
      </c>
      <c r="AE16" s="29">
        <v>19479</v>
      </c>
      <c r="AF16" s="29">
        <v>272</v>
      </c>
      <c r="AG16" s="51">
        <v>1.92</v>
      </c>
    </row>
    <row r="17" spans="1:33" ht="11.25" customHeight="1" x14ac:dyDescent="0.2">
      <c r="A17" s="66">
        <v>401021008</v>
      </c>
      <c r="B17" s="66" t="s">
        <v>1726</v>
      </c>
      <c r="C17" s="65">
        <v>6075</v>
      </c>
      <c r="D17" s="66">
        <v>65</v>
      </c>
      <c r="E17" s="86">
        <v>2.04</v>
      </c>
      <c r="F17" s="66"/>
      <c r="G17" s="65">
        <v>6118</v>
      </c>
      <c r="H17" s="66">
        <v>71</v>
      </c>
      <c r="I17" s="86">
        <v>2.13</v>
      </c>
      <c r="J17" s="66"/>
      <c r="K17" s="65">
        <v>6176</v>
      </c>
      <c r="L17" s="66">
        <v>65</v>
      </c>
      <c r="M17" s="86">
        <v>2.04</v>
      </c>
      <c r="N17" s="66"/>
      <c r="O17" s="65">
        <v>6255</v>
      </c>
      <c r="P17" s="66">
        <v>57</v>
      </c>
      <c r="Q17" s="86">
        <v>1.95</v>
      </c>
      <c r="R17" s="66"/>
      <c r="S17" s="65">
        <v>6341</v>
      </c>
      <c r="T17" s="66">
        <v>76</v>
      </c>
      <c r="U17" s="86">
        <v>1.94</v>
      </c>
      <c r="V17" s="66"/>
      <c r="W17" s="65">
        <v>6426</v>
      </c>
      <c r="X17" s="66">
        <v>72</v>
      </c>
      <c r="Y17" s="86">
        <v>1.98</v>
      </c>
      <c r="AA17" s="29">
        <v>6556</v>
      </c>
      <c r="AB17" s="29">
        <v>62</v>
      </c>
      <c r="AC17" s="51">
        <v>2.0299999999999998</v>
      </c>
      <c r="AE17" s="29">
        <v>6679</v>
      </c>
      <c r="AF17" s="29">
        <v>69</v>
      </c>
      <c r="AG17" s="51">
        <v>1.98</v>
      </c>
    </row>
    <row r="18" spans="1:33" ht="11.25" customHeight="1" x14ac:dyDescent="0.2">
      <c r="A18" s="66">
        <v>401021009</v>
      </c>
      <c r="B18" s="66" t="s">
        <v>1727</v>
      </c>
      <c r="C18" s="65">
        <v>4661</v>
      </c>
      <c r="D18" s="66">
        <v>67</v>
      </c>
      <c r="E18" s="86">
        <v>2.15</v>
      </c>
      <c r="F18" s="66"/>
      <c r="G18" s="65">
        <v>4760</v>
      </c>
      <c r="H18" s="66">
        <v>84</v>
      </c>
      <c r="I18" s="86">
        <v>2.17</v>
      </c>
      <c r="J18" s="66"/>
      <c r="K18" s="65">
        <v>4853</v>
      </c>
      <c r="L18" s="66">
        <v>69</v>
      </c>
      <c r="M18" s="86">
        <v>2.12</v>
      </c>
      <c r="N18" s="66"/>
      <c r="O18" s="65">
        <v>4982</v>
      </c>
      <c r="P18" s="66">
        <v>85</v>
      </c>
      <c r="Q18" s="86">
        <v>2.25</v>
      </c>
      <c r="R18" s="66"/>
      <c r="S18" s="65">
        <v>5124</v>
      </c>
      <c r="T18" s="66">
        <v>83</v>
      </c>
      <c r="U18" s="86">
        <v>2.17</v>
      </c>
      <c r="V18" s="66"/>
      <c r="W18" s="65">
        <v>5233</v>
      </c>
      <c r="X18" s="66">
        <v>91</v>
      </c>
      <c r="Y18" s="86">
        <v>2.34</v>
      </c>
      <c r="AA18" s="29">
        <v>5279</v>
      </c>
      <c r="AB18" s="29">
        <v>61</v>
      </c>
      <c r="AC18" s="51">
        <v>2.1</v>
      </c>
      <c r="AE18" s="29">
        <v>5330</v>
      </c>
      <c r="AF18" s="29">
        <v>75</v>
      </c>
      <c r="AG18" s="51">
        <v>1.98</v>
      </c>
    </row>
    <row r="19" spans="1:33" ht="11.25" customHeight="1" x14ac:dyDescent="0.2">
      <c r="A19" s="66">
        <v>401021010</v>
      </c>
      <c r="B19" s="66" t="s">
        <v>1728</v>
      </c>
      <c r="C19" s="65">
        <v>5518</v>
      </c>
      <c r="D19" s="66">
        <v>42</v>
      </c>
      <c r="E19" s="86">
        <v>1.88</v>
      </c>
      <c r="F19" s="66"/>
      <c r="G19" s="65">
        <v>5518</v>
      </c>
      <c r="H19" s="66">
        <v>51</v>
      </c>
      <c r="I19" s="86">
        <v>1.76</v>
      </c>
      <c r="J19" s="66"/>
      <c r="K19" s="65">
        <v>5520</v>
      </c>
      <c r="L19" s="66">
        <v>43</v>
      </c>
      <c r="M19" s="86">
        <v>1.67</v>
      </c>
      <c r="N19" s="66"/>
      <c r="O19" s="65">
        <v>5524</v>
      </c>
      <c r="P19" s="66">
        <v>47</v>
      </c>
      <c r="Q19" s="86">
        <v>1.77</v>
      </c>
      <c r="R19" s="66"/>
      <c r="S19" s="65">
        <v>5529</v>
      </c>
      <c r="T19" s="66">
        <v>58</v>
      </c>
      <c r="U19" s="86">
        <v>1.86</v>
      </c>
      <c r="V19" s="66"/>
      <c r="W19" s="65">
        <v>5544</v>
      </c>
      <c r="X19" s="66">
        <v>50</v>
      </c>
      <c r="Y19" s="86">
        <v>1.91</v>
      </c>
      <c r="AA19" s="29">
        <v>5555</v>
      </c>
      <c r="AB19" s="29">
        <v>54</v>
      </c>
      <c r="AC19" s="51">
        <v>1.95</v>
      </c>
      <c r="AE19" s="29">
        <v>5640</v>
      </c>
      <c r="AF19" s="29">
        <v>52</v>
      </c>
      <c r="AG19" s="51">
        <v>1.86</v>
      </c>
    </row>
    <row r="20" spans="1:33" ht="11.25" customHeight="1" x14ac:dyDescent="0.2">
      <c r="A20" s="66">
        <v>40102</v>
      </c>
      <c r="B20" s="66" t="s">
        <v>1721</v>
      </c>
      <c r="C20" s="65">
        <v>70403</v>
      </c>
      <c r="D20" s="66">
        <v>746</v>
      </c>
      <c r="E20" s="86">
        <v>2.0499999999999998</v>
      </c>
      <c r="F20" s="66"/>
      <c r="G20" s="65">
        <v>70913</v>
      </c>
      <c r="H20" s="66">
        <v>805</v>
      </c>
      <c r="I20" s="86">
        <v>2.02</v>
      </c>
      <c r="J20" s="66"/>
      <c r="K20" s="65">
        <v>71692</v>
      </c>
      <c r="L20" s="66">
        <v>773</v>
      </c>
      <c r="M20" s="86">
        <v>2.0099999999999998</v>
      </c>
      <c r="N20" s="66"/>
      <c r="O20" s="65">
        <v>72465</v>
      </c>
      <c r="P20" s="66">
        <v>740</v>
      </c>
      <c r="Q20" s="86">
        <v>1.99</v>
      </c>
      <c r="R20" s="66"/>
      <c r="S20" s="65">
        <v>73164</v>
      </c>
      <c r="T20" s="66">
        <v>790</v>
      </c>
      <c r="U20" s="86">
        <v>1.96</v>
      </c>
      <c r="V20" s="66"/>
      <c r="W20" s="65">
        <v>73880</v>
      </c>
      <c r="X20" s="66">
        <v>757</v>
      </c>
      <c r="Y20" s="86">
        <v>1.93</v>
      </c>
      <c r="AA20" s="29">
        <v>74758</v>
      </c>
      <c r="AB20" s="29">
        <v>759</v>
      </c>
      <c r="AC20" s="51">
        <v>1.94</v>
      </c>
      <c r="AE20" s="29">
        <v>76001</v>
      </c>
      <c r="AF20" s="29">
        <v>819</v>
      </c>
      <c r="AG20" s="51">
        <v>1.95</v>
      </c>
    </row>
    <row r="21" spans="1:33" ht="11.25" customHeight="1" x14ac:dyDescent="0.2">
      <c r="A21" s="66">
        <v>401031011</v>
      </c>
      <c r="B21" s="66" t="s">
        <v>1729</v>
      </c>
      <c r="C21" s="65">
        <v>18845</v>
      </c>
      <c r="D21" s="66">
        <v>139</v>
      </c>
      <c r="E21" s="86">
        <v>1.38</v>
      </c>
      <c r="F21" s="66"/>
      <c r="G21" s="65">
        <v>18893</v>
      </c>
      <c r="H21" s="66">
        <v>166</v>
      </c>
      <c r="I21" s="86">
        <v>1.44</v>
      </c>
      <c r="J21" s="66"/>
      <c r="K21" s="65">
        <v>18952</v>
      </c>
      <c r="L21" s="66">
        <v>156</v>
      </c>
      <c r="M21" s="86">
        <v>1.5</v>
      </c>
      <c r="N21" s="66"/>
      <c r="O21" s="65">
        <v>19040</v>
      </c>
      <c r="P21" s="66">
        <v>164</v>
      </c>
      <c r="Q21" s="86">
        <v>1.56</v>
      </c>
      <c r="R21" s="66"/>
      <c r="S21" s="65">
        <v>19125</v>
      </c>
      <c r="T21" s="66">
        <v>163</v>
      </c>
      <c r="U21" s="86">
        <v>1.53</v>
      </c>
      <c r="V21" s="66"/>
      <c r="W21" s="65">
        <v>19197</v>
      </c>
      <c r="X21" s="66">
        <v>151</v>
      </c>
      <c r="Y21" s="86">
        <v>1.51</v>
      </c>
      <c r="AA21" s="29">
        <v>19254</v>
      </c>
      <c r="AB21" s="29">
        <v>141</v>
      </c>
      <c r="AC21" s="51">
        <v>1.45</v>
      </c>
      <c r="AE21" s="29">
        <v>19302</v>
      </c>
      <c r="AF21" s="29">
        <v>131</v>
      </c>
      <c r="AG21" s="51">
        <v>1.37</v>
      </c>
    </row>
    <row r="22" spans="1:33" ht="11.25" customHeight="1" x14ac:dyDescent="0.2">
      <c r="A22" s="66">
        <v>401031012</v>
      </c>
      <c r="B22" s="66" t="s">
        <v>1730</v>
      </c>
      <c r="C22" s="65">
        <v>9483</v>
      </c>
      <c r="D22" s="66">
        <v>68</v>
      </c>
      <c r="E22" s="86">
        <v>1.52</v>
      </c>
      <c r="F22" s="66"/>
      <c r="G22" s="65">
        <v>9550</v>
      </c>
      <c r="H22" s="66">
        <v>69</v>
      </c>
      <c r="I22" s="86">
        <v>1.56</v>
      </c>
      <c r="J22" s="66"/>
      <c r="K22" s="65">
        <v>9640</v>
      </c>
      <c r="L22" s="66">
        <v>62</v>
      </c>
      <c r="M22" s="86">
        <v>1.52</v>
      </c>
      <c r="N22" s="66"/>
      <c r="O22" s="65">
        <v>9746</v>
      </c>
      <c r="P22" s="66">
        <v>60</v>
      </c>
      <c r="Q22" s="86">
        <v>1.41</v>
      </c>
      <c r="R22" s="66"/>
      <c r="S22" s="65">
        <v>9862</v>
      </c>
      <c r="T22" s="66">
        <v>68</v>
      </c>
      <c r="U22" s="86">
        <v>1.33</v>
      </c>
      <c r="V22" s="66"/>
      <c r="W22" s="65">
        <v>9995</v>
      </c>
      <c r="X22" s="66">
        <v>73</v>
      </c>
      <c r="Y22" s="86">
        <v>1.39</v>
      </c>
      <c r="AA22" s="29">
        <v>10077</v>
      </c>
      <c r="AB22" s="29">
        <v>64</v>
      </c>
      <c r="AC22" s="51">
        <v>1.46</v>
      </c>
      <c r="AE22" s="29">
        <v>10113</v>
      </c>
      <c r="AF22" s="29">
        <v>44</v>
      </c>
      <c r="AG22" s="51">
        <v>1.38</v>
      </c>
    </row>
    <row r="23" spans="1:33" ht="11.25" customHeight="1" x14ac:dyDescent="0.2">
      <c r="A23" s="66">
        <v>401031013</v>
      </c>
      <c r="B23" s="66" t="s">
        <v>1731</v>
      </c>
      <c r="C23" s="65">
        <v>15954</v>
      </c>
      <c r="D23" s="66">
        <v>102</v>
      </c>
      <c r="E23" s="86">
        <v>1.26</v>
      </c>
      <c r="F23" s="66"/>
      <c r="G23" s="65">
        <v>16014</v>
      </c>
      <c r="H23" s="66">
        <v>107</v>
      </c>
      <c r="I23" s="86">
        <v>1.24</v>
      </c>
      <c r="J23" s="66"/>
      <c r="K23" s="65">
        <v>16086</v>
      </c>
      <c r="L23" s="66">
        <v>115</v>
      </c>
      <c r="M23" s="86">
        <v>1.2</v>
      </c>
      <c r="N23" s="66"/>
      <c r="O23" s="65">
        <v>16152</v>
      </c>
      <c r="P23" s="66">
        <v>117</v>
      </c>
      <c r="Q23" s="86">
        <v>1.23</v>
      </c>
      <c r="R23" s="66"/>
      <c r="S23" s="65">
        <v>16229</v>
      </c>
      <c r="T23" s="66">
        <v>113</v>
      </c>
      <c r="U23" s="86">
        <v>1.27</v>
      </c>
      <c r="V23" s="66"/>
      <c r="W23" s="65">
        <v>16318</v>
      </c>
      <c r="X23" s="66">
        <v>113</v>
      </c>
      <c r="Y23" s="86">
        <v>1.28</v>
      </c>
      <c r="AA23" s="29">
        <v>16383</v>
      </c>
      <c r="AB23" s="29">
        <v>111</v>
      </c>
      <c r="AC23" s="51">
        <v>1.29</v>
      </c>
      <c r="AE23" s="29">
        <v>16401</v>
      </c>
      <c r="AF23" s="29">
        <v>104</v>
      </c>
      <c r="AG23" s="51">
        <v>1.27</v>
      </c>
    </row>
    <row r="24" spans="1:33" ht="11.25" customHeight="1" x14ac:dyDescent="0.2">
      <c r="A24" s="66">
        <v>40103</v>
      </c>
      <c r="B24" s="66" t="s">
        <v>1732</v>
      </c>
      <c r="C24" s="65">
        <v>44282</v>
      </c>
      <c r="D24" s="66">
        <v>309</v>
      </c>
      <c r="E24" s="86">
        <v>1.35</v>
      </c>
      <c r="F24" s="66"/>
      <c r="G24" s="65">
        <v>44457</v>
      </c>
      <c r="H24" s="66">
        <v>342</v>
      </c>
      <c r="I24" s="86">
        <v>1.38</v>
      </c>
      <c r="J24" s="66"/>
      <c r="K24" s="65">
        <v>44678</v>
      </c>
      <c r="L24" s="66">
        <v>333</v>
      </c>
      <c r="M24" s="86">
        <v>1.39</v>
      </c>
      <c r="N24" s="66"/>
      <c r="O24" s="65">
        <v>44938</v>
      </c>
      <c r="P24" s="66">
        <v>341</v>
      </c>
      <c r="Q24" s="86">
        <v>1.4</v>
      </c>
      <c r="R24" s="66"/>
      <c r="S24" s="65">
        <v>45216</v>
      </c>
      <c r="T24" s="66">
        <v>344</v>
      </c>
      <c r="U24" s="86">
        <v>1.39</v>
      </c>
      <c r="V24" s="66"/>
      <c r="W24" s="65">
        <v>45510</v>
      </c>
      <c r="X24" s="66">
        <v>337</v>
      </c>
      <c r="Y24" s="86">
        <v>1.4</v>
      </c>
      <c r="AA24" s="29">
        <v>45714</v>
      </c>
      <c r="AB24" s="29">
        <v>316</v>
      </c>
      <c r="AC24" s="51">
        <v>1.39</v>
      </c>
      <c r="AE24" s="29">
        <v>45816</v>
      </c>
      <c r="AF24" s="29">
        <v>279</v>
      </c>
      <c r="AG24" s="51">
        <v>1.33</v>
      </c>
    </row>
    <row r="25" spans="1:33" ht="11.25" customHeight="1" x14ac:dyDescent="0.2">
      <c r="A25" s="66">
        <v>401041014</v>
      </c>
      <c r="B25" s="66" t="s">
        <v>1733</v>
      </c>
      <c r="C25" s="65">
        <v>9538</v>
      </c>
      <c r="D25" s="66">
        <v>99</v>
      </c>
      <c r="E25" s="86">
        <v>1.63</v>
      </c>
      <c r="F25" s="66"/>
      <c r="G25" s="65">
        <v>9487</v>
      </c>
      <c r="H25" s="66">
        <v>71</v>
      </c>
      <c r="I25" s="86">
        <v>1.54</v>
      </c>
      <c r="J25" s="66"/>
      <c r="K25" s="65">
        <v>9451</v>
      </c>
      <c r="L25" s="66">
        <v>93</v>
      </c>
      <c r="M25" s="86">
        <v>1.62</v>
      </c>
      <c r="N25" s="66"/>
      <c r="O25" s="65">
        <v>9404</v>
      </c>
      <c r="P25" s="66">
        <v>94</v>
      </c>
      <c r="Q25" s="86">
        <v>1.61</v>
      </c>
      <c r="R25" s="66"/>
      <c r="S25" s="65">
        <v>9326</v>
      </c>
      <c r="T25" s="66">
        <v>87</v>
      </c>
      <c r="U25" s="86">
        <v>1.74</v>
      </c>
      <c r="V25" s="66"/>
      <c r="W25" s="65">
        <v>9336</v>
      </c>
      <c r="X25" s="66">
        <v>86</v>
      </c>
      <c r="Y25" s="86">
        <v>1.74</v>
      </c>
      <c r="AA25" s="29">
        <v>9360</v>
      </c>
      <c r="AB25" s="29">
        <v>81</v>
      </c>
      <c r="AC25" s="51">
        <v>1.68</v>
      </c>
      <c r="AE25" s="29">
        <v>9415</v>
      </c>
      <c r="AF25" s="29">
        <v>73</v>
      </c>
      <c r="AG25" s="51">
        <v>1.6</v>
      </c>
    </row>
    <row r="26" spans="1:33" ht="11.25" customHeight="1" x14ac:dyDescent="0.2">
      <c r="A26" s="66">
        <v>401041015</v>
      </c>
      <c r="B26" s="66" t="s">
        <v>1734</v>
      </c>
      <c r="C26" s="65">
        <v>19610</v>
      </c>
      <c r="D26" s="66">
        <v>218</v>
      </c>
      <c r="E26" s="86">
        <v>1.78</v>
      </c>
      <c r="F26" s="66"/>
      <c r="G26" s="65">
        <v>19727</v>
      </c>
      <c r="H26" s="66">
        <v>237</v>
      </c>
      <c r="I26" s="86">
        <v>1.79</v>
      </c>
      <c r="J26" s="66"/>
      <c r="K26" s="65">
        <v>19838</v>
      </c>
      <c r="L26" s="66">
        <v>215</v>
      </c>
      <c r="M26" s="86">
        <v>1.73</v>
      </c>
      <c r="N26" s="66"/>
      <c r="O26" s="65">
        <v>19937</v>
      </c>
      <c r="P26" s="66">
        <v>217</v>
      </c>
      <c r="Q26" s="86">
        <v>1.72</v>
      </c>
      <c r="R26" s="66"/>
      <c r="S26" s="65">
        <v>20034</v>
      </c>
      <c r="T26" s="66">
        <v>219</v>
      </c>
      <c r="U26" s="86">
        <v>1.65</v>
      </c>
      <c r="V26" s="66"/>
      <c r="W26" s="65">
        <v>20134</v>
      </c>
      <c r="X26" s="66">
        <v>234</v>
      </c>
      <c r="Y26" s="86">
        <v>1.68</v>
      </c>
      <c r="AA26" s="29">
        <v>20228</v>
      </c>
      <c r="AB26" s="29">
        <v>220</v>
      </c>
      <c r="AC26" s="51">
        <v>1.67</v>
      </c>
      <c r="AE26" s="29">
        <v>20490</v>
      </c>
      <c r="AF26" s="29">
        <v>210</v>
      </c>
      <c r="AG26" s="51">
        <v>1.64</v>
      </c>
    </row>
    <row r="27" spans="1:33" ht="11.25" customHeight="1" x14ac:dyDescent="0.2">
      <c r="A27" s="66">
        <v>401041016</v>
      </c>
      <c r="B27" s="66" t="s">
        <v>1735</v>
      </c>
      <c r="C27" s="65">
        <v>21455</v>
      </c>
      <c r="D27" s="66">
        <v>211</v>
      </c>
      <c r="E27" s="86">
        <v>1.63</v>
      </c>
      <c r="F27" s="66"/>
      <c r="G27" s="65">
        <v>21616</v>
      </c>
      <c r="H27" s="66">
        <v>257</v>
      </c>
      <c r="I27" s="86">
        <v>1.67</v>
      </c>
      <c r="J27" s="66"/>
      <c r="K27" s="65">
        <v>21779</v>
      </c>
      <c r="L27" s="66">
        <v>238</v>
      </c>
      <c r="M27" s="86">
        <v>1.65</v>
      </c>
      <c r="N27" s="66"/>
      <c r="O27" s="65">
        <v>21948</v>
      </c>
      <c r="P27" s="66">
        <v>230</v>
      </c>
      <c r="Q27" s="86">
        <v>1.66</v>
      </c>
      <c r="R27" s="66"/>
      <c r="S27" s="65">
        <v>22085</v>
      </c>
      <c r="T27" s="66">
        <v>243</v>
      </c>
      <c r="U27" s="86">
        <v>1.59</v>
      </c>
      <c r="V27" s="66"/>
      <c r="W27" s="65">
        <v>22204</v>
      </c>
      <c r="X27" s="66">
        <v>218</v>
      </c>
      <c r="Y27" s="86">
        <v>1.53</v>
      </c>
      <c r="AA27" s="29">
        <v>22407</v>
      </c>
      <c r="AB27" s="29">
        <v>233</v>
      </c>
      <c r="AC27" s="51">
        <v>1.51</v>
      </c>
      <c r="AE27" s="29">
        <v>22834</v>
      </c>
      <c r="AF27" s="29">
        <v>241</v>
      </c>
      <c r="AG27" s="51">
        <v>1.47</v>
      </c>
    </row>
    <row r="28" spans="1:33" ht="11.25" customHeight="1" x14ac:dyDescent="0.2">
      <c r="A28" s="66">
        <v>40104</v>
      </c>
      <c r="B28" s="66" t="s">
        <v>1736</v>
      </c>
      <c r="C28" s="65">
        <v>50603</v>
      </c>
      <c r="D28" s="66">
        <v>528</v>
      </c>
      <c r="E28" s="86">
        <v>1.68</v>
      </c>
      <c r="F28" s="66"/>
      <c r="G28" s="65">
        <v>50830</v>
      </c>
      <c r="H28" s="66">
        <v>565</v>
      </c>
      <c r="I28" s="86">
        <v>1.69</v>
      </c>
      <c r="J28" s="66"/>
      <c r="K28" s="65">
        <v>51068</v>
      </c>
      <c r="L28" s="66">
        <v>546</v>
      </c>
      <c r="M28" s="86">
        <v>1.67</v>
      </c>
      <c r="N28" s="66"/>
      <c r="O28" s="65">
        <v>51289</v>
      </c>
      <c r="P28" s="66">
        <v>541</v>
      </c>
      <c r="Q28" s="86">
        <v>1.66</v>
      </c>
      <c r="R28" s="66"/>
      <c r="S28" s="65">
        <v>51445</v>
      </c>
      <c r="T28" s="66">
        <v>549</v>
      </c>
      <c r="U28" s="86">
        <v>1.63</v>
      </c>
      <c r="V28" s="66"/>
      <c r="W28" s="65">
        <v>51674</v>
      </c>
      <c r="X28" s="66">
        <v>538</v>
      </c>
      <c r="Y28" s="86">
        <v>1.61</v>
      </c>
      <c r="AA28" s="29">
        <v>51995</v>
      </c>
      <c r="AB28" s="29">
        <v>534</v>
      </c>
      <c r="AC28" s="51">
        <v>1.6</v>
      </c>
      <c r="AE28" s="29">
        <v>52739</v>
      </c>
      <c r="AF28" s="29">
        <v>524</v>
      </c>
      <c r="AG28" s="51">
        <v>1.55</v>
      </c>
    </row>
    <row r="29" spans="1:33" ht="12.75" customHeight="1" x14ac:dyDescent="0.2">
      <c r="A29" s="66">
        <v>401051017</v>
      </c>
      <c r="B29" s="66" t="s">
        <v>1737</v>
      </c>
      <c r="C29" s="65">
        <v>10291</v>
      </c>
      <c r="D29" s="66">
        <v>98</v>
      </c>
      <c r="E29" s="86">
        <v>1.22</v>
      </c>
      <c r="F29" s="66"/>
      <c r="G29" s="65">
        <v>10303</v>
      </c>
      <c r="H29" s="66">
        <v>108</v>
      </c>
      <c r="I29" s="86">
        <v>1.26</v>
      </c>
      <c r="J29" s="66"/>
      <c r="K29" s="65">
        <v>10323</v>
      </c>
      <c r="L29" s="66">
        <v>85</v>
      </c>
      <c r="M29" s="86">
        <v>1.24</v>
      </c>
      <c r="N29" s="66"/>
      <c r="O29" s="65">
        <v>10356</v>
      </c>
      <c r="P29" s="66">
        <v>125</v>
      </c>
      <c r="Q29" s="86">
        <v>1.34</v>
      </c>
      <c r="R29" s="66"/>
      <c r="S29" s="65">
        <v>10397</v>
      </c>
      <c r="T29" s="66">
        <v>104</v>
      </c>
      <c r="U29" s="86">
        <v>1.3</v>
      </c>
      <c r="V29" s="66"/>
      <c r="W29" s="65">
        <v>10473</v>
      </c>
      <c r="X29" s="66">
        <v>79</v>
      </c>
      <c r="Y29" s="86">
        <v>1.29</v>
      </c>
      <c r="AA29" s="29">
        <v>10570</v>
      </c>
      <c r="AB29" s="29">
        <v>100</v>
      </c>
      <c r="AC29" s="51">
        <v>1.19</v>
      </c>
      <c r="AE29" s="29">
        <v>10677</v>
      </c>
      <c r="AF29" s="29">
        <v>82</v>
      </c>
      <c r="AG29" s="51">
        <v>1.1000000000000001</v>
      </c>
    </row>
    <row r="30" spans="1:33" ht="11.25" customHeight="1" x14ac:dyDescent="0.2">
      <c r="A30" s="66">
        <v>401051018</v>
      </c>
      <c r="B30" s="66" t="s">
        <v>1738</v>
      </c>
      <c r="C30" s="65">
        <v>12542</v>
      </c>
      <c r="D30" s="66">
        <v>161</v>
      </c>
      <c r="E30" s="86">
        <v>1.65</v>
      </c>
      <c r="F30" s="66"/>
      <c r="G30" s="65">
        <v>12579</v>
      </c>
      <c r="H30" s="66">
        <v>131</v>
      </c>
      <c r="I30" s="86">
        <v>1.57</v>
      </c>
      <c r="J30" s="66"/>
      <c r="K30" s="65">
        <v>12611</v>
      </c>
      <c r="L30" s="66">
        <v>142</v>
      </c>
      <c r="M30" s="86">
        <v>1.58</v>
      </c>
      <c r="N30" s="66"/>
      <c r="O30" s="65">
        <v>12620</v>
      </c>
      <c r="P30" s="66">
        <v>135</v>
      </c>
      <c r="Q30" s="86">
        <v>1.49</v>
      </c>
      <c r="R30" s="66"/>
      <c r="S30" s="65">
        <v>12632</v>
      </c>
      <c r="T30" s="66">
        <v>120</v>
      </c>
      <c r="U30" s="86">
        <v>1.45</v>
      </c>
      <c r="V30" s="66"/>
      <c r="W30" s="65">
        <v>12682</v>
      </c>
      <c r="X30" s="66">
        <v>136</v>
      </c>
      <c r="Y30" s="86">
        <v>1.42</v>
      </c>
      <c r="AA30" s="29">
        <v>12742</v>
      </c>
      <c r="AB30" s="29">
        <v>112</v>
      </c>
      <c r="AC30" s="51">
        <v>1.33</v>
      </c>
      <c r="AE30" s="29">
        <v>12755</v>
      </c>
      <c r="AF30" s="29">
        <v>126</v>
      </c>
      <c r="AG30" s="51">
        <v>1.35</v>
      </c>
    </row>
    <row r="31" spans="1:33" ht="11.25" customHeight="1" x14ac:dyDescent="0.2">
      <c r="A31" s="66">
        <v>401051019</v>
      </c>
      <c r="B31" s="66" t="s">
        <v>1739</v>
      </c>
      <c r="C31" s="65">
        <v>13510</v>
      </c>
      <c r="D31" s="66">
        <v>141</v>
      </c>
      <c r="E31" s="86">
        <v>1.49</v>
      </c>
      <c r="F31" s="66"/>
      <c r="G31" s="65">
        <v>13465</v>
      </c>
      <c r="H31" s="66">
        <v>127</v>
      </c>
      <c r="I31" s="86">
        <v>1.45</v>
      </c>
      <c r="J31" s="66"/>
      <c r="K31" s="65">
        <v>13427</v>
      </c>
      <c r="L31" s="66">
        <v>133</v>
      </c>
      <c r="M31" s="86">
        <v>1.43</v>
      </c>
      <c r="N31" s="66"/>
      <c r="O31" s="65">
        <v>13393</v>
      </c>
      <c r="P31" s="66">
        <v>123</v>
      </c>
      <c r="Q31" s="86">
        <v>1.37</v>
      </c>
      <c r="R31" s="66"/>
      <c r="S31" s="65">
        <v>13367</v>
      </c>
      <c r="T31" s="66">
        <v>127</v>
      </c>
      <c r="U31" s="86">
        <v>1.39</v>
      </c>
      <c r="V31" s="66"/>
      <c r="W31" s="65">
        <v>13417</v>
      </c>
      <c r="X31" s="66">
        <v>112</v>
      </c>
      <c r="Y31" s="86">
        <v>1.3</v>
      </c>
      <c r="AA31" s="29">
        <v>13445</v>
      </c>
      <c r="AB31" s="29">
        <v>126</v>
      </c>
      <c r="AC31" s="51">
        <v>1.32</v>
      </c>
      <c r="AE31" s="29">
        <v>13624</v>
      </c>
      <c r="AF31" s="29">
        <v>122</v>
      </c>
      <c r="AG31" s="51">
        <v>1.29</v>
      </c>
    </row>
    <row r="32" spans="1:33" ht="11.25" customHeight="1" x14ac:dyDescent="0.2">
      <c r="A32" s="66">
        <v>40105</v>
      </c>
      <c r="B32" s="66" t="s">
        <v>1740</v>
      </c>
      <c r="C32" s="65">
        <v>36343</v>
      </c>
      <c r="D32" s="66">
        <v>400</v>
      </c>
      <c r="E32" s="86">
        <v>1.45</v>
      </c>
      <c r="F32" s="66"/>
      <c r="G32" s="65">
        <v>36347</v>
      </c>
      <c r="H32" s="66">
        <v>366</v>
      </c>
      <c r="I32" s="86">
        <v>1.42</v>
      </c>
      <c r="J32" s="66"/>
      <c r="K32" s="65">
        <v>36361</v>
      </c>
      <c r="L32" s="66">
        <v>360</v>
      </c>
      <c r="M32" s="86">
        <v>1.41</v>
      </c>
      <c r="N32" s="66"/>
      <c r="O32" s="65">
        <v>36369</v>
      </c>
      <c r="P32" s="66">
        <v>383</v>
      </c>
      <c r="Q32" s="86">
        <v>1.39</v>
      </c>
      <c r="R32" s="66"/>
      <c r="S32" s="65">
        <v>36396</v>
      </c>
      <c r="T32" s="66">
        <v>351</v>
      </c>
      <c r="U32" s="86">
        <v>1.38</v>
      </c>
      <c r="V32" s="66"/>
      <c r="W32" s="65">
        <v>36572</v>
      </c>
      <c r="X32" s="66">
        <v>327</v>
      </c>
      <c r="Y32" s="86">
        <v>1.34</v>
      </c>
      <c r="AA32" s="29">
        <v>36757</v>
      </c>
      <c r="AB32" s="29">
        <v>338</v>
      </c>
      <c r="AC32" s="51">
        <v>1.28</v>
      </c>
      <c r="AE32" s="29">
        <v>37056</v>
      </c>
      <c r="AF32" s="29">
        <v>330</v>
      </c>
      <c r="AG32" s="51">
        <v>1.24</v>
      </c>
    </row>
    <row r="33" spans="1:33" ht="11.25" customHeight="1" x14ac:dyDescent="0.2">
      <c r="A33" s="66">
        <v>401061020</v>
      </c>
      <c r="B33" s="66" t="s">
        <v>1741</v>
      </c>
      <c r="C33" s="65">
        <v>6169</v>
      </c>
      <c r="D33" s="66">
        <v>75</v>
      </c>
      <c r="E33" s="86">
        <v>1.5</v>
      </c>
      <c r="F33" s="66"/>
      <c r="G33" s="65">
        <v>6196</v>
      </c>
      <c r="H33" s="66">
        <v>64</v>
      </c>
      <c r="I33" s="86">
        <v>1.45</v>
      </c>
      <c r="J33" s="66"/>
      <c r="K33" s="65">
        <v>6221</v>
      </c>
      <c r="L33" s="66">
        <v>80</v>
      </c>
      <c r="M33" s="86">
        <v>1.55</v>
      </c>
      <c r="N33" s="66"/>
      <c r="O33" s="65">
        <v>6246</v>
      </c>
      <c r="P33" s="66">
        <v>78</v>
      </c>
      <c r="Q33" s="86">
        <v>1.55</v>
      </c>
      <c r="R33" s="66"/>
      <c r="S33" s="65">
        <v>6277</v>
      </c>
      <c r="T33" s="66">
        <v>61</v>
      </c>
      <c r="U33" s="86">
        <v>1.52</v>
      </c>
      <c r="V33" s="66"/>
      <c r="W33" s="65">
        <v>6266</v>
      </c>
      <c r="X33" s="66">
        <v>76</v>
      </c>
      <c r="Y33" s="86">
        <v>1.5</v>
      </c>
      <c r="AA33" s="29">
        <v>6280</v>
      </c>
      <c r="AB33" s="29">
        <v>84</v>
      </c>
      <c r="AC33" s="51">
        <v>1.53</v>
      </c>
      <c r="AE33" s="29">
        <v>6317</v>
      </c>
      <c r="AF33" s="29">
        <v>77</v>
      </c>
      <c r="AG33" s="51">
        <v>1.62</v>
      </c>
    </row>
    <row r="34" spans="1:33" ht="11.25" customHeight="1" x14ac:dyDescent="0.2">
      <c r="A34" s="66">
        <v>401061021</v>
      </c>
      <c r="B34" s="66" t="s">
        <v>1742</v>
      </c>
      <c r="C34" s="65">
        <v>14673</v>
      </c>
      <c r="D34" s="66">
        <v>189</v>
      </c>
      <c r="E34" s="86">
        <v>1.73</v>
      </c>
      <c r="F34" s="66"/>
      <c r="G34" s="65">
        <v>14763</v>
      </c>
      <c r="H34" s="66">
        <v>180</v>
      </c>
      <c r="I34" s="86">
        <v>1.67</v>
      </c>
      <c r="J34" s="66"/>
      <c r="K34" s="65">
        <v>14829</v>
      </c>
      <c r="L34" s="66">
        <v>175</v>
      </c>
      <c r="M34" s="86">
        <v>1.67</v>
      </c>
      <c r="N34" s="66"/>
      <c r="O34" s="65">
        <v>14850</v>
      </c>
      <c r="P34" s="66">
        <v>196</v>
      </c>
      <c r="Q34" s="86">
        <v>1.69</v>
      </c>
      <c r="R34" s="66"/>
      <c r="S34" s="65">
        <v>14847</v>
      </c>
      <c r="T34" s="66">
        <v>177</v>
      </c>
      <c r="U34" s="86">
        <v>1.68</v>
      </c>
      <c r="V34" s="66"/>
      <c r="W34" s="65">
        <v>14906</v>
      </c>
      <c r="X34" s="66">
        <v>171</v>
      </c>
      <c r="Y34" s="86">
        <v>1.65</v>
      </c>
      <c r="AA34" s="29">
        <v>14980</v>
      </c>
      <c r="AB34" s="29">
        <v>170</v>
      </c>
      <c r="AC34" s="51">
        <v>1.57</v>
      </c>
      <c r="AE34" s="29">
        <v>15203</v>
      </c>
      <c r="AF34" s="29">
        <v>170</v>
      </c>
      <c r="AG34" s="51">
        <v>1.54</v>
      </c>
    </row>
    <row r="35" spans="1:33" ht="11.25" customHeight="1" x14ac:dyDescent="0.2">
      <c r="A35" s="66">
        <v>401061022</v>
      </c>
      <c r="B35" s="66" t="s">
        <v>1743</v>
      </c>
      <c r="C35" s="65">
        <v>7367</v>
      </c>
      <c r="D35" s="66">
        <v>50</v>
      </c>
      <c r="E35" s="86">
        <v>1.35</v>
      </c>
      <c r="F35" s="66"/>
      <c r="G35" s="65">
        <v>7399</v>
      </c>
      <c r="H35" s="66">
        <v>63</v>
      </c>
      <c r="I35" s="86">
        <v>1.43</v>
      </c>
      <c r="J35" s="66"/>
      <c r="K35" s="65">
        <v>7447</v>
      </c>
      <c r="L35" s="66">
        <v>55</v>
      </c>
      <c r="M35" s="86">
        <v>1.44</v>
      </c>
      <c r="N35" s="66"/>
      <c r="O35" s="65">
        <v>7732</v>
      </c>
      <c r="P35" s="66">
        <v>66</v>
      </c>
      <c r="Q35" s="86">
        <v>1.52</v>
      </c>
      <c r="R35" s="66"/>
      <c r="S35" s="65">
        <v>7781</v>
      </c>
      <c r="T35" s="66">
        <v>57</v>
      </c>
      <c r="U35" s="86">
        <v>1.43</v>
      </c>
      <c r="V35" s="66"/>
      <c r="W35" s="65">
        <v>7862</v>
      </c>
      <c r="X35" s="66">
        <v>68</v>
      </c>
      <c r="Y35" s="86">
        <v>1.48</v>
      </c>
      <c r="AA35" s="29">
        <v>7946</v>
      </c>
      <c r="AB35" s="29">
        <v>54</v>
      </c>
      <c r="AC35" s="51">
        <v>1.35</v>
      </c>
      <c r="AE35" s="29">
        <v>8000</v>
      </c>
      <c r="AF35" s="29">
        <v>65</v>
      </c>
      <c r="AG35" s="51">
        <v>1.37</v>
      </c>
    </row>
    <row r="36" spans="1:33" ht="11.25" customHeight="1" x14ac:dyDescent="0.2">
      <c r="A36" s="66">
        <v>40106</v>
      </c>
      <c r="B36" s="66" t="s">
        <v>1744</v>
      </c>
      <c r="C36" s="65">
        <v>28209</v>
      </c>
      <c r="D36" s="66">
        <v>314</v>
      </c>
      <c r="E36" s="86">
        <v>1.59</v>
      </c>
      <c r="F36" s="66"/>
      <c r="G36" s="65">
        <v>28358</v>
      </c>
      <c r="H36" s="66">
        <v>307</v>
      </c>
      <c r="I36" s="86">
        <v>1.57</v>
      </c>
      <c r="J36" s="66"/>
      <c r="K36" s="65">
        <v>28497</v>
      </c>
      <c r="L36" s="66">
        <v>310</v>
      </c>
      <c r="M36" s="86">
        <v>1.6</v>
      </c>
      <c r="N36" s="66"/>
      <c r="O36" s="65">
        <v>28828</v>
      </c>
      <c r="P36" s="66">
        <v>340</v>
      </c>
      <c r="Q36" s="86">
        <v>1.62</v>
      </c>
      <c r="R36" s="66"/>
      <c r="S36" s="65">
        <v>28905</v>
      </c>
      <c r="T36" s="66">
        <v>295</v>
      </c>
      <c r="U36" s="86">
        <v>1.59</v>
      </c>
      <c r="V36" s="66"/>
      <c r="W36" s="65">
        <v>29034</v>
      </c>
      <c r="X36" s="66">
        <v>315</v>
      </c>
      <c r="Y36" s="86">
        <v>1.58</v>
      </c>
      <c r="AA36" s="29">
        <v>29206</v>
      </c>
      <c r="AB36" s="29">
        <v>308</v>
      </c>
      <c r="AC36" s="51">
        <v>1.51</v>
      </c>
      <c r="AE36" s="29">
        <v>29520</v>
      </c>
      <c r="AF36" s="29">
        <v>312</v>
      </c>
      <c r="AG36" s="51">
        <v>1.52</v>
      </c>
    </row>
    <row r="37" spans="1:33" ht="11.25" customHeight="1" x14ac:dyDescent="0.2">
      <c r="A37" s="66">
        <v>401071023</v>
      </c>
      <c r="B37" s="66" t="s">
        <v>1745</v>
      </c>
      <c r="C37" s="65">
        <v>17952</v>
      </c>
      <c r="D37" s="66">
        <v>187</v>
      </c>
      <c r="E37" s="86">
        <v>1.48</v>
      </c>
      <c r="F37" s="66"/>
      <c r="G37" s="65">
        <v>17969</v>
      </c>
      <c r="H37" s="66">
        <v>199</v>
      </c>
      <c r="I37" s="86">
        <v>1.49</v>
      </c>
      <c r="J37" s="66"/>
      <c r="K37" s="65">
        <v>18049</v>
      </c>
      <c r="L37" s="66">
        <v>199</v>
      </c>
      <c r="M37" s="86">
        <v>1.47</v>
      </c>
      <c r="N37" s="66"/>
      <c r="O37" s="65">
        <v>18090</v>
      </c>
      <c r="P37" s="66">
        <v>170</v>
      </c>
      <c r="Q37" s="86">
        <v>1.43</v>
      </c>
      <c r="R37" s="66"/>
      <c r="S37" s="65">
        <v>18104</v>
      </c>
      <c r="T37" s="66">
        <v>185</v>
      </c>
      <c r="U37" s="86">
        <v>1.39</v>
      </c>
      <c r="V37" s="66"/>
      <c r="W37" s="65">
        <v>18169</v>
      </c>
      <c r="X37" s="66">
        <v>174</v>
      </c>
      <c r="Y37" s="86">
        <v>1.33</v>
      </c>
      <c r="AA37" s="29">
        <v>18183</v>
      </c>
      <c r="AB37" s="29">
        <v>177</v>
      </c>
      <c r="AC37" s="51">
        <v>1.37</v>
      </c>
      <c r="AE37" s="29">
        <v>18186</v>
      </c>
      <c r="AF37" s="29">
        <v>164</v>
      </c>
      <c r="AG37" s="51">
        <v>1.34</v>
      </c>
    </row>
    <row r="38" spans="1:33" ht="11.25" customHeight="1" x14ac:dyDescent="0.2">
      <c r="A38" s="66">
        <v>401071024</v>
      </c>
      <c r="B38" s="66" t="s">
        <v>1746</v>
      </c>
      <c r="C38" s="65">
        <v>20562</v>
      </c>
      <c r="D38" s="66">
        <v>213</v>
      </c>
      <c r="E38" s="86">
        <v>1.51</v>
      </c>
      <c r="F38" s="66"/>
      <c r="G38" s="65">
        <v>20583</v>
      </c>
      <c r="H38" s="66">
        <v>194</v>
      </c>
      <c r="I38" s="86">
        <v>1.45</v>
      </c>
      <c r="J38" s="66"/>
      <c r="K38" s="65">
        <v>20646</v>
      </c>
      <c r="L38" s="66">
        <v>228</v>
      </c>
      <c r="M38" s="86">
        <v>1.54</v>
      </c>
      <c r="N38" s="66"/>
      <c r="O38" s="65">
        <v>20733</v>
      </c>
      <c r="P38" s="66">
        <v>189</v>
      </c>
      <c r="Q38" s="86">
        <v>1.49</v>
      </c>
      <c r="R38" s="66"/>
      <c r="S38" s="65">
        <v>20835</v>
      </c>
      <c r="T38" s="66">
        <v>173</v>
      </c>
      <c r="U38" s="86">
        <v>1.45</v>
      </c>
      <c r="V38" s="66"/>
      <c r="W38" s="65">
        <v>20930</v>
      </c>
      <c r="X38" s="66">
        <v>175</v>
      </c>
      <c r="Y38" s="86">
        <v>1.32</v>
      </c>
      <c r="AA38" s="29">
        <v>20967</v>
      </c>
      <c r="AB38" s="29">
        <v>154</v>
      </c>
      <c r="AC38" s="51">
        <v>1.24</v>
      </c>
      <c r="AE38" s="29">
        <v>21022</v>
      </c>
      <c r="AF38" s="29">
        <v>195</v>
      </c>
      <c r="AG38" s="51">
        <v>1.27</v>
      </c>
    </row>
    <row r="39" spans="1:33" ht="11.25" customHeight="1" x14ac:dyDescent="0.2">
      <c r="A39" s="66">
        <v>40107</v>
      </c>
      <c r="B39" s="66" t="s">
        <v>1747</v>
      </c>
      <c r="C39" s="65">
        <v>38514</v>
      </c>
      <c r="D39" s="66">
        <v>400</v>
      </c>
      <c r="E39" s="86">
        <v>1.49</v>
      </c>
      <c r="F39" s="66"/>
      <c r="G39" s="65">
        <v>38552</v>
      </c>
      <c r="H39" s="66">
        <v>393</v>
      </c>
      <c r="I39" s="86">
        <v>1.47</v>
      </c>
      <c r="J39" s="66"/>
      <c r="K39" s="65">
        <v>38695</v>
      </c>
      <c r="L39" s="66">
        <v>427</v>
      </c>
      <c r="M39" s="86">
        <v>1.5</v>
      </c>
      <c r="N39" s="66"/>
      <c r="O39" s="65">
        <v>38823</v>
      </c>
      <c r="P39" s="66">
        <v>359</v>
      </c>
      <c r="Q39" s="86">
        <v>1.45</v>
      </c>
      <c r="R39" s="66"/>
      <c r="S39" s="65">
        <v>38939</v>
      </c>
      <c r="T39" s="66">
        <v>358</v>
      </c>
      <c r="U39" s="86">
        <v>1.42</v>
      </c>
      <c r="V39" s="66"/>
      <c r="W39" s="65">
        <v>39099</v>
      </c>
      <c r="X39" s="66">
        <v>349</v>
      </c>
      <c r="Y39" s="86">
        <v>1.33</v>
      </c>
      <c r="AA39" s="29">
        <v>39150</v>
      </c>
      <c r="AB39" s="29">
        <v>331</v>
      </c>
      <c r="AC39" s="51">
        <v>1.3</v>
      </c>
      <c r="AE39" s="29">
        <v>39208</v>
      </c>
      <c r="AF39" s="29">
        <v>359</v>
      </c>
      <c r="AG39" s="51">
        <v>1.3</v>
      </c>
    </row>
    <row r="40" spans="1:33" s="53" customFormat="1" ht="11.25" customHeight="1" x14ac:dyDescent="0.2">
      <c r="A40" s="72">
        <v>401</v>
      </c>
      <c r="B40" s="72" t="s">
        <v>1748</v>
      </c>
      <c r="C40" s="67">
        <v>289891</v>
      </c>
      <c r="D40" s="67">
        <v>2855</v>
      </c>
      <c r="E40" s="87">
        <v>1.53</v>
      </c>
      <c r="F40" s="72"/>
      <c r="G40" s="67">
        <v>291600</v>
      </c>
      <c r="H40" s="67">
        <v>2912</v>
      </c>
      <c r="I40" s="87">
        <v>1.51</v>
      </c>
      <c r="J40" s="72"/>
      <c r="K40" s="67">
        <v>293615</v>
      </c>
      <c r="L40" s="67">
        <v>2888</v>
      </c>
      <c r="M40" s="87">
        <v>1.52</v>
      </c>
      <c r="N40" s="72"/>
      <c r="O40" s="67">
        <v>295797</v>
      </c>
      <c r="P40" s="67">
        <v>2849</v>
      </c>
      <c r="Q40" s="87">
        <v>1.5</v>
      </c>
      <c r="R40" s="72"/>
      <c r="S40" s="67">
        <v>297617</v>
      </c>
      <c r="T40" s="67">
        <v>2829</v>
      </c>
      <c r="U40" s="87">
        <v>1.48</v>
      </c>
      <c r="V40" s="72"/>
      <c r="W40" s="67">
        <v>300017</v>
      </c>
      <c r="X40" s="67">
        <v>2751</v>
      </c>
      <c r="Y40" s="87">
        <v>1.45</v>
      </c>
      <c r="AA40" s="89">
        <v>302387</v>
      </c>
      <c r="AB40" s="89">
        <v>2731</v>
      </c>
      <c r="AC40" s="90">
        <v>1.42</v>
      </c>
      <c r="AE40" s="89">
        <v>305796</v>
      </c>
      <c r="AF40" s="89">
        <v>2780</v>
      </c>
      <c r="AG40" s="90">
        <v>1.4</v>
      </c>
    </row>
    <row r="41" spans="1:33" ht="11.25" customHeight="1" x14ac:dyDescent="0.2">
      <c r="A41" s="66">
        <v>402011025</v>
      </c>
      <c r="B41" s="66" t="s">
        <v>1749</v>
      </c>
      <c r="C41" s="65">
        <v>9030</v>
      </c>
      <c r="D41" s="66">
        <v>125</v>
      </c>
      <c r="E41" s="86">
        <v>1.97</v>
      </c>
      <c r="F41" s="66"/>
      <c r="G41" s="65">
        <v>9108</v>
      </c>
      <c r="H41" s="66">
        <v>104</v>
      </c>
      <c r="I41" s="86">
        <v>1.89</v>
      </c>
      <c r="J41" s="66"/>
      <c r="K41" s="65">
        <v>9188</v>
      </c>
      <c r="L41" s="66">
        <v>104</v>
      </c>
      <c r="M41" s="86">
        <v>1.92</v>
      </c>
      <c r="N41" s="66"/>
      <c r="O41" s="65">
        <v>9267</v>
      </c>
      <c r="P41" s="66">
        <v>100</v>
      </c>
      <c r="Q41" s="86">
        <v>1.79</v>
      </c>
      <c r="R41" s="66"/>
      <c r="S41" s="65">
        <v>9343</v>
      </c>
      <c r="T41" s="66">
        <v>92</v>
      </c>
      <c r="U41" s="86">
        <v>1.74</v>
      </c>
      <c r="V41" s="66"/>
      <c r="W41" s="65">
        <v>9419</v>
      </c>
      <c r="X41" s="66">
        <v>95</v>
      </c>
      <c r="Y41" s="86">
        <v>1.71</v>
      </c>
      <c r="AA41" s="29">
        <v>9481</v>
      </c>
      <c r="AB41" s="29">
        <v>110</v>
      </c>
      <c r="AC41" s="51">
        <v>1.8</v>
      </c>
      <c r="AE41" s="29">
        <v>9534</v>
      </c>
      <c r="AF41" s="29">
        <v>104</v>
      </c>
      <c r="AG41" s="51">
        <v>1.91</v>
      </c>
    </row>
    <row r="42" spans="1:33" ht="11.25" customHeight="1" x14ac:dyDescent="0.2">
      <c r="A42" s="66">
        <v>402011026</v>
      </c>
      <c r="B42" s="66" t="s">
        <v>1750</v>
      </c>
      <c r="C42" s="65">
        <v>18205</v>
      </c>
      <c r="D42" s="66">
        <v>186</v>
      </c>
      <c r="E42" s="86">
        <v>1.96</v>
      </c>
      <c r="F42" s="66"/>
      <c r="G42" s="65">
        <v>18538</v>
      </c>
      <c r="H42" s="66">
        <v>216</v>
      </c>
      <c r="I42" s="86">
        <v>1.93</v>
      </c>
      <c r="J42" s="66"/>
      <c r="K42" s="65">
        <v>19089</v>
      </c>
      <c r="L42" s="66">
        <v>230</v>
      </c>
      <c r="M42" s="86">
        <v>1.85</v>
      </c>
      <c r="N42" s="66"/>
      <c r="O42" s="65">
        <v>19504</v>
      </c>
      <c r="P42" s="66">
        <v>200</v>
      </c>
      <c r="Q42" s="86">
        <v>1.84</v>
      </c>
      <c r="R42" s="66"/>
      <c r="S42" s="65">
        <v>20062</v>
      </c>
      <c r="T42" s="66">
        <v>232</v>
      </c>
      <c r="U42" s="86">
        <v>1.84</v>
      </c>
      <c r="V42" s="66"/>
      <c r="W42" s="65">
        <v>20467</v>
      </c>
      <c r="X42" s="66">
        <v>234</v>
      </c>
      <c r="Y42" s="86">
        <v>1.81</v>
      </c>
      <c r="AA42" s="29">
        <v>20779</v>
      </c>
      <c r="AB42" s="29">
        <v>192</v>
      </c>
      <c r="AC42" s="51">
        <v>1.75</v>
      </c>
      <c r="AE42" s="29">
        <v>21078</v>
      </c>
      <c r="AF42" s="29">
        <v>240</v>
      </c>
      <c r="AG42" s="51">
        <v>1.73</v>
      </c>
    </row>
    <row r="43" spans="1:33" ht="11.25" customHeight="1" x14ac:dyDescent="0.2">
      <c r="A43" s="66">
        <v>402011027</v>
      </c>
      <c r="B43" s="66" t="s">
        <v>1751</v>
      </c>
      <c r="C43" s="65">
        <v>5422</v>
      </c>
      <c r="D43" s="66">
        <v>54</v>
      </c>
      <c r="E43" s="86">
        <v>1.8</v>
      </c>
      <c r="F43" s="66"/>
      <c r="G43" s="65">
        <v>5481</v>
      </c>
      <c r="H43" s="66">
        <v>64</v>
      </c>
      <c r="I43" s="86">
        <v>1.88</v>
      </c>
      <c r="J43" s="66"/>
      <c r="K43" s="65">
        <v>5555</v>
      </c>
      <c r="L43" s="66">
        <v>60</v>
      </c>
      <c r="M43" s="86">
        <v>1.93</v>
      </c>
      <c r="N43" s="66"/>
      <c r="O43" s="65">
        <v>5612</v>
      </c>
      <c r="P43" s="66">
        <v>54</v>
      </c>
      <c r="Q43" s="86">
        <v>1.91</v>
      </c>
      <c r="R43" s="66"/>
      <c r="S43" s="65">
        <v>5686</v>
      </c>
      <c r="T43" s="66">
        <v>51</v>
      </c>
      <c r="U43" s="86">
        <v>1.75</v>
      </c>
      <c r="V43" s="66"/>
      <c r="W43" s="65">
        <v>5742</v>
      </c>
      <c r="X43" s="66">
        <v>53</v>
      </c>
      <c r="Y43" s="86">
        <v>1.7</v>
      </c>
      <c r="AA43" s="29">
        <v>5793</v>
      </c>
      <c r="AB43" s="29">
        <v>69</v>
      </c>
      <c r="AC43" s="51">
        <v>1.86</v>
      </c>
      <c r="AE43" s="29">
        <v>5848</v>
      </c>
      <c r="AF43" s="29">
        <v>62</v>
      </c>
      <c r="AG43" s="51">
        <v>1.97</v>
      </c>
    </row>
    <row r="44" spans="1:33" ht="11.25" customHeight="1" x14ac:dyDescent="0.2">
      <c r="A44" s="66">
        <v>40201</v>
      </c>
      <c r="B44" s="66" t="s">
        <v>1752</v>
      </c>
      <c r="C44" s="65">
        <v>32657</v>
      </c>
      <c r="D44" s="66">
        <v>365</v>
      </c>
      <c r="E44" s="86">
        <v>1.93</v>
      </c>
      <c r="F44" s="66"/>
      <c r="G44" s="65">
        <v>33127</v>
      </c>
      <c r="H44" s="66">
        <v>384</v>
      </c>
      <c r="I44" s="86">
        <v>1.91</v>
      </c>
      <c r="J44" s="66"/>
      <c r="K44" s="65">
        <v>33832</v>
      </c>
      <c r="L44" s="66">
        <v>394</v>
      </c>
      <c r="M44" s="86">
        <v>1.89</v>
      </c>
      <c r="N44" s="66"/>
      <c r="O44" s="65">
        <v>34383</v>
      </c>
      <c r="P44" s="66">
        <v>354</v>
      </c>
      <c r="Q44" s="86">
        <v>1.85</v>
      </c>
      <c r="R44" s="66"/>
      <c r="S44" s="65">
        <v>35091</v>
      </c>
      <c r="T44" s="66">
        <v>375</v>
      </c>
      <c r="U44" s="86">
        <v>1.81</v>
      </c>
      <c r="V44" s="66"/>
      <c r="W44" s="65">
        <v>35628</v>
      </c>
      <c r="X44" s="66">
        <v>382</v>
      </c>
      <c r="Y44" s="86">
        <v>1.76</v>
      </c>
      <c r="AA44" s="29">
        <v>36053</v>
      </c>
      <c r="AB44" s="29">
        <v>371</v>
      </c>
      <c r="AC44" s="51">
        <v>1.77</v>
      </c>
      <c r="AE44" s="29">
        <v>36460</v>
      </c>
      <c r="AF44" s="29">
        <v>406</v>
      </c>
      <c r="AG44" s="51">
        <v>1.8</v>
      </c>
    </row>
    <row r="45" spans="1:33" ht="11.25" customHeight="1" x14ac:dyDescent="0.2">
      <c r="A45" s="66">
        <v>402021028</v>
      </c>
      <c r="B45" s="66" t="s">
        <v>1753</v>
      </c>
      <c r="C45" s="65">
        <v>17108</v>
      </c>
      <c r="D45" s="66">
        <v>268</v>
      </c>
      <c r="E45" s="86">
        <v>2.0499999999999998</v>
      </c>
      <c r="F45" s="66"/>
      <c r="G45" s="65">
        <v>17557</v>
      </c>
      <c r="H45" s="66">
        <v>284</v>
      </c>
      <c r="I45" s="86">
        <v>2.0499999999999998</v>
      </c>
      <c r="J45" s="66"/>
      <c r="K45" s="65">
        <v>17981</v>
      </c>
      <c r="L45" s="66">
        <v>268</v>
      </c>
      <c r="M45" s="86">
        <v>2.0299999999999998</v>
      </c>
      <c r="N45" s="66"/>
      <c r="O45" s="65">
        <v>18179</v>
      </c>
      <c r="P45" s="66">
        <v>257</v>
      </c>
      <c r="Q45" s="86">
        <v>1.94</v>
      </c>
      <c r="R45" s="66"/>
      <c r="S45" s="65">
        <v>18365</v>
      </c>
      <c r="T45" s="66">
        <v>274</v>
      </c>
      <c r="U45" s="86">
        <v>1.87</v>
      </c>
      <c r="V45" s="66"/>
      <c r="W45" s="65">
        <v>18750</v>
      </c>
      <c r="X45" s="66">
        <v>276</v>
      </c>
      <c r="Y45" s="86">
        <v>1.84</v>
      </c>
      <c r="AA45" s="29">
        <v>18997</v>
      </c>
      <c r="AB45" s="29">
        <v>279</v>
      </c>
      <c r="AC45" s="51">
        <v>1.86</v>
      </c>
      <c r="AE45" s="29">
        <v>19357</v>
      </c>
      <c r="AF45" s="29">
        <v>294</v>
      </c>
      <c r="AG45" s="51">
        <v>1.85</v>
      </c>
    </row>
    <row r="46" spans="1:33" ht="11.25" customHeight="1" x14ac:dyDescent="0.2">
      <c r="A46" s="66">
        <v>402021029</v>
      </c>
      <c r="B46" s="66" t="s">
        <v>1754</v>
      </c>
      <c r="C46" s="65">
        <v>16400</v>
      </c>
      <c r="D46" s="66">
        <v>388</v>
      </c>
      <c r="E46" s="86">
        <v>2.69</v>
      </c>
      <c r="F46" s="66"/>
      <c r="G46" s="65">
        <v>16995</v>
      </c>
      <c r="H46" s="66">
        <v>421</v>
      </c>
      <c r="I46" s="86">
        <v>2.68</v>
      </c>
      <c r="J46" s="66"/>
      <c r="K46" s="65">
        <v>17546</v>
      </c>
      <c r="L46" s="66">
        <v>448</v>
      </c>
      <c r="M46" s="86">
        <v>2.78</v>
      </c>
      <c r="N46" s="66"/>
      <c r="O46" s="65">
        <v>17791</v>
      </c>
      <c r="P46" s="66">
        <v>423</v>
      </c>
      <c r="Q46" s="86">
        <v>2.79</v>
      </c>
      <c r="R46" s="66"/>
      <c r="S46" s="65">
        <v>17966</v>
      </c>
      <c r="T46" s="66">
        <v>396</v>
      </c>
      <c r="U46" s="86">
        <v>2.69</v>
      </c>
      <c r="V46" s="66"/>
      <c r="W46" s="65">
        <v>18050</v>
      </c>
      <c r="X46" s="66">
        <v>325</v>
      </c>
      <c r="Y46" s="86">
        <v>2.44</v>
      </c>
      <c r="AA46" s="29">
        <v>18116</v>
      </c>
      <c r="AB46" s="29">
        <v>328</v>
      </c>
      <c r="AC46" s="51">
        <v>2.23</v>
      </c>
      <c r="AE46" s="29">
        <v>18166</v>
      </c>
      <c r="AF46" s="29">
        <v>358</v>
      </c>
      <c r="AG46" s="51">
        <v>2.15</v>
      </c>
    </row>
    <row r="47" spans="1:33" ht="11.25" customHeight="1" x14ac:dyDescent="0.2">
      <c r="A47" s="66">
        <v>402021030</v>
      </c>
      <c r="B47" s="66" t="s">
        <v>1755</v>
      </c>
      <c r="C47" s="65">
        <v>10187</v>
      </c>
      <c r="D47" s="66">
        <v>166</v>
      </c>
      <c r="E47" s="86">
        <v>2.5499999999999998</v>
      </c>
      <c r="F47" s="66"/>
      <c r="G47" s="65">
        <v>10280</v>
      </c>
      <c r="H47" s="66">
        <v>159</v>
      </c>
      <c r="I47" s="86">
        <v>2.57</v>
      </c>
      <c r="J47" s="66"/>
      <c r="K47" s="65">
        <v>10348</v>
      </c>
      <c r="L47" s="66">
        <v>166</v>
      </c>
      <c r="M47" s="86">
        <v>2.4900000000000002</v>
      </c>
      <c r="N47" s="66"/>
      <c r="O47" s="65">
        <v>10411</v>
      </c>
      <c r="P47" s="66">
        <v>195</v>
      </c>
      <c r="Q47" s="86">
        <v>2.61</v>
      </c>
      <c r="R47" s="66"/>
      <c r="S47" s="65">
        <v>10463</v>
      </c>
      <c r="T47" s="66">
        <v>149</v>
      </c>
      <c r="U47" s="86">
        <v>2.5299999999999998</v>
      </c>
      <c r="V47" s="66"/>
      <c r="W47" s="65">
        <v>10494</v>
      </c>
      <c r="X47" s="66">
        <v>135</v>
      </c>
      <c r="Y47" s="86">
        <v>2.37</v>
      </c>
      <c r="AA47" s="29">
        <v>10553</v>
      </c>
      <c r="AB47" s="29">
        <v>153</v>
      </c>
      <c r="AC47" s="51">
        <v>2.19</v>
      </c>
      <c r="AE47" s="29">
        <v>10565</v>
      </c>
      <c r="AF47" s="29">
        <v>154</v>
      </c>
      <c r="AG47" s="51">
        <v>2.2599999999999998</v>
      </c>
    </row>
    <row r="48" spans="1:33" ht="11.25" customHeight="1" x14ac:dyDescent="0.2">
      <c r="A48" s="66">
        <v>402021031</v>
      </c>
      <c r="B48" s="66" t="s">
        <v>1756</v>
      </c>
      <c r="C48" s="65">
        <v>12527</v>
      </c>
      <c r="D48" s="66">
        <v>214</v>
      </c>
      <c r="E48" s="86">
        <v>2.35</v>
      </c>
      <c r="F48" s="66"/>
      <c r="G48" s="65">
        <v>12639</v>
      </c>
      <c r="H48" s="66">
        <v>175</v>
      </c>
      <c r="I48" s="86">
        <v>2.33</v>
      </c>
      <c r="J48" s="66"/>
      <c r="K48" s="65">
        <v>12778</v>
      </c>
      <c r="L48" s="66">
        <v>191</v>
      </c>
      <c r="M48" s="86">
        <v>2.31</v>
      </c>
      <c r="N48" s="66"/>
      <c r="O48" s="65">
        <v>12918</v>
      </c>
      <c r="P48" s="66">
        <v>190</v>
      </c>
      <c r="Q48" s="86">
        <v>2.15</v>
      </c>
      <c r="R48" s="66"/>
      <c r="S48" s="65">
        <v>13066</v>
      </c>
      <c r="T48" s="66">
        <v>222</v>
      </c>
      <c r="U48" s="86">
        <v>2.31</v>
      </c>
      <c r="V48" s="66"/>
      <c r="W48" s="65">
        <v>13204</v>
      </c>
      <c r="X48" s="66">
        <v>191</v>
      </c>
      <c r="Y48" s="86">
        <v>2.27</v>
      </c>
      <c r="AA48" s="29">
        <v>13333</v>
      </c>
      <c r="AB48" s="29">
        <v>203</v>
      </c>
      <c r="AC48" s="51">
        <v>2.27</v>
      </c>
      <c r="AE48" s="29">
        <v>13391</v>
      </c>
      <c r="AF48" s="29">
        <v>198</v>
      </c>
      <c r="AG48" s="51">
        <v>2.14</v>
      </c>
    </row>
    <row r="49" spans="1:33" ht="11.25" customHeight="1" x14ac:dyDescent="0.2">
      <c r="A49" s="66">
        <v>402021032</v>
      </c>
      <c r="B49" s="66" t="s">
        <v>1757</v>
      </c>
      <c r="C49" s="65">
        <v>8781</v>
      </c>
      <c r="D49" s="66">
        <v>231</v>
      </c>
      <c r="E49" s="86">
        <v>2.82</v>
      </c>
      <c r="F49" s="66"/>
      <c r="G49" s="65">
        <v>9606</v>
      </c>
      <c r="H49" s="66">
        <v>255</v>
      </c>
      <c r="I49" s="86">
        <v>2.83</v>
      </c>
      <c r="J49" s="66"/>
      <c r="K49" s="65">
        <v>10501</v>
      </c>
      <c r="L49" s="66">
        <v>234</v>
      </c>
      <c r="M49" s="86">
        <v>2.79</v>
      </c>
      <c r="N49" s="66"/>
      <c r="O49" s="65">
        <v>11409</v>
      </c>
      <c r="P49" s="66">
        <v>229</v>
      </c>
      <c r="Q49" s="86">
        <v>2.5299999999999998</v>
      </c>
      <c r="R49" s="66"/>
      <c r="S49" s="65">
        <v>12336</v>
      </c>
      <c r="T49" s="66">
        <v>246</v>
      </c>
      <c r="U49" s="86">
        <v>2.2400000000000002</v>
      </c>
      <c r="V49" s="66"/>
      <c r="W49" s="65">
        <v>13091</v>
      </c>
      <c r="X49" s="66">
        <v>254</v>
      </c>
      <c r="Y49" s="86">
        <v>2.12</v>
      </c>
      <c r="AA49" s="29">
        <v>13816</v>
      </c>
      <c r="AB49" s="29">
        <v>250</v>
      </c>
      <c r="AC49" s="51">
        <v>2.0299999999999998</v>
      </c>
      <c r="AE49" s="29">
        <v>14611</v>
      </c>
      <c r="AF49" s="29">
        <v>299</v>
      </c>
      <c r="AG49" s="51">
        <v>2.06</v>
      </c>
    </row>
    <row r="50" spans="1:33" ht="11.25" customHeight="1" x14ac:dyDescent="0.2">
      <c r="A50" s="66">
        <v>402021033</v>
      </c>
      <c r="B50" s="66" t="s">
        <v>1758</v>
      </c>
      <c r="C50" s="65">
        <v>2496</v>
      </c>
      <c r="D50" s="66">
        <v>14</v>
      </c>
      <c r="E50" s="86">
        <v>1.1499999999999999</v>
      </c>
      <c r="F50" s="66"/>
      <c r="G50" s="65">
        <v>2505</v>
      </c>
      <c r="H50" s="66">
        <v>11</v>
      </c>
      <c r="I50" s="86">
        <v>1.04</v>
      </c>
      <c r="J50" s="66"/>
      <c r="K50" s="65">
        <v>2513</v>
      </c>
      <c r="L50" s="66">
        <v>13</v>
      </c>
      <c r="M50" s="86">
        <v>1.1599999999999999</v>
      </c>
      <c r="N50" s="66"/>
      <c r="O50" s="65">
        <v>2525</v>
      </c>
      <c r="P50" s="66">
        <v>15</v>
      </c>
      <c r="Q50" s="86">
        <v>1.22</v>
      </c>
      <c r="R50" s="66"/>
      <c r="S50" s="65">
        <v>2537</v>
      </c>
      <c r="T50" s="66">
        <v>19</v>
      </c>
      <c r="U50" s="86">
        <v>1.61</v>
      </c>
      <c r="V50" s="66"/>
      <c r="W50" s="65">
        <v>2527</v>
      </c>
      <c r="X50" s="66">
        <v>14</v>
      </c>
      <c r="Y50" s="86">
        <v>1.66</v>
      </c>
      <c r="AA50" s="29">
        <v>2502</v>
      </c>
      <c r="AB50" s="29">
        <v>16</v>
      </c>
      <c r="AC50" s="51">
        <v>1.75</v>
      </c>
      <c r="AE50" s="29">
        <v>2510</v>
      </c>
      <c r="AF50" s="29">
        <v>17</v>
      </c>
      <c r="AG50" s="51">
        <v>1.65</v>
      </c>
    </row>
    <row r="51" spans="1:33" ht="11.25" customHeight="1" x14ac:dyDescent="0.2">
      <c r="A51" s="66">
        <v>402021034</v>
      </c>
      <c r="B51" s="66" t="s">
        <v>1759</v>
      </c>
      <c r="C51" s="65">
        <v>12378</v>
      </c>
      <c r="D51" s="66">
        <v>260</v>
      </c>
      <c r="E51" s="86">
        <v>2.56</v>
      </c>
      <c r="F51" s="66"/>
      <c r="G51" s="65">
        <v>12358</v>
      </c>
      <c r="H51" s="66">
        <v>231</v>
      </c>
      <c r="I51" s="86">
        <v>2.58</v>
      </c>
      <c r="J51" s="66"/>
      <c r="K51" s="65">
        <v>12348</v>
      </c>
      <c r="L51" s="66">
        <v>240</v>
      </c>
      <c r="M51" s="86">
        <v>2.66</v>
      </c>
      <c r="N51" s="66"/>
      <c r="O51" s="65">
        <v>12340</v>
      </c>
      <c r="P51" s="66">
        <v>209</v>
      </c>
      <c r="Q51" s="86">
        <v>2.5</v>
      </c>
      <c r="R51" s="66"/>
      <c r="S51" s="65">
        <v>12337</v>
      </c>
      <c r="T51" s="66">
        <v>206</v>
      </c>
      <c r="U51" s="86">
        <v>2.44</v>
      </c>
      <c r="V51" s="66"/>
      <c r="W51" s="65">
        <v>12344</v>
      </c>
      <c r="X51" s="66">
        <v>206</v>
      </c>
      <c r="Y51" s="86">
        <v>2.35</v>
      </c>
      <c r="AA51" s="29">
        <v>12331</v>
      </c>
      <c r="AB51" s="29">
        <v>221</v>
      </c>
      <c r="AC51" s="51">
        <v>2.41</v>
      </c>
      <c r="AE51" s="29">
        <v>12301</v>
      </c>
      <c r="AF51" s="29">
        <v>193</v>
      </c>
      <c r="AG51" s="51">
        <v>2.38</v>
      </c>
    </row>
    <row r="52" spans="1:33" ht="11.25" customHeight="1" x14ac:dyDescent="0.2">
      <c r="A52" s="66">
        <v>402021035</v>
      </c>
      <c r="B52" s="66" t="s">
        <v>1760</v>
      </c>
      <c r="C52" s="65">
        <v>3938</v>
      </c>
      <c r="D52" s="66">
        <v>45</v>
      </c>
      <c r="E52" s="86">
        <v>2.06</v>
      </c>
      <c r="F52" s="66"/>
      <c r="G52" s="65">
        <v>4076</v>
      </c>
      <c r="H52" s="66">
        <v>45</v>
      </c>
      <c r="I52" s="86">
        <v>2.0699999999999998</v>
      </c>
      <c r="J52" s="66"/>
      <c r="K52" s="65">
        <v>4139</v>
      </c>
      <c r="L52" s="66">
        <v>36</v>
      </c>
      <c r="M52" s="86">
        <v>1.85</v>
      </c>
      <c r="N52" s="66"/>
      <c r="O52" s="65">
        <v>4230</v>
      </c>
      <c r="P52" s="66">
        <v>50</v>
      </c>
      <c r="Q52" s="86">
        <v>1.86</v>
      </c>
      <c r="R52" s="66"/>
      <c r="S52" s="65">
        <v>4278</v>
      </c>
      <c r="T52" s="66">
        <v>50</v>
      </c>
      <c r="U52" s="86">
        <v>1.88</v>
      </c>
      <c r="V52" s="66"/>
      <c r="W52" s="65">
        <v>4403</v>
      </c>
      <c r="X52" s="66">
        <v>53</v>
      </c>
      <c r="Y52" s="86">
        <v>2.0499999999999998</v>
      </c>
      <c r="AA52" s="29">
        <v>4544</v>
      </c>
      <c r="AB52" s="29">
        <v>62</v>
      </c>
      <c r="AC52" s="51">
        <v>2.0499999999999998</v>
      </c>
      <c r="AE52" s="29">
        <v>4700</v>
      </c>
      <c r="AF52" s="29">
        <v>73</v>
      </c>
      <c r="AG52" s="51">
        <v>2.15</v>
      </c>
    </row>
    <row r="53" spans="1:33" ht="11.25" customHeight="1" x14ac:dyDescent="0.2">
      <c r="A53" s="66">
        <v>40202</v>
      </c>
      <c r="B53" s="66" t="s">
        <v>1761</v>
      </c>
      <c r="C53" s="65">
        <v>83815</v>
      </c>
      <c r="D53" s="65">
        <v>1586</v>
      </c>
      <c r="E53" s="86">
        <v>2.4300000000000002</v>
      </c>
      <c r="F53" s="66"/>
      <c r="G53" s="65">
        <v>86016</v>
      </c>
      <c r="H53" s="65">
        <v>1581</v>
      </c>
      <c r="I53" s="86">
        <v>2.4500000000000002</v>
      </c>
      <c r="J53" s="66"/>
      <c r="K53" s="65">
        <v>88154</v>
      </c>
      <c r="L53" s="65">
        <v>1596</v>
      </c>
      <c r="M53" s="86">
        <v>2.46</v>
      </c>
      <c r="N53" s="66"/>
      <c r="O53" s="65">
        <v>89803</v>
      </c>
      <c r="P53" s="65">
        <v>1568</v>
      </c>
      <c r="Q53" s="86">
        <v>2.37</v>
      </c>
      <c r="R53" s="66"/>
      <c r="S53" s="65">
        <v>91348</v>
      </c>
      <c r="T53" s="65">
        <v>1562</v>
      </c>
      <c r="U53" s="86">
        <v>2.31</v>
      </c>
      <c r="V53" s="66"/>
      <c r="W53" s="65">
        <v>92863</v>
      </c>
      <c r="X53" s="65">
        <v>1454</v>
      </c>
      <c r="Y53" s="86">
        <v>2.19</v>
      </c>
      <c r="AA53" s="29">
        <v>94192</v>
      </c>
      <c r="AB53" s="29">
        <v>1512</v>
      </c>
      <c r="AC53" s="51">
        <v>2.13</v>
      </c>
      <c r="AE53" s="29">
        <v>95601</v>
      </c>
      <c r="AF53" s="29">
        <v>1586</v>
      </c>
      <c r="AG53" s="51">
        <v>2.1</v>
      </c>
    </row>
    <row r="54" spans="1:33" ht="11.25" customHeight="1" x14ac:dyDescent="0.2">
      <c r="A54" s="66">
        <v>402031036</v>
      </c>
      <c r="B54" s="66" t="s">
        <v>1762</v>
      </c>
      <c r="C54" s="65">
        <v>22542</v>
      </c>
      <c r="D54" s="66">
        <v>373</v>
      </c>
      <c r="E54" s="86">
        <v>2.0699999999999998</v>
      </c>
      <c r="F54" s="66"/>
      <c r="G54" s="65">
        <v>22884</v>
      </c>
      <c r="H54" s="66">
        <v>416</v>
      </c>
      <c r="I54" s="86">
        <v>2.09</v>
      </c>
      <c r="J54" s="66"/>
      <c r="K54" s="65">
        <v>23199</v>
      </c>
      <c r="L54" s="66">
        <v>358</v>
      </c>
      <c r="M54" s="86">
        <v>2.11</v>
      </c>
      <c r="N54" s="66"/>
      <c r="O54" s="65">
        <v>23481</v>
      </c>
      <c r="P54" s="66">
        <v>378</v>
      </c>
      <c r="Q54" s="86">
        <v>2.09</v>
      </c>
      <c r="R54" s="66"/>
      <c r="S54" s="65">
        <v>23761</v>
      </c>
      <c r="T54" s="66">
        <v>381</v>
      </c>
      <c r="U54" s="86">
        <v>1.98</v>
      </c>
      <c r="V54" s="66"/>
      <c r="W54" s="65">
        <v>23909</v>
      </c>
      <c r="X54" s="66">
        <v>370</v>
      </c>
      <c r="Y54" s="86">
        <v>1.97</v>
      </c>
      <c r="AA54" s="29">
        <v>24122</v>
      </c>
      <c r="AB54" s="29">
        <v>344</v>
      </c>
      <c r="AC54" s="51">
        <v>1.88</v>
      </c>
      <c r="AE54" s="29">
        <v>24418</v>
      </c>
      <c r="AF54" s="29">
        <v>424</v>
      </c>
      <c r="AG54" s="51">
        <v>1.94</v>
      </c>
    </row>
    <row r="55" spans="1:33" ht="11.25" customHeight="1" x14ac:dyDescent="0.2">
      <c r="A55" s="66">
        <v>402031037</v>
      </c>
      <c r="B55" s="66" t="s">
        <v>1763</v>
      </c>
      <c r="C55" s="65">
        <v>22033</v>
      </c>
      <c r="D55" s="66">
        <v>350</v>
      </c>
      <c r="E55" s="86">
        <v>1.95</v>
      </c>
      <c r="F55" s="66"/>
      <c r="G55" s="65">
        <v>22733</v>
      </c>
      <c r="H55" s="66">
        <v>340</v>
      </c>
      <c r="I55" s="86">
        <v>1.98</v>
      </c>
      <c r="J55" s="66"/>
      <c r="K55" s="65">
        <v>23419</v>
      </c>
      <c r="L55" s="66">
        <v>351</v>
      </c>
      <c r="M55" s="86">
        <v>2.0099999999999998</v>
      </c>
      <c r="N55" s="66"/>
      <c r="O55" s="65">
        <v>24242</v>
      </c>
      <c r="P55" s="66">
        <v>383</v>
      </c>
      <c r="Q55" s="86">
        <v>1.96</v>
      </c>
      <c r="R55" s="66"/>
      <c r="S55" s="65">
        <v>25130</v>
      </c>
      <c r="T55" s="66">
        <v>374</v>
      </c>
      <c r="U55" s="86">
        <v>1.91</v>
      </c>
      <c r="V55" s="66"/>
      <c r="W55" s="65">
        <v>25747</v>
      </c>
      <c r="X55" s="66">
        <v>361</v>
      </c>
      <c r="Y55" s="86">
        <v>1.84</v>
      </c>
      <c r="AA55" s="29">
        <v>26233</v>
      </c>
      <c r="AB55" s="29">
        <v>341</v>
      </c>
      <c r="AC55" s="51">
        <v>1.7</v>
      </c>
      <c r="AE55" s="29">
        <v>26900</v>
      </c>
      <c r="AF55" s="29">
        <v>395</v>
      </c>
      <c r="AG55" s="51">
        <v>1.68</v>
      </c>
    </row>
    <row r="56" spans="1:33" ht="11.25" customHeight="1" x14ac:dyDescent="0.2">
      <c r="A56" s="66">
        <v>402031038</v>
      </c>
      <c r="B56" s="66" t="s">
        <v>1764</v>
      </c>
      <c r="C56" s="65">
        <v>19484</v>
      </c>
      <c r="D56" s="66">
        <v>350</v>
      </c>
      <c r="E56" s="86">
        <v>1.94</v>
      </c>
      <c r="F56" s="66"/>
      <c r="G56" s="65">
        <v>19785</v>
      </c>
      <c r="H56" s="66">
        <v>303</v>
      </c>
      <c r="I56" s="86">
        <v>1.9</v>
      </c>
      <c r="J56" s="66"/>
      <c r="K56" s="65">
        <v>20162</v>
      </c>
      <c r="L56" s="66">
        <v>327</v>
      </c>
      <c r="M56" s="86">
        <v>1.85</v>
      </c>
      <c r="N56" s="66"/>
      <c r="O56" s="65">
        <v>20436</v>
      </c>
      <c r="P56" s="66">
        <v>341</v>
      </c>
      <c r="Q56" s="86">
        <v>1.78</v>
      </c>
      <c r="R56" s="66"/>
      <c r="S56" s="65">
        <v>20696</v>
      </c>
      <c r="T56" s="66">
        <v>371</v>
      </c>
      <c r="U56" s="86">
        <v>1.85</v>
      </c>
      <c r="V56" s="66"/>
      <c r="W56" s="65">
        <v>20945</v>
      </c>
      <c r="X56" s="66">
        <v>365</v>
      </c>
      <c r="Y56" s="86">
        <v>1.89</v>
      </c>
      <c r="AA56" s="29">
        <v>21240</v>
      </c>
      <c r="AB56" s="29">
        <v>372</v>
      </c>
      <c r="AC56" s="51">
        <v>1.92</v>
      </c>
      <c r="AE56" s="29">
        <v>21607</v>
      </c>
      <c r="AF56" s="29">
        <v>353</v>
      </c>
      <c r="AG56" s="51">
        <v>1.87</v>
      </c>
    </row>
    <row r="57" spans="1:33" ht="11.25" customHeight="1" x14ac:dyDescent="0.2">
      <c r="A57" s="66">
        <v>40203</v>
      </c>
      <c r="B57" s="66" t="s">
        <v>1765</v>
      </c>
      <c r="C57" s="65">
        <v>64059</v>
      </c>
      <c r="D57" s="65">
        <v>1073</v>
      </c>
      <c r="E57" s="86">
        <v>1.99</v>
      </c>
      <c r="F57" s="66"/>
      <c r="G57" s="65">
        <v>65402</v>
      </c>
      <c r="H57" s="65">
        <v>1059</v>
      </c>
      <c r="I57" s="86">
        <v>1.99</v>
      </c>
      <c r="J57" s="66"/>
      <c r="K57" s="65">
        <v>66780</v>
      </c>
      <c r="L57" s="65">
        <v>1036</v>
      </c>
      <c r="M57" s="86">
        <v>1.99</v>
      </c>
      <c r="N57" s="66"/>
      <c r="O57" s="65">
        <v>68159</v>
      </c>
      <c r="P57" s="65">
        <v>1102</v>
      </c>
      <c r="Q57" s="86">
        <v>1.95</v>
      </c>
      <c r="R57" s="66"/>
      <c r="S57" s="65">
        <v>69587</v>
      </c>
      <c r="T57" s="65">
        <v>1126</v>
      </c>
      <c r="U57" s="86">
        <v>1.92</v>
      </c>
      <c r="V57" s="66"/>
      <c r="W57" s="65">
        <v>70601</v>
      </c>
      <c r="X57" s="65">
        <v>1096</v>
      </c>
      <c r="Y57" s="86">
        <v>1.9</v>
      </c>
      <c r="AA57" s="29">
        <v>71595</v>
      </c>
      <c r="AB57" s="29">
        <v>1057</v>
      </c>
      <c r="AC57" s="51">
        <v>1.83</v>
      </c>
      <c r="AE57" s="29">
        <v>72925</v>
      </c>
      <c r="AF57" s="29">
        <v>1172</v>
      </c>
      <c r="AG57" s="51">
        <v>1.83</v>
      </c>
    </row>
    <row r="58" spans="1:33" ht="11.25" customHeight="1" x14ac:dyDescent="0.2">
      <c r="A58" s="66">
        <v>402041039</v>
      </c>
      <c r="B58" s="66" t="s">
        <v>1766</v>
      </c>
      <c r="C58" s="66">
        <v>0</v>
      </c>
      <c r="D58" s="66">
        <v>0</v>
      </c>
      <c r="E58" s="86" t="s">
        <v>11</v>
      </c>
      <c r="F58" s="66"/>
      <c r="G58" s="66">
        <v>3</v>
      </c>
      <c r="H58" s="66">
        <v>0</v>
      </c>
      <c r="I58" s="86" t="s">
        <v>11</v>
      </c>
      <c r="J58" s="66"/>
      <c r="K58" s="66">
        <v>0</v>
      </c>
      <c r="L58" s="66">
        <v>0</v>
      </c>
      <c r="M58" s="86" t="s">
        <v>11</v>
      </c>
      <c r="N58" s="66"/>
      <c r="O58" s="66">
        <v>0</v>
      </c>
      <c r="P58" s="66">
        <v>0</v>
      </c>
      <c r="Q58" s="86" t="s">
        <v>11</v>
      </c>
      <c r="R58" s="66"/>
      <c r="S58" s="66">
        <v>0</v>
      </c>
      <c r="T58" s="66">
        <v>0</v>
      </c>
      <c r="U58" s="86" t="s">
        <v>11</v>
      </c>
      <c r="V58" s="66"/>
      <c r="W58" s="66">
        <v>0</v>
      </c>
      <c r="X58" s="66">
        <v>0</v>
      </c>
      <c r="Y58" s="86" t="s">
        <v>11</v>
      </c>
      <c r="AA58" s="29">
        <v>0</v>
      </c>
      <c r="AB58" s="29">
        <v>0</v>
      </c>
      <c r="AC58" s="51" t="s">
        <v>11</v>
      </c>
      <c r="AE58" s="29">
        <v>0</v>
      </c>
      <c r="AF58" s="29">
        <v>0</v>
      </c>
      <c r="AG58" s="51" t="s">
        <v>11</v>
      </c>
    </row>
    <row r="59" spans="1:33" ht="11.25" customHeight="1" x14ac:dyDescent="0.2">
      <c r="A59" s="66">
        <v>402041040</v>
      </c>
      <c r="B59" s="66" t="s">
        <v>1767</v>
      </c>
      <c r="C59" s="65">
        <v>15123</v>
      </c>
      <c r="D59" s="66">
        <v>210</v>
      </c>
      <c r="E59" s="86">
        <v>2.12</v>
      </c>
      <c r="F59" s="66"/>
      <c r="G59" s="65">
        <v>15123</v>
      </c>
      <c r="H59" s="66">
        <v>177</v>
      </c>
      <c r="I59" s="86">
        <v>2.02</v>
      </c>
      <c r="J59" s="66"/>
      <c r="K59" s="65">
        <v>15124</v>
      </c>
      <c r="L59" s="66">
        <v>195</v>
      </c>
      <c r="M59" s="86">
        <v>1.95</v>
      </c>
      <c r="N59" s="66"/>
      <c r="O59" s="65">
        <v>15126</v>
      </c>
      <c r="P59" s="66">
        <v>179</v>
      </c>
      <c r="Q59" s="86">
        <v>1.87</v>
      </c>
      <c r="R59" s="66"/>
      <c r="S59" s="65">
        <v>15135</v>
      </c>
      <c r="T59" s="66">
        <v>176</v>
      </c>
      <c r="U59" s="86">
        <v>1.88</v>
      </c>
      <c r="V59" s="66"/>
      <c r="W59" s="65">
        <v>15077</v>
      </c>
      <c r="X59" s="66">
        <v>179</v>
      </c>
      <c r="Y59" s="86">
        <v>1.86</v>
      </c>
      <c r="AA59" s="29">
        <v>15024</v>
      </c>
      <c r="AB59" s="29">
        <v>163</v>
      </c>
      <c r="AC59" s="51">
        <v>1.83</v>
      </c>
      <c r="AE59" s="29">
        <v>15097</v>
      </c>
      <c r="AF59" s="29">
        <v>175</v>
      </c>
      <c r="AG59" s="51">
        <v>1.85</v>
      </c>
    </row>
    <row r="60" spans="1:33" ht="11.25" customHeight="1" x14ac:dyDescent="0.2">
      <c r="A60" s="66">
        <v>402041041</v>
      </c>
      <c r="B60" s="66" t="s">
        <v>1768</v>
      </c>
      <c r="C60" s="65">
        <v>14991</v>
      </c>
      <c r="D60" s="66">
        <v>198</v>
      </c>
      <c r="E60" s="86">
        <v>1.91</v>
      </c>
      <c r="F60" s="66"/>
      <c r="G60" s="65">
        <v>15033</v>
      </c>
      <c r="H60" s="66">
        <v>179</v>
      </c>
      <c r="I60" s="86">
        <v>1.85</v>
      </c>
      <c r="J60" s="66"/>
      <c r="K60" s="65">
        <v>15046</v>
      </c>
      <c r="L60" s="66">
        <v>184</v>
      </c>
      <c r="M60" s="86">
        <v>1.83</v>
      </c>
      <c r="N60" s="66"/>
      <c r="O60" s="65">
        <v>14970</v>
      </c>
      <c r="P60" s="66">
        <v>186</v>
      </c>
      <c r="Q60" s="86">
        <v>1.78</v>
      </c>
      <c r="R60" s="66"/>
      <c r="S60" s="65">
        <v>14853</v>
      </c>
      <c r="T60" s="66">
        <v>213</v>
      </c>
      <c r="U60" s="86">
        <v>1.89</v>
      </c>
      <c r="V60" s="66"/>
      <c r="W60" s="65">
        <v>14876</v>
      </c>
      <c r="X60" s="66">
        <v>171</v>
      </c>
      <c r="Y60" s="86">
        <v>1.84</v>
      </c>
      <c r="AA60" s="29">
        <v>14828</v>
      </c>
      <c r="AB60" s="29">
        <v>161</v>
      </c>
      <c r="AC60" s="51">
        <v>1.77</v>
      </c>
      <c r="AE60" s="29">
        <v>14826</v>
      </c>
      <c r="AF60" s="29">
        <v>183</v>
      </c>
      <c r="AG60" s="51">
        <v>1.71</v>
      </c>
    </row>
    <row r="61" spans="1:33" ht="11.25" customHeight="1" x14ac:dyDescent="0.2">
      <c r="A61" s="66">
        <v>402041042</v>
      </c>
      <c r="B61" s="66" t="s">
        <v>1769</v>
      </c>
      <c r="C61" s="66">
        <v>88</v>
      </c>
      <c r="D61" s="66">
        <v>0</v>
      </c>
      <c r="E61" s="86" t="s">
        <v>11</v>
      </c>
      <c r="F61" s="66"/>
      <c r="G61" s="66">
        <v>96</v>
      </c>
      <c r="H61" s="66">
        <v>0</v>
      </c>
      <c r="I61" s="86" t="s">
        <v>11</v>
      </c>
      <c r="J61" s="66"/>
      <c r="K61" s="66">
        <v>102</v>
      </c>
      <c r="L61" s="66">
        <v>0</v>
      </c>
      <c r="M61" s="86" t="s">
        <v>11</v>
      </c>
      <c r="N61" s="66"/>
      <c r="O61" s="66">
        <v>110</v>
      </c>
      <c r="P61" s="66">
        <v>0</v>
      </c>
      <c r="Q61" s="86" t="s">
        <v>11</v>
      </c>
      <c r="R61" s="66"/>
      <c r="S61" s="66">
        <v>118</v>
      </c>
      <c r="T61" s="66">
        <v>0</v>
      </c>
      <c r="U61" s="86" t="s">
        <v>11</v>
      </c>
      <c r="V61" s="66"/>
      <c r="W61" s="66">
        <v>118</v>
      </c>
      <c r="X61" s="66">
        <v>0</v>
      </c>
      <c r="Y61" s="86" t="s">
        <v>11</v>
      </c>
      <c r="AA61" s="29">
        <v>118</v>
      </c>
      <c r="AB61" s="29">
        <v>0</v>
      </c>
      <c r="AC61" s="51" t="s">
        <v>11</v>
      </c>
      <c r="AE61" s="29">
        <v>118</v>
      </c>
      <c r="AF61" s="29">
        <v>0</v>
      </c>
      <c r="AG61" s="51" t="s">
        <v>11</v>
      </c>
    </row>
    <row r="62" spans="1:33" ht="11.25" customHeight="1" x14ac:dyDescent="0.2">
      <c r="A62" s="66">
        <v>402041043</v>
      </c>
      <c r="B62" s="66" t="s">
        <v>1770</v>
      </c>
      <c r="C62" s="65">
        <v>15945</v>
      </c>
      <c r="D62" s="66">
        <v>265</v>
      </c>
      <c r="E62" s="86">
        <v>2.19</v>
      </c>
      <c r="F62" s="66"/>
      <c r="G62" s="65">
        <v>16196</v>
      </c>
      <c r="H62" s="66">
        <v>258</v>
      </c>
      <c r="I62" s="86">
        <v>2.23</v>
      </c>
      <c r="J62" s="66"/>
      <c r="K62" s="65">
        <v>16426</v>
      </c>
      <c r="L62" s="66">
        <v>255</v>
      </c>
      <c r="M62" s="86">
        <v>2.1800000000000002</v>
      </c>
      <c r="N62" s="66"/>
      <c r="O62" s="65">
        <v>16833</v>
      </c>
      <c r="P62" s="66">
        <v>238</v>
      </c>
      <c r="Q62" s="86">
        <v>2.0499999999999998</v>
      </c>
      <c r="R62" s="66"/>
      <c r="S62" s="65">
        <v>17303</v>
      </c>
      <c r="T62" s="66">
        <v>254</v>
      </c>
      <c r="U62" s="86">
        <v>1.99</v>
      </c>
      <c r="V62" s="66"/>
      <c r="W62" s="65">
        <v>17639</v>
      </c>
      <c r="X62" s="66">
        <v>269</v>
      </c>
      <c r="Y62" s="86">
        <v>1.97</v>
      </c>
      <c r="AA62" s="29">
        <v>17987</v>
      </c>
      <c r="AB62" s="29">
        <v>232</v>
      </c>
      <c r="AC62" s="51">
        <v>1.92</v>
      </c>
      <c r="AE62" s="29">
        <v>18032</v>
      </c>
      <c r="AF62" s="29">
        <v>251</v>
      </c>
      <c r="AG62" s="51">
        <v>1.89</v>
      </c>
    </row>
    <row r="63" spans="1:33" ht="11.25" customHeight="1" x14ac:dyDescent="0.2">
      <c r="A63" s="66">
        <v>402041044</v>
      </c>
      <c r="B63" s="66" t="s">
        <v>1771</v>
      </c>
      <c r="C63" s="65">
        <v>16646</v>
      </c>
      <c r="D63" s="66">
        <v>252</v>
      </c>
      <c r="E63" s="86">
        <v>2.0299999999999998</v>
      </c>
      <c r="F63" s="66"/>
      <c r="G63" s="65">
        <v>16699</v>
      </c>
      <c r="H63" s="66">
        <v>252</v>
      </c>
      <c r="I63" s="86">
        <v>1.98</v>
      </c>
      <c r="J63" s="66"/>
      <c r="K63" s="65">
        <v>16725</v>
      </c>
      <c r="L63" s="66">
        <v>247</v>
      </c>
      <c r="M63" s="86">
        <v>1.95</v>
      </c>
      <c r="N63" s="66"/>
      <c r="O63" s="65">
        <v>16773</v>
      </c>
      <c r="P63" s="66">
        <v>250</v>
      </c>
      <c r="Q63" s="86">
        <v>1.95</v>
      </c>
      <c r="R63" s="66"/>
      <c r="S63" s="65">
        <v>16989</v>
      </c>
      <c r="T63" s="66">
        <v>251</v>
      </c>
      <c r="U63" s="86">
        <v>1.94</v>
      </c>
      <c r="V63" s="66"/>
      <c r="W63" s="65">
        <v>17060</v>
      </c>
      <c r="X63" s="66">
        <v>236</v>
      </c>
      <c r="Y63" s="86">
        <v>1.9</v>
      </c>
      <c r="AA63" s="29">
        <v>17146</v>
      </c>
      <c r="AB63" s="29">
        <v>245</v>
      </c>
      <c r="AC63" s="51">
        <v>1.88</v>
      </c>
      <c r="AE63" s="29">
        <v>17364</v>
      </c>
      <c r="AF63" s="29">
        <v>227</v>
      </c>
      <c r="AG63" s="51">
        <v>1.81</v>
      </c>
    </row>
    <row r="64" spans="1:33" ht="11.25" customHeight="1" x14ac:dyDescent="0.2">
      <c r="A64" s="66">
        <v>402041046</v>
      </c>
      <c r="B64" s="66" t="s">
        <v>1772</v>
      </c>
      <c r="C64" s="65">
        <v>16691</v>
      </c>
      <c r="D64" s="66">
        <v>248</v>
      </c>
      <c r="E64" s="86">
        <v>2.13</v>
      </c>
      <c r="F64" s="66"/>
      <c r="G64" s="65">
        <v>16991</v>
      </c>
      <c r="H64" s="66">
        <v>228</v>
      </c>
      <c r="I64" s="86">
        <v>2.11</v>
      </c>
      <c r="J64" s="66"/>
      <c r="K64" s="65">
        <v>17260</v>
      </c>
      <c r="L64" s="66">
        <v>275</v>
      </c>
      <c r="M64" s="86">
        <v>2.13</v>
      </c>
      <c r="N64" s="66"/>
      <c r="O64" s="65">
        <v>17533</v>
      </c>
      <c r="P64" s="66">
        <v>235</v>
      </c>
      <c r="Q64" s="86">
        <v>2.0499999999999998</v>
      </c>
      <c r="R64" s="66"/>
      <c r="S64" s="65">
        <v>17811</v>
      </c>
      <c r="T64" s="66">
        <v>254</v>
      </c>
      <c r="U64" s="86">
        <v>2.0699999999999998</v>
      </c>
      <c r="V64" s="66"/>
      <c r="W64" s="65">
        <v>18034</v>
      </c>
      <c r="X64" s="66">
        <v>256</v>
      </c>
      <c r="Y64" s="86">
        <v>1.99</v>
      </c>
      <c r="AA64" s="29">
        <v>18197</v>
      </c>
      <c r="AB64" s="29">
        <v>291</v>
      </c>
      <c r="AC64" s="51">
        <v>2.13</v>
      </c>
      <c r="AE64" s="29">
        <v>18369</v>
      </c>
      <c r="AF64" s="29">
        <v>281</v>
      </c>
      <c r="AG64" s="51">
        <v>2.19</v>
      </c>
    </row>
    <row r="65" spans="1:33" ht="11.25" customHeight="1" x14ac:dyDescent="0.2">
      <c r="A65" s="66">
        <v>402041047</v>
      </c>
      <c r="B65" s="66" t="s">
        <v>1773</v>
      </c>
      <c r="C65" s="65">
        <v>17538</v>
      </c>
      <c r="D65" s="66">
        <v>211</v>
      </c>
      <c r="E65" s="86">
        <v>1.89</v>
      </c>
      <c r="F65" s="66"/>
      <c r="G65" s="65">
        <v>17533</v>
      </c>
      <c r="H65" s="66">
        <v>197</v>
      </c>
      <c r="I65" s="86">
        <v>1.85</v>
      </c>
      <c r="J65" s="66"/>
      <c r="K65" s="65">
        <v>17568</v>
      </c>
      <c r="L65" s="66">
        <v>202</v>
      </c>
      <c r="M65" s="86">
        <v>1.81</v>
      </c>
      <c r="N65" s="66"/>
      <c r="O65" s="65">
        <v>17637</v>
      </c>
      <c r="P65" s="66">
        <v>200</v>
      </c>
      <c r="Q65" s="86">
        <v>1.77</v>
      </c>
      <c r="R65" s="66"/>
      <c r="S65" s="65">
        <v>17731</v>
      </c>
      <c r="T65" s="66">
        <v>219</v>
      </c>
      <c r="U65" s="86">
        <v>1.83</v>
      </c>
      <c r="V65" s="66"/>
      <c r="W65" s="65">
        <v>17810</v>
      </c>
      <c r="X65" s="66">
        <v>227</v>
      </c>
      <c r="Y65" s="86">
        <v>1.89</v>
      </c>
      <c r="AA65" s="29">
        <v>17934</v>
      </c>
      <c r="AB65" s="29">
        <v>197</v>
      </c>
      <c r="AC65" s="51">
        <v>1.87</v>
      </c>
      <c r="AE65" s="29">
        <v>18078</v>
      </c>
      <c r="AF65" s="29">
        <v>232</v>
      </c>
      <c r="AG65" s="51">
        <v>1.88</v>
      </c>
    </row>
    <row r="66" spans="1:33" ht="11.25" customHeight="1" x14ac:dyDescent="0.2">
      <c r="A66" s="66">
        <v>402041048</v>
      </c>
      <c r="B66" s="66" t="s">
        <v>1774</v>
      </c>
      <c r="C66" s="65">
        <v>16356</v>
      </c>
      <c r="D66" s="66">
        <v>306</v>
      </c>
      <c r="E66" s="86">
        <v>2.25</v>
      </c>
      <c r="F66" s="66"/>
      <c r="G66" s="65">
        <v>16626</v>
      </c>
      <c r="H66" s="66">
        <v>287</v>
      </c>
      <c r="I66" s="86">
        <v>2.1800000000000002</v>
      </c>
      <c r="J66" s="66"/>
      <c r="K66" s="65">
        <v>16918</v>
      </c>
      <c r="L66" s="66">
        <v>315</v>
      </c>
      <c r="M66" s="86">
        <v>2.2200000000000002</v>
      </c>
      <c r="N66" s="66"/>
      <c r="O66" s="65">
        <v>17211</v>
      </c>
      <c r="P66" s="66">
        <v>288</v>
      </c>
      <c r="Q66" s="86">
        <v>2.13</v>
      </c>
      <c r="R66" s="66"/>
      <c r="S66" s="65">
        <v>17512</v>
      </c>
      <c r="T66" s="66">
        <v>319</v>
      </c>
      <c r="U66" s="86">
        <v>2.17</v>
      </c>
      <c r="V66" s="66"/>
      <c r="W66" s="65">
        <v>17624</v>
      </c>
      <c r="X66" s="66">
        <v>256</v>
      </c>
      <c r="Y66" s="86">
        <v>2.0099999999999998</v>
      </c>
      <c r="AA66" s="29">
        <v>17826</v>
      </c>
      <c r="AB66" s="29">
        <v>283</v>
      </c>
      <c r="AC66" s="51">
        <v>1.99</v>
      </c>
      <c r="AE66" s="29">
        <v>17964</v>
      </c>
      <c r="AF66" s="29">
        <v>306</v>
      </c>
      <c r="AG66" s="51">
        <v>1.96</v>
      </c>
    </row>
    <row r="67" spans="1:33" ht="11.25" customHeight="1" x14ac:dyDescent="0.2">
      <c r="A67" s="66">
        <v>402041171</v>
      </c>
      <c r="B67" s="66" t="s">
        <v>2619</v>
      </c>
      <c r="C67" s="65">
        <v>11739</v>
      </c>
      <c r="D67" s="66">
        <v>220</v>
      </c>
      <c r="E67" s="86">
        <v>1.79</v>
      </c>
      <c r="F67" s="66"/>
      <c r="G67" s="65">
        <v>12317</v>
      </c>
      <c r="H67" s="66">
        <v>240</v>
      </c>
      <c r="I67" s="86">
        <v>1.86</v>
      </c>
      <c r="J67" s="66"/>
      <c r="K67" s="65">
        <v>12842</v>
      </c>
      <c r="L67" s="66">
        <v>239</v>
      </c>
      <c r="M67" s="86">
        <v>1.9</v>
      </c>
      <c r="N67" s="66"/>
      <c r="O67" s="65">
        <v>13256</v>
      </c>
      <c r="P67" s="66">
        <v>235</v>
      </c>
      <c r="Q67" s="86">
        <v>1.86</v>
      </c>
      <c r="R67" s="66"/>
      <c r="S67" s="65">
        <v>13650</v>
      </c>
      <c r="T67" s="66">
        <v>236</v>
      </c>
      <c r="U67" s="86">
        <v>1.78</v>
      </c>
      <c r="V67" s="66"/>
      <c r="W67" s="65">
        <v>13897</v>
      </c>
      <c r="X67" s="66">
        <v>221</v>
      </c>
      <c r="Y67" s="86">
        <v>1.69</v>
      </c>
      <c r="AA67" s="29">
        <v>14108</v>
      </c>
      <c r="AB67" s="29">
        <v>193</v>
      </c>
      <c r="AC67" s="51">
        <v>1.57</v>
      </c>
      <c r="AE67" s="29">
        <v>14278</v>
      </c>
      <c r="AF67" s="29">
        <v>197</v>
      </c>
      <c r="AG67" s="51">
        <v>1.47</v>
      </c>
    </row>
    <row r="68" spans="1:33" ht="11.25" customHeight="1" x14ac:dyDescent="0.2">
      <c r="A68" s="66">
        <v>402041172</v>
      </c>
      <c r="B68" s="66" t="s">
        <v>2620</v>
      </c>
      <c r="C68" s="65">
        <v>7817</v>
      </c>
      <c r="D68" s="66">
        <v>125</v>
      </c>
      <c r="E68" s="86">
        <v>2</v>
      </c>
      <c r="F68" s="66"/>
      <c r="G68" s="65">
        <v>7819</v>
      </c>
      <c r="H68" s="66">
        <v>114</v>
      </c>
      <c r="I68" s="86">
        <v>1.94</v>
      </c>
      <c r="J68" s="66"/>
      <c r="K68" s="65">
        <v>7837</v>
      </c>
      <c r="L68" s="66">
        <v>116</v>
      </c>
      <c r="M68" s="86">
        <v>2.04</v>
      </c>
      <c r="N68" s="66"/>
      <c r="O68" s="65">
        <v>7843</v>
      </c>
      <c r="P68" s="66">
        <v>99</v>
      </c>
      <c r="Q68" s="86">
        <v>1.89</v>
      </c>
      <c r="R68" s="66"/>
      <c r="S68" s="65">
        <v>7863</v>
      </c>
      <c r="T68" s="66">
        <v>116</v>
      </c>
      <c r="U68" s="86">
        <v>1.91</v>
      </c>
      <c r="V68" s="66"/>
      <c r="W68" s="65">
        <v>7910</v>
      </c>
      <c r="X68" s="66">
        <v>133</v>
      </c>
      <c r="Y68" s="86">
        <v>2.0099999999999998</v>
      </c>
      <c r="AA68" s="29">
        <v>7956</v>
      </c>
      <c r="AB68" s="29">
        <v>116</v>
      </c>
      <c r="AC68" s="51">
        <v>2.12</v>
      </c>
      <c r="AE68" s="29">
        <v>7988</v>
      </c>
      <c r="AF68" s="29">
        <v>106</v>
      </c>
      <c r="AG68" s="51">
        <v>2.09</v>
      </c>
    </row>
    <row r="69" spans="1:33" ht="11.25" customHeight="1" x14ac:dyDescent="0.2">
      <c r="A69" s="66">
        <v>40204</v>
      </c>
      <c r="B69" s="66" t="s">
        <v>1772</v>
      </c>
      <c r="C69" s="65">
        <v>132934</v>
      </c>
      <c r="D69" s="65">
        <v>2035</v>
      </c>
      <c r="E69" s="86">
        <v>2.04</v>
      </c>
      <c r="F69" s="66"/>
      <c r="G69" s="65">
        <v>134436</v>
      </c>
      <c r="H69" s="65">
        <v>1932</v>
      </c>
      <c r="I69" s="86">
        <v>2.0099999999999998</v>
      </c>
      <c r="J69" s="66"/>
      <c r="K69" s="65">
        <v>135848</v>
      </c>
      <c r="L69" s="65">
        <v>2028</v>
      </c>
      <c r="M69" s="86">
        <v>2.0099999999999998</v>
      </c>
      <c r="N69" s="66"/>
      <c r="O69" s="65">
        <v>137292</v>
      </c>
      <c r="P69" s="65">
        <v>1910</v>
      </c>
      <c r="Q69" s="86">
        <v>1.94</v>
      </c>
      <c r="R69" s="66"/>
      <c r="S69" s="65">
        <v>138965</v>
      </c>
      <c r="T69" s="65">
        <v>2038</v>
      </c>
      <c r="U69" s="86">
        <v>1.95</v>
      </c>
      <c r="V69" s="66"/>
      <c r="W69" s="65">
        <v>140045</v>
      </c>
      <c r="X69" s="65">
        <v>1948</v>
      </c>
      <c r="Y69" s="86">
        <v>1.9</v>
      </c>
      <c r="AA69" s="29">
        <v>141124</v>
      </c>
      <c r="AB69" s="29">
        <v>1881</v>
      </c>
      <c r="AC69" s="51">
        <v>1.89</v>
      </c>
      <c r="AE69" s="29">
        <v>142114</v>
      </c>
      <c r="AF69" s="29">
        <v>1958</v>
      </c>
      <c r="AG69" s="51">
        <v>1.86</v>
      </c>
    </row>
    <row r="70" spans="1:33" ht="11.25" customHeight="1" x14ac:dyDescent="0.2">
      <c r="A70" s="66">
        <v>402051049</v>
      </c>
      <c r="B70" s="66" t="s">
        <v>1775</v>
      </c>
      <c r="C70" s="65">
        <v>9857</v>
      </c>
      <c r="D70" s="66">
        <v>89</v>
      </c>
      <c r="E70" s="86">
        <v>1.55</v>
      </c>
      <c r="F70" s="66"/>
      <c r="G70" s="65">
        <v>10014</v>
      </c>
      <c r="H70" s="66">
        <v>105</v>
      </c>
      <c r="I70" s="86">
        <v>1.59</v>
      </c>
      <c r="J70" s="66"/>
      <c r="K70" s="65">
        <v>10172</v>
      </c>
      <c r="L70" s="66">
        <v>96</v>
      </c>
      <c r="M70" s="86">
        <v>1.66</v>
      </c>
      <c r="N70" s="66"/>
      <c r="O70" s="65">
        <v>10317</v>
      </c>
      <c r="P70" s="66">
        <v>102</v>
      </c>
      <c r="Q70" s="86">
        <v>1.71</v>
      </c>
      <c r="R70" s="66"/>
      <c r="S70" s="65">
        <v>10459</v>
      </c>
      <c r="T70" s="66">
        <v>101</v>
      </c>
      <c r="U70" s="86">
        <v>1.66</v>
      </c>
      <c r="V70" s="66"/>
      <c r="W70" s="65">
        <v>10527</v>
      </c>
      <c r="X70" s="66">
        <v>95</v>
      </c>
      <c r="Y70" s="86">
        <v>1.64</v>
      </c>
      <c r="AA70" s="29">
        <v>10550</v>
      </c>
      <c r="AB70" s="29">
        <v>78</v>
      </c>
      <c r="AC70" s="51">
        <v>1.51</v>
      </c>
      <c r="AE70" s="29">
        <v>10495</v>
      </c>
      <c r="AF70" s="29">
        <v>78</v>
      </c>
      <c r="AG70" s="51">
        <v>1.4</v>
      </c>
    </row>
    <row r="71" spans="1:33" ht="11.25" customHeight="1" x14ac:dyDescent="0.2">
      <c r="A71" s="66">
        <v>402051050</v>
      </c>
      <c r="B71" s="66" t="s">
        <v>1776</v>
      </c>
      <c r="C71" s="65">
        <v>9299</v>
      </c>
      <c r="D71" s="66">
        <v>108</v>
      </c>
      <c r="E71" s="86">
        <v>1.85</v>
      </c>
      <c r="F71" s="66"/>
      <c r="G71" s="65">
        <v>9248</v>
      </c>
      <c r="H71" s="66">
        <v>104</v>
      </c>
      <c r="I71" s="86">
        <v>1.85</v>
      </c>
      <c r="J71" s="66"/>
      <c r="K71" s="65">
        <v>9210</v>
      </c>
      <c r="L71" s="66">
        <v>110</v>
      </c>
      <c r="M71" s="86">
        <v>1.82</v>
      </c>
      <c r="N71" s="66"/>
      <c r="O71" s="65">
        <v>9172</v>
      </c>
      <c r="P71" s="66">
        <v>83</v>
      </c>
      <c r="Q71" s="86">
        <v>1.72</v>
      </c>
      <c r="R71" s="66"/>
      <c r="S71" s="65">
        <v>9127</v>
      </c>
      <c r="T71" s="66">
        <v>76</v>
      </c>
      <c r="U71" s="86">
        <v>1.6</v>
      </c>
      <c r="V71" s="66"/>
      <c r="W71" s="65">
        <v>9119</v>
      </c>
      <c r="X71" s="66">
        <v>82</v>
      </c>
      <c r="Y71" s="86">
        <v>1.47</v>
      </c>
      <c r="AA71" s="29">
        <v>9136</v>
      </c>
      <c r="AB71" s="29">
        <v>74</v>
      </c>
      <c r="AC71" s="51">
        <v>1.44</v>
      </c>
      <c r="AE71" s="29">
        <v>9171</v>
      </c>
      <c r="AF71" s="29">
        <v>97</v>
      </c>
      <c r="AG71" s="51">
        <v>1.6</v>
      </c>
    </row>
    <row r="72" spans="1:33" ht="11.25" customHeight="1" x14ac:dyDescent="0.2">
      <c r="A72" s="66">
        <v>402051051</v>
      </c>
      <c r="B72" s="66" t="s">
        <v>1777</v>
      </c>
      <c r="C72" s="65">
        <v>10677</v>
      </c>
      <c r="D72" s="66">
        <v>118</v>
      </c>
      <c r="E72" s="86">
        <v>1.87</v>
      </c>
      <c r="F72" s="66"/>
      <c r="G72" s="65">
        <v>10667</v>
      </c>
      <c r="H72" s="66">
        <v>100</v>
      </c>
      <c r="I72" s="86">
        <v>1.8</v>
      </c>
      <c r="J72" s="66"/>
      <c r="K72" s="65">
        <v>10660</v>
      </c>
      <c r="L72" s="66">
        <v>115</v>
      </c>
      <c r="M72" s="86">
        <v>1.8</v>
      </c>
      <c r="N72" s="66"/>
      <c r="O72" s="65">
        <v>10650</v>
      </c>
      <c r="P72" s="66">
        <v>98</v>
      </c>
      <c r="Q72" s="86">
        <v>1.68</v>
      </c>
      <c r="R72" s="66"/>
      <c r="S72" s="65">
        <v>10648</v>
      </c>
      <c r="T72" s="66">
        <v>115</v>
      </c>
      <c r="U72" s="86">
        <v>1.75</v>
      </c>
      <c r="V72" s="66"/>
      <c r="W72" s="65">
        <v>10744</v>
      </c>
      <c r="X72" s="66">
        <v>110</v>
      </c>
      <c r="Y72" s="86">
        <v>1.72</v>
      </c>
      <c r="AA72" s="29">
        <v>10781</v>
      </c>
      <c r="AB72" s="29">
        <v>111</v>
      </c>
      <c r="AC72" s="51">
        <v>1.78</v>
      </c>
      <c r="AE72" s="29">
        <v>10853</v>
      </c>
      <c r="AF72" s="29">
        <v>104</v>
      </c>
      <c r="AG72" s="51">
        <v>1.72</v>
      </c>
    </row>
    <row r="73" spans="1:33" ht="11.25" customHeight="1" x14ac:dyDescent="0.2">
      <c r="A73" s="66">
        <v>402051052</v>
      </c>
      <c r="B73" s="66" t="s">
        <v>1778</v>
      </c>
      <c r="C73" s="65">
        <v>16341</v>
      </c>
      <c r="D73" s="66">
        <v>202</v>
      </c>
      <c r="E73" s="86">
        <v>1.82</v>
      </c>
      <c r="F73" s="66"/>
      <c r="G73" s="65">
        <v>16349</v>
      </c>
      <c r="H73" s="66">
        <v>203</v>
      </c>
      <c r="I73" s="86">
        <v>1.8</v>
      </c>
      <c r="J73" s="66"/>
      <c r="K73" s="65">
        <v>16471</v>
      </c>
      <c r="L73" s="66">
        <v>236</v>
      </c>
      <c r="M73" s="86">
        <v>1.9</v>
      </c>
      <c r="N73" s="66"/>
      <c r="O73" s="65">
        <v>16618</v>
      </c>
      <c r="P73" s="66">
        <v>171</v>
      </c>
      <c r="Q73" s="86">
        <v>1.8</v>
      </c>
      <c r="R73" s="66"/>
      <c r="S73" s="65">
        <v>16710</v>
      </c>
      <c r="T73" s="66">
        <v>225</v>
      </c>
      <c r="U73" s="86">
        <v>1.85</v>
      </c>
      <c r="V73" s="66"/>
      <c r="W73" s="65">
        <v>16721</v>
      </c>
      <c r="X73" s="66">
        <v>202</v>
      </c>
      <c r="Y73" s="86">
        <v>1.72</v>
      </c>
      <c r="AA73" s="29">
        <v>16766</v>
      </c>
      <c r="AB73" s="29">
        <v>173</v>
      </c>
      <c r="AC73" s="51">
        <v>1.7</v>
      </c>
      <c r="AE73" s="29">
        <v>16935</v>
      </c>
      <c r="AF73" s="29">
        <v>191</v>
      </c>
      <c r="AG73" s="51">
        <v>1.56</v>
      </c>
    </row>
    <row r="74" spans="1:33" ht="11.25" customHeight="1" x14ac:dyDescent="0.2">
      <c r="A74" s="66">
        <v>402051053</v>
      </c>
      <c r="B74" s="66" t="s">
        <v>1779</v>
      </c>
      <c r="C74" s="65">
        <v>19519</v>
      </c>
      <c r="D74" s="66">
        <v>243</v>
      </c>
      <c r="E74" s="86">
        <v>1.91</v>
      </c>
      <c r="F74" s="66"/>
      <c r="G74" s="65">
        <v>19448</v>
      </c>
      <c r="H74" s="66">
        <v>224</v>
      </c>
      <c r="I74" s="86">
        <v>1.9</v>
      </c>
      <c r="J74" s="66"/>
      <c r="K74" s="65">
        <v>19372</v>
      </c>
      <c r="L74" s="66">
        <v>219</v>
      </c>
      <c r="M74" s="86">
        <v>1.84</v>
      </c>
      <c r="N74" s="66"/>
      <c r="O74" s="65">
        <v>19292</v>
      </c>
      <c r="P74" s="66">
        <v>200</v>
      </c>
      <c r="Q74" s="86">
        <v>1.71</v>
      </c>
      <c r="R74" s="66"/>
      <c r="S74" s="65">
        <v>19205</v>
      </c>
      <c r="T74" s="66">
        <v>214</v>
      </c>
      <c r="U74" s="86">
        <v>1.68</v>
      </c>
      <c r="V74" s="66"/>
      <c r="W74" s="65">
        <v>19212</v>
      </c>
      <c r="X74" s="66">
        <v>189</v>
      </c>
      <c r="Y74" s="86">
        <v>1.61</v>
      </c>
      <c r="AA74" s="29">
        <v>19272</v>
      </c>
      <c r="AB74" s="29">
        <v>185</v>
      </c>
      <c r="AC74" s="51">
        <v>1.58</v>
      </c>
      <c r="AE74" s="29">
        <v>19361</v>
      </c>
      <c r="AF74" s="29">
        <v>190</v>
      </c>
      <c r="AG74" s="51">
        <v>1.54</v>
      </c>
    </row>
    <row r="75" spans="1:33" ht="11.25" customHeight="1" x14ac:dyDescent="0.2">
      <c r="A75" s="66">
        <v>402051054</v>
      </c>
      <c r="B75" s="66" t="s">
        <v>1780</v>
      </c>
      <c r="C75" s="65">
        <v>16256</v>
      </c>
      <c r="D75" s="66">
        <v>242</v>
      </c>
      <c r="E75" s="86">
        <v>2</v>
      </c>
      <c r="F75" s="66"/>
      <c r="G75" s="65">
        <v>16241</v>
      </c>
      <c r="H75" s="66">
        <v>212</v>
      </c>
      <c r="I75" s="86">
        <v>2.02</v>
      </c>
      <c r="J75" s="66"/>
      <c r="K75" s="65">
        <v>16227</v>
      </c>
      <c r="L75" s="66">
        <v>218</v>
      </c>
      <c r="M75" s="86">
        <v>2.06</v>
      </c>
      <c r="N75" s="66"/>
      <c r="O75" s="65">
        <v>16216</v>
      </c>
      <c r="P75" s="66">
        <v>226</v>
      </c>
      <c r="Q75" s="86">
        <v>2.0299999999999998</v>
      </c>
      <c r="R75" s="66"/>
      <c r="S75" s="65">
        <v>16212</v>
      </c>
      <c r="T75" s="66">
        <v>160</v>
      </c>
      <c r="U75" s="86">
        <v>1.88</v>
      </c>
      <c r="V75" s="66"/>
      <c r="W75" s="65">
        <v>16259</v>
      </c>
      <c r="X75" s="66">
        <v>185</v>
      </c>
      <c r="Y75" s="86">
        <v>1.79</v>
      </c>
      <c r="AA75" s="29">
        <v>16368</v>
      </c>
      <c r="AB75" s="29">
        <v>193</v>
      </c>
      <c r="AC75" s="51">
        <v>1.69</v>
      </c>
      <c r="AE75" s="29">
        <v>16436</v>
      </c>
      <c r="AF75" s="29">
        <v>185</v>
      </c>
      <c r="AG75" s="51">
        <v>1.75</v>
      </c>
    </row>
    <row r="76" spans="1:33" ht="11.25" customHeight="1" x14ac:dyDescent="0.2">
      <c r="A76" s="66">
        <v>402051055</v>
      </c>
      <c r="B76" s="66" t="s">
        <v>1781</v>
      </c>
      <c r="C76" s="65">
        <v>12505</v>
      </c>
      <c r="D76" s="66">
        <v>127</v>
      </c>
      <c r="E76" s="86">
        <v>1.58</v>
      </c>
      <c r="F76" s="66"/>
      <c r="G76" s="65">
        <v>12511</v>
      </c>
      <c r="H76" s="66">
        <v>120</v>
      </c>
      <c r="I76" s="86">
        <v>1.6</v>
      </c>
      <c r="J76" s="66"/>
      <c r="K76" s="65">
        <v>12523</v>
      </c>
      <c r="L76" s="66">
        <v>123</v>
      </c>
      <c r="M76" s="86">
        <v>1.61</v>
      </c>
      <c r="N76" s="66"/>
      <c r="O76" s="65">
        <v>12542</v>
      </c>
      <c r="P76" s="66">
        <v>135</v>
      </c>
      <c r="Q76" s="86">
        <v>1.63</v>
      </c>
      <c r="R76" s="66"/>
      <c r="S76" s="65">
        <v>12572</v>
      </c>
      <c r="T76" s="66">
        <v>140</v>
      </c>
      <c r="U76" s="86">
        <v>1.71</v>
      </c>
      <c r="V76" s="66"/>
      <c r="W76" s="65">
        <v>12617</v>
      </c>
      <c r="X76" s="66">
        <v>138</v>
      </c>
      <c r="Y76" s="86">
        <v>1.77</v>
      </c>
      <c r="AA76" s="29">
        <v>12667</v>
      </c>
      <c r="AB76" s="29">
        <v>153</v>
      </c>
      <c r="AC76" s="51">
        <v>1.85</v>
      </c>
      <c r="AE76" s="29">
        <v>12723</v>
      </c>
      <c r="AF76" s="29">
        <v>161</v>
      </c>
      <c r="AG76" s="51">
        <v>1.94</v>
      </c>
    </row>
    <row r="77" spans="1:33" ht="11.25" customHeight="1" x14ac:dyDescent="0.2">
      <c r="A77" s="66">
        <v>40205</v>
      </c>
      <c r="B77" s="66" t="s">
        <v>1782</v>
      </c>
      <c r="C77" s="65">
        <v>94454</v>
      </c>
      <c r="D77" s="65">
        <v>1129</v>
      </c>
      <c r="E77" s="86">
        <v>1.81</v>
      </c>
      <c r="F77" s="66"/>
      <c r="G77" s="65">
        <v>94478</v>
      </c>
      <c r="H77" s="65">
        <v>1068</v>
      </c>
      <c r="I77" s="86">
        <v>1.81</v>
      </c>
      <c r="J77" s="66"/>
      <c r="K77" s="65">
        <v>94635</v>
      </c>
      <c r="L77" s="65">
        <v>1117</v>
      </c>
      <c r="M77" s="86">
        <v>1.83</v>
      </c>
      <c r="N77" s="66"/>
      <c r="O77" s="65">
        <v>94807</v>
      </c>
      <c r="P77" s="65">
        <v>1015</v>
      </c>
      <c r="Q77" s="86">
        <v>1.77</v>
      </c>
      <c r="R77" s="66"/>
      <c r="S77" s="65">
        <v>94933</v>
      </c>
      <c r="T77" s="65">
        <v>1031</v>
      </c>
      <c r="U77" s="86">
        <v>1.74</v>
      </c>
      <c r="V77" s="66"/>
      <c r="W77" s="65">
        <v>95199</v>
      </c>
      <c r="X77" s="65">
        <v>1001</v>
      </c>
      <c r="Y77" s="86">
        <v>1.68</v>
      </c>
      <c r="AA77" s="29">
        <v>95540</v>
      </c>
      <c r="AB77" s="29">
        <v>967</v>
      </c>
      <c r="AC77" s="51">
        <v>1.65</v>
      </c>
      <c r="AE77" s="29">
        <v>95974</v>
      </c>
      <c r="AF77" s="29">
        <v>1006</v>
      </c>
      <c r="AG77" s="51">
        <v>1.64</v>
      </c>
    </row>
    <row r="78" spans="1:33" s="53" customFormat="1" ht="11.25" customHeight="1" x14ac:dyDescent="0.2">
      <c r="A78" s="72">
        <v>402</v>
      </c>
      <c r="B78" s="72" t="s">
        <v>1783</v>
      </c>
      <c r="C78" s="67">
        <v>407919</v>
      </c>
      <c r="D78" s="67">
        <v>6188</v>
      </c>
      <c r="E78" s="87">
        <v>2.06</v>
      </c>
      <c r="F78" s="72"/>
      <c r="G78" s="67">
        <v>413459</v>
      </c>
      <c r="H78" s="67">
        <v>6024</v>
      </c>
      <c r="I78" s="87">
        <v>2.06</v>
      </c>
      <c r="J78" s="72"/>
      <c r="K78" s="67">
        <v>419249</v>
      </c>
      <c r="L78" s="67">
        <v>6171</v>
      </c>
      <c r="M78" s="87">
        <v>2.0699999999999998</v>
      </c>
      <c r="N78" s="72"/>
      <c r="O78" s="67">
        <v>424444</v>
      </c>
      <c r="P78" s="67">
        <v>5949</v>
      </c>
      <c r="Q78" s="87">
        <v>2.0099999999999998</v>
      </c>
      <c r="R78" s="72"/>
      <c r="S78" s="67">
        <v>429924</v>
      </c>
      <c r="T78" s="67">
        <v>6132</v>
      </c>
      <c r="U78" s="87">
        <v>1.98</v>
      </c>
      <c r="V78" s="72"/>
      <c r="W78" s="67">
        <v>434336</v>
      </c>
      <c r="X78" s="67">
        <v>5881</v>
      </c>
      <c r="Y78" s="87">
        <v>1.92</v>
      </c>
      <c r="AA78" s="89">
        <v>438504</v>
      </c>
      <c r="AB78" s="89">
        <v>5788</v>
      </c>
      <c r="AC78" s="90">
        <v>1.89</v>
      </c>
      <c r="AE78" s="89">
        <v>443074</v>
      </c>
      <c r="AF78" s="89">
        <v>6128</v>
      </c>
      <c r="AG78" s="90">
        <v>1.87</v>
      </c>
    </row>
    <row r="79" spans="1:33" ht="11.25" customHeight="1" x14ac:dyDescent="0.2">
      <c r="A79" s="66">
        <v>403011056</v>
      </c>
      <c r="B79" s="66" t="s">
        <v>1784</v>
      </c>
      <c r="C79" s="65">
        <v>14013</v>
      </c>
      <c r="D79" s="66">
        <v>113</v>
      </c>
      <c r="E79" s="86">
        <v>1.65</v>
      </c>
      <c r="F79" s="66"/>
      <c r="G79" s="65">
        <v>14058</v>
      </c>
      <c r="H79" s="66">
        <v>112</v>
      </c>
      <c r="I79" s="86">
        <v>1.61</v>
      </c>
      <c r="J79" s="66"/>
      <c r="K79" s="65">
        <v>14099</v>
      </c>
      <c r="L79" s="66">
        <v>112</v>
      </c>
      <c r="M79" s="86">
        <v>1.51</v>
      </c>
      <c r="N79" s="66"/>
      <c r="O79" s="65">
        <v>14152</v>
      </c>
      <c r="P79" s="66">
        <v>110</v>
      </c>
      <c r="Q79" s="86">
        <v>1.48</v>
      </c>
      <c r="R79" s="66"/>
      <c r="S79" s="65">
        <v>14202</v>
      </c>
      <c r="T79" s="66">
        <v>109</v>
      </c>
      <c r="U79" s="86">
        <v>1.45</v>
      </c>
      <c r="V79" s="66"/>
      <c r="W79" s="65">
        <v>14256</v>
      </c>
      <c r="X79" s="66">
        <v>103</v>
      </c>
      <c r="Y79" s="86">
        <v>1.42</v>
      </c>
      <c r="AA79" s="29">
        <v>14412</v>
      </c>
      <c r="AB79" s="29">
        <v>91</v>
      </c>
      <c r="AC79" s="51">
        <v>1.32</v>
      </c>
      <c r="AE79" s="29">
        <v>14591</v>
      </c>
      <c r="AF79" s="29">
        <v>115</v>
      </c>
      <c r="AG79" s="51">
        <v>1.34</v>
      </c>
    </row>
    <row r="80" spans="1:33" ht="11.25" customHeight="1" x14ac:dyDescent="0.2">
      <c r="A80" s="66">
        <v>403011057</v>
      </c>
      <c r="B80" s="66" t="s">
        <v>1785</v>
      </c>
      <c r="C80" s="65">
        <v>20573</v>
      </c>
      <c r="D80" s="66">
        <v>180</v>
      </c>
      <c r="E80" s="86">
        <v>1.42</v>
      </c>
      <c r="F80" s="66"/>
      <c r="G80" s="65">
        <v>20579</v>
      </c>
      <c r="H80" s="66">
        <v>154</v>
      </c>
      <c r="I80" s="86">
        <v>1.31</v>
      </c>
      <c r="J80" s="66"/>
      <c r="K80" s="65">
        <v>20578</v>
      </c>
      <c r="L80" s="66">
        <v>176</v>
      </c>
      <c r="M80" s="86">
        <v>1.31</v>
      </c>
      <c r="N80" s="66"/>
      <c r="O80" s="65">
        <v>20590</v>
      </c>
      <c r="P80" s="66">
        <v>157</v>
      </c>
      <c r="Q80" s="86">
        <v>1.23</v>
      </c>
      <c r="R80" s="66"/>
      <c r="S80" s="65">
        <v>20632</v>
      </c>
      <c r="T80" s="66">
        <v>165</v>
      </c>
      <c r="U80" s="86">
        <v>1.26</v>
      </c>
      <c r="V80" s="66"/>
      <c r="W80" s="65">
        <v>20703</v>
      </c>
      <c r="X80" s="66">
        <v>157</v>
      </c>
      <c r="Y80" s="86">
        <v>1.2</v>
      </c>
      <c r="AA80" s="29">
        <v>20865</v>
      </c>
      <c r="AB80" s="29">
        <v>150</v>
      </c>
      <c r="AC80" s="51">
        <v>1.19</v>
      </c>
      <c r="AE80" s="29">
        <v>21050</v>
      </c>
      <c r="AF80" s="29">
        <v>152</v>
      </c>
      <c r="AG80" s="51">
        <v>1.1499999999999999</v>
      </c>
    </row>
    <row r="81" spans="1:33" ht="11.25" customHeight="1" x14ac:dyDescent="0.2">
      <c r="A81" s="66">
        <v>40301</v>
      </c>
      <c r="B81" s="66" t="s">
        <v>1786</v>
      </c>
      <c r="C81" s="65">
        <v>34586</v>
      </c>
      <c r="D81" s="66">
        <v>293</v>
      </c>
      <c r="E81" s="86">
        <v>1.48</v>
      </c>
      <c r="F81" s="66"/>
      <c r="G81" s="65">
        <v>34637</v>
      </c>
      <c r="H81" s="66">
        <v>266</v>
      </c>
      <c r="I81" s="86">
        <v>1.4</v>
      </c>
      <c r="J81" s="66"/>
      <c r="K81" s="65">
        <v>34677</v>
      </c>
      <c r="L81" s="66">
        <v>288</v>
      </c>
      <c r="M81" s="86">
        <v>1.37</v>
      </c>
      <c r="N81" s="66"/>
      <c r="O81" s="65">
        <v>34742</v>
      </c>
      <c r="P81" s="66">
        <v>267</v>
      </c>
      <c r="Q81" s="86">
        <v>1.31</v>
      </c>
      <c r="R81" s="66"/>
      <c r="S81" s="65">
        <v>34834</v>
      </c>
      <c r="T81" s="66">
        <v>274</v>
      </c>
      <c r="U81" s="86">
        <v>1.32</v>
      </c>
      <c r="V81" s="66"/>
      <c r="W81" s="65">
        <v>34959</v>
      </c>
      <c r="X81" s="66">
        <v>260</v>
      </c>
      <c r="Y81" s="86">
        <v>1.27</v>
      </c>
      <c r="AA81" s="29">
        <v>35277</v>
      </c>
      <c r="AB81" s="29">
        <v>241</v>
      </c>
      <c r="AC81" s="51">
        <v>1.23</v>
      </c>
      <c r="AE81" s="29">
        <v>35641</v>
      </c>
      <c r="AF81" s="29">
        <v>267</v>
      </c>
      <c r="AG81" s="51">
        <v>1.21</v>
      </c>
    </row>
    <row r="82" spans="1:33" ht="11.25" customHeight="1" x14ac:dyDescent="0.2">
      <c r="A82" s="66">
        <v>403021058</v>
      </c>
      <c r="B82" s="66" t="s">
        <v>1787</v>
      </c>
      <c r="C82" s="65">
        <v>13147</v>
      </c>
      <c r="D82" s="66">
        <v>169</v>
      </c>
      <c r="E82" s="86">
        <v>1.6</v>
      </c>
      <c r="F82" s="66"/>
      <c r="G82" s="65">
        <v>13386</v>
      </c>
      <c r="H82" s="66">
        <v>179</v>
      </c>
      <c r="I82" s="86">
        <v>1.56</v>
      </c>
      <c r="J82" s="66"/>
      <c r="K82" s="65">
        <v>13530</v>
      </c>
      <c r="L82" s="66">
        <v>196</v>
      </c>
      <c r="M82" s="86">
        <v>1.6</v>
      </c>
      <c r="N82" s="66"/>
      <c r="O82" s="65">
        <v>13672</v>
      </c>
      <c r="P82" s="66">
        <v>190</v>
      </c>
      <c r="Q82" s="86">
        <v>1.64</v>
      </c>
      <c r="R82" s="66"/>
      <c r="S82" s="65">
        <v>13862</v>
      </c>
      <c r="T82" s="66">
        <v>204</v>
      </c>
      <c r="U82" s="86">
        <v>1.68</v>
      </c>
      <c r="V82" s="66"/>
      <c r="W82" s="65">
        <v>14033</v>
      </c>
      <c r="X82" s="66">
        <v>186</v>
      </c>
      <c r="Y82" s="86">
        <v>1.64</v>
      </c>
      <c r="AA82" s="29">
        <v>14095</v>
      </c>
      <c r="AB82" s="29">
        <v>191</v>
      </c>
      <c r="AC82" s="51">
        <v>1.61</v>
      </c>
      <c r="AE82" s="29">
        <v>14249</v>
      </c>
      <c r="AF82" s="29">
        <v>189</v>
      </c>
      <c r="AG82" s="51">
        <v>1.55</v>
      </c>
    </row>
    <row r="83" spans="1:33" ht="11.25" customHeight="1" x14ac:dyDescent="0.2">
      <c r="A83" s="66">
        <v>403021059</v>
      </c>
      <c r="B83" s="66" t="s">
        <v>1788</v>
      </c>
      <c r="C83" s="65">
        <v>12701</v>
      </c>
      <c r="D83" s="66">
        <v>146</v>
      </c>
      <c r="E83" s="86">
        <v>1.95</v>
      </c>
      <c r="F83" s="66"/>
      <c r="G83" s="65">
        <v>12720</v>
      </c>
      <c r="H83" s="66">
        <v>112</v>
      </c>
      <c r="I83" s="86">
        <v>1.76</v>
      </c>
      <c r="J83" s="66"/>
      <c r="K83" s="65">
        <v>12761</v>
      </c>
      <c r="L83" s="66">
        <v>139</v>
      </c>
      <c r="M83" s="86">
        <v>1.76</v>
      </c>
      <c r="N83" s="66"/>
      <c r="O83" s="65">
        <v>12753</v>
      </c>
      <c r="P83" s="66">
        <v>118</v>
      </c>
      <c r="Q83" s="86">
        <v>1.62</v>
      </c>
      <c r="R83" s="66"/>
      <c r="S83" s="65">
        <v>12734</v>
      </c>
      <c r="T83" s="66">
        <v>130</v>
      </c>
      <c r="U83" s="86">
        <v>1.71</v>
      </c>
      <c r="V83" s="66"/>
      <c r="W83" s="65">
        <v>12752</v>
      </c>
      <c r="X83" s="66">
        <v>122</v>
      </c>
      <c r="Y83" s="86">
        <v>1.65</v>
      </c>
      <c r="AA83" s="29">
        <v>12743</v>
      </c>
      <c r="AB83" s="29">
        <v>124</v>
      </c>
      <c r="AC83" s="51">
        <v>1.72</v>
      </c>
      <c r="AE83" s="29">
        <v>12761</v>
      </c>
      <c r="AF83" s="29">
        <v>142</v>
      </c>
      <c r="AG83" s="51">
        <v>1.86</v>
      </c>
    </row>
    <row r="84" spans="1:33" ht="11.25" customHeight="1" x14ac:dyDescent="0.2">
      <c r="A84" s="66">
        <v>403021060</v>
      </c>
      <c r="B84" s="66" t="s">
        <v>1789</v>
      </c>
      <c r="C84" s="65">
        <v>9495</v>
      </c>
      <c r="D84" s="66">
        <v>120</v>
      </c>
      <c r="E84" s="86">
        <v>1.94</v>
      </c>
      <c r="F84" s="66"/>
      <c r="G84" s="65">
        <v>9504</v>
      </c>
      <c r="H84" s="66">
        <v>116</v>
      </c>
      <c r="I84" s="86">
        <v>2.02</v>
      </c>
      <c r="J84" s="66"/>
      <c r="K84" s="65">
        <v>9498</v>
      </c>
      <c r="L84" s="66">
        <v>117</v>
      </c>
      <c r="M84" s="86">
        <v>2.02</v>
      </c>
      <c r="N84" s="66"/>
      <c r="O84" s="65">
        <v>9493</v>
      </c>
      <c r="P84" s="66">
        <v>112</v>
      </c>
      <c r="Q84" s="86">
        <v>1.97</v>
      </c>
      <c r="R84" s="66"/>
      <c r="S84" s="65">
        <v>9535</v>
      </c>
      <c r="T84" s="66">
        <v>118</v>
      </c>
      <c r="U84" s="86">
        <v>1.96</v>
      </c>
      <c r="V84" s="66"/>
      <c r="W84" s="65">
        <v>9604</v>
      </c>
      <c r="X84" s="66">
        <v>110</v>
      </c>
      <c r="Y84" s="86">
        <v>1.91</v>
      </c>
      <c r="AA84" s="29">
        <v>9619</v>
      </c>
      <c r="AB84" s="29">
        <v>93</v>
      </c>
      <c r="AC84" s="51">
        <v>1.81</v>
      </c>
      <c r="AE84" s="29">
        <v>9666</v>
      </c>
      <c r="AF84" s="29">
        <v>116</v>
      </c>
      <c r="AG84" s="51">
        <v>1.82</v>
      </c>
    </row>
    <row r="85" spans="1:33" ht="11.25" customHeight="1" x14ac:dyDescent="0.2">
      <c r="A85" s="66">
        <v>403021061</v>
      </c>
      <c r="B85" s="66" t="s">
        <v>1790</v>
      </c>
      <c r="C85" s="65">
        <v>14834</v>
      </c>
      <c r="D85" s="66">
        <v>185</v>
      </c>
      <c r="E85" s="86">
        <v>1.6</v>
      </c>
      <c r="F85" s="66"/>
      <c r="G85" s="65">
        <v>14962</v>
      </c>
      <c r="H85" s="66">
        <v>186</v>
      </c>
      <c r="I85" s="86">
        <v>1.68</v>
      </c>
      <c r="J85" s="66"/>
      <c r="K85" s="65">
        <v>15099</v>
      </c>
      <c r="L85" s="66">
        <v>199</v>
      </c>
      <c r="M85" s="86">
        <v>1.69</v>
      </c>
      <c r="N85" s="66"/>
      <c r="O85" s="65">
        <v>15251</v>
      </c>
      <c r="P85" s="66">
        <v>181</v>
      </c>
      <c r="Q85" s="86">
        <v>1.63</v>
      </c>
      <c r="R85" s="66"/>
      <c r="S85" s="65">
        <v>15405</v>
      </c>
      <c r="T85" s="66">
        <v>176</v>
      </c>
      <c r="U85" s="86">
        <v>1.56</v>
      </c>
      <c r="V85" s="66"/>
      <c r="W85" s="65">
        <v>15535</v>
      </c>
      <c r="X85" s="66">
        <v>163</v>
      </c>
      <c r="Y85" s="86">
        <v>1.42</v>
      </c>
      <c r="AA85" s="29">
        <v>15744</v>
      </c>
      <c r="AB85" s="29">
        <v>191</v>
      </c>
      <c r="AC85" s="51">
        <v>1.41</v>
      </c>
      <c r="AE85" s="29">
        <v>16023</v>
      </c>
      <c r="AF85" s="29">
        <v>218</v>
      </c>
      <c r="AG85" s="51">
        <v>1.46</v>
      </c>
    </row>
    <row r="86" spans="1:33" ht="11.25" customHeight="1" x14ac:dyDescent="0.2">
      <c r="A86" s="66">
        <v>403021062</v>
      </c>
      <c r="B86" s="66" t="s">
        <v>1791</v>
      </c>
      <c r="C86" s="65">
        <v>14176</v>
      </c>
      <c r="D86" s="66">
        <v>183</v>
      </c>
      <c r="E86" s="86">
        <v>1.76</v>
      </c>
      <c r="F86" s="66"/>
      <c r="G86" s="65">
        <v>14348</v>
      </c>
      <c r="H86" s="66">
        <v>145</v>
      </c>
      <c r="I86" s="86">
        <v>1.65</v>
      </c>
      <c r="J86" s="66"/>
      <c r="K86" s="65">
        <v>14540</v>
      </c>
      <c r="L86" s="66">
        <v>191</v>
      </c>
      <c r="M86" s="86">
        <v>1.71</v>
      </c>
      <c r="N86" s="66"/>
      <c r="O86" s="65">
        <v>14756</v>
      </c>
      <c r="P86" s="66">
        <v>190</v>
      </c>
      <c r="Q86" s="86">
        <v>1.68</v>
      </c>
      <c r="R86" s="66"/>
      <c r="S86" s="65">
        <v>14982</v>
      </c>
      <c r="T86" s="66">
        <v>191</v>
      </c>
      <c r="U86" s="86">
        <v>1.76</v>
      </c>
      <c r="V86" s="66"/>
      <c r="W86" s="65">
        <v>15171</v>
      </c>
      <c r="X86" s="66">
        <v>178</v>
      </c>
      <c r="Y86" s="86">
        <v>1.67</v>
      </c>
      <c r="AA86" s="29">
        <v>15369</v>
      </c>
      <c r="AB86" s="29">
        <v>199</v>
      </c>
      <c r="AC86" s="51">
        <v>1.62</v>
      </c>
      <c r="AE86" s="29">
        <v>15651</v>
      </c>
      <c r="AF86" s="29">
        <v>201</v>
      </c>
      <c r="AG86" s="51">
        <v>1.58</v>
      </c>
    </row>
    <row r="87" spans="1:33" ht="11.25" customHeight="1" x14ac:dyDescent="0.2">
      <c r="A87" s="66">
        <v>403021063</v>
      </c>
      <c r="B87" s="66" t="s">
        <v>1792</v>
      </c>
      <c r="C87" s="65">
        <v>9975</v>
      </c>
      <c r="D87" s="66">
        <v>142</v>
      </c>
      <c r="E87" s="86">
        <v>1.95</v>
      </c>
      <c r="F87" s="66"/>
      <c r="G87" s="65">
        <v>10069</v>
      </c>
      <c r="H87" s="66">
        <v>147</v>
      </c>
      <c r="I87" s="86">
        <v>1.89</v>
      </c>
      <c r="J87" s="66"/>
      <c r="K87" s="65">
        <v>10153</v>
      </c>
      <c r="L87" s="66">
        <v>150</v>
      </c>
      <c r="M87" s="86">
        <v>1.85</v>
      </c>
      <c r="N87" s="66"/>
      <c r="O87" s="65">
        <v>10228</v>
      </c>
      <c r="P87" s="66">
        <v>148</v>
      </c>
      <c r="Q87" s="86">
        <v>1.85</v>
      </c>
      <c r="R87" s="66"/>
      <c r="S87" s="65">
        <v>10306</v>
      </c>
      <c r="T87" s="66">
        <v>138</v>
      </c>
      <c r="U87" s="86">
        <v>1.81</v>
      </c>
      <c r="V87" s="66"/>
      <c r="W87" s="65">
        <v>10394</v>
      </c>
      <c r="X87" s="66">
        <v>132</v>
      </c>
      <c r="Y87" s="86">
        <v>1.75</v>
      </c>
      <c r="AA87" s="29">
        <v>10451</v>
      </c>
      <c r="AB87" s="29">
        <v>128</v>
      </c>
      <c r="AC87" s="51">
        <v>1.69</v>
      </c>
      <c r="AE87" s="29">
        <v>10439</v>
      </c>
      <c r="AF87" s="29">
        <v>134</v>
      </c>
      <c r="AG87" s="51">
        <v>1.68</v>
      </c>
    </row>
    <row r="88" spans="1:33" ht="11.25" customHeight="1" x14ac:dyDescent="0.2">
      <c r="A88" s="66">
        <v>403021064</v>
      </c>
      <c r="B88" s="66" t="s">
        <v>1793</v>
      </c>
      <c r="C88" s="65">
        <v>13951</v>
      </c>
      <c r="D88" s="66">
        <v>180</v>
      </c>
      <c r="E88" s="86">
        <v>1.74</v>
      </c>
      <c r="F88" s="66"/>
      <c r="G88" s="65">
        <v>14214</v>
      </c>
      <c r="H88" s="66">
        <v>195</v>
      </c>
      <c r="I88" s="86">
        <v>1.85</v>
      </c>
      <c r="J88" s="66"/>
      <c r="K88" s="65">
        <v>14532</v>
      </c>
      <c r="L88" s="66">
        <v>178</v>
      </c>
      <c r="M88" s="86">
        <v>1.81</v>
      </c>
      <c r="N88" s="66"/>
      <c r="O88" s="65">
        <v>14835</v>
      </c>
      <c r="P88" s="66">
        <v>199</v>
      </c>
      <c r="Q88" s="86">
        <v>1.8</v>
      </c>
      <c r="R88" s="66"/>
      <c r="S88" s="65">
        <v>15173</v>
      </c>
      <c r="T88" s="66">
        <v>183</v>
      </c>
      <c r="U88" s="86">
        <v>1.7</v>
      </c>
      <c r="V88" s="66"/>
      <c r="W88" s="65">
        <v>15437</v>
      </c>
      <c r="X88" s="66">
        <v>179</v>
      </c>
      <c r="Y88" s="86">
        <v>1.62</v>
      </c>
      <c r="AA88" s="29">
        <v>15830</v>
      </c>
      <c r="AB88" s="29">
        <v>210</v>
      </c>
      <c r="AC88" s="51">
        <v>1.58</v>
      </c>
      <c r="AE88" s="29">
        <v>16238</v>
      </c>
      <c r="AF88" s="29">
        <v>191</v>
      </c>
      <c r="AG88" s="51">
        <v>1.51</v>
      </c>
    </row>
    <row r="89" spans="1:33" ht="11.25" customHeight="1" x14ac:dyDescent="0.2">
      <c r="A89" s="66">
        <v>40302</v>
      </c>
      <c r="B89" s="66" t="s">
        <v>1794</v>
      </c>
      <c r="C89" s="65">
        <v>88279</v>
      </c>
      <c r="D89" s="65">
        <v>1125</v>
      </c>
      <c r="E89" s="86">
        <v>1.76</v>
      </c>
      <c r="F89" s="66"/>
      <c r="G89" s="65">
        <v>89203</v>
      </c>
      <c r="H89" s="65">
        <v>1080</v>
      </c>
      <c r="I89" s="86">
        <v>1.75</v>
      </c>
      <c r="J89" s="66"/>
      <c r="K89" s="65">
        <v>90113</v>
      </c>
      <c r="L89" s="65">
        <v>1170</v>
      </c>
      <c r="M89" s="86">
        <v>1.75</v>
      </c>
      <c r="N89" s="66"/>
      <c r="O89" s="65">
        <v>90988</v>
      </c>
      <c r="P89" s="65">
        <v>1138</v>
      </c>
      <c r="Q89" s="86">
        <v>1.72</v>
      </c>
      <c r="R89" s="66"/>
      <c r="S89" s="65">
        <v>91997</v>
      </c>
      <c r="T89" s="65">
        <v>1140</v>
      </c>
      <c r="U89" s="86">
        <v>1.71</v>
      </c>
      <c r="V89" s="66"/>
      <c r="W89" s="65">
        <v>92926</v>
      </c>
      <c r="X89" s="65">
        <v>1070</v>
      </c>
      <c r="Y89" s="86">
        <v>1.63</v>
      </c>
      <c r="AA89" s="29">
        <v>93851</v>
      </c>
      <c r="AB89" s="29">
        <v>1136</v>
      </c>
      <c r="AC89" s="51">
        <v>1.59</v>
      </c>
      <c r="AE89" s="29">
        <v>95027</v>
      </c>
      <c r="AF89" s="29">
        <v>1191</v>
      </c>
      <c r="AG89" s="51">
        <v>1.58</v>
      </c>
    </row>
    <row r="90" spans="1:33" ht="11.25" customHeight="1" x14ac:dyDescent="0.2">
      <c r="A90" s="66">
        <v>403031065</v>
      </c>
      <c r="B90" s="66" t="s">
        <v>1795</v>
      </c>
      <c r="C90" s="65">
        <v>4699</v>
      </c>
      <c r="D90" s="66">
        <v>37</v>
      </c>
      <c r="E90" s="86">
        <v>1.76</v>
      </c>
      <c r="F90" s="66"/>
      <c r="G90" s="65">
        <v>4697</v>
      </c>
      <c r="H90" s="66">
        <v>38</v>
      </c>
      <c r="I90" s="86">
        <v>1.73</v>
      </c>
      <c r="J90" s="66"/>
      <c r="K90" s="65">
        <v>4693</v>
      </c>
      <c r="L90" s="66">
        <v>46</v>
      </c>
      <c r="M90" s="86">
        <v>1.93</v>
      </c>
      <c r="N90" s="66"/>
      <c r="O90" s="65">
        <v>4689</v>
      </c>
      <c r="P90" s="66">
        <v>46</v>
      </c>
      <c r="Q90" s="86">
        <v>2.11</v>
      </c>
      <c r="R90" s="66"/>
      <c r="S90" s="65">
        <v>4686</v>
      </c>
      <c r="T90" s="66">
        <v>36</v>
      </c>
      <c r="U90" s="86">
        <v>2.1</v>
      </c>
      <c r="V90" s="66"/>
      <c r="W90" s="65">
        <v>4682</v>
      </c>
      <c r="X90" s="66">
        <v>37</v>
      </c>
      <c r="Y90" s="86">
        <v>1.95</v>
      </c>
      <c r="AA90" s="29">
        <v>4705</v>
      </c>
      <c r="AB90" s="29">
        <v>48</v>
      </c>
      <c r="AC90" s="51">
        <v>2.2000000000000002</v>
      </c>
      <c r="AE90" s="29">
        <v>4684</v>
      </c>
      <c r="AF90" s="29">
        <v>36</v>
      </c>
      <c r="AG90" s="51">
        <v>2.1800000000000002</v>
      </c>
    </row>
    <row r="91" spans="1:33" ht="11.25" customHeight="1" x14ac:dyDescent="0.2">
      <c r="A91" s="66">
        <v>403031066</v>
      </c>
      <c r="B91" s="66" t="s">
        <v>1796</v>
      </c>
      <c r="C91" s="65">
        <v>7531</v>
      </c>
      <c r="D91" s="66">
        <v>77</v>
      </c>
      <c r="E91" s="86">
        <v>1.42</v>
      </c>
      <c r="F91" s="66"/>
      <c r="G91" s="65">
        <v>7538</v>
      </c>
      <c r="H91" s="66">
        <v>71</v>
      </c>
      <c r="I91" s="86">
        <v>1.45</v>
      </c>
      <c r="J91" s="66"/>
      <c r="K91" s="65">
        <v>7543</v>
      </c>
      <c r="L91" s="66">
        <v>62</v>
      </c>
      <c r="M91" s="86">
        <v>1.47</v>
      </c>
      <c r="N91" s="66"/>
      <c r="O91" s="65">
        <v>7555</v>
      </c>
      <c r="P91" s="66">
        <v>75</v>
      </c>
      <c r="Q91" s="86">
        <v>1.46</v>
      </c>
      <c r="R91" s="66"/>
      <c r="S91" s="65">
        <v>7569</v>
      </c>
      <c r="T91" s="66">
        <v>64</v>
      </c>
      <c r="U91" s="86">
        <v>1.41</v>
      </c>
      <c r="V91" s="66"/>
      <c r="W91" s="65">
        <v>7605</v>
      </c>
      <c r="X91" s="66">
        <v>55</v>
      </c>
      <c r="Y91" s="86">
        <v>1.35</v>
      </c>
      <c r="AA91" s="29">
        <v>7649</v>
      </c>
      <c r="AB91" s="29">
        <v>50</v>
      </c>
      <c r="AC91" s="51">
        <v>1.1399999999999999</v>
      </c>
      <c r="AE91" s="29">
        <v>7649</v>
      </c>
      <c r="AF91" s="29">
        <v>61</v>
      </c>
      <c r="AG91" s="51">
        <v>1.08</v>
      </c>
    </row>
    <row r="92" spans="1:33" ht="11.25" customHeight="1" x14ac:dyDescent="0.2">
      <c r="A92" s="66">
        <v>403031067</v>
      </c>
      <c r="B92" s="66" t="s">
        <v>1797</v>
      </c>
      <c r="C92" s="65">
        <v>11689</v>
      </c>
      <c r="D92" s="66">
        <v>141</v>
      </c>
      <c r="E92" s="86">
        <v>1.97</v>
      </c>
      <c r="F92" s="66"/>
      <c r="G92" s="65">
        <v>11846</v>
      </c>
      <c r="H92" s="66">
        <v>134</v>
      </c>
      <c r="I92" s="86">
        <v>1.99</v>
      </c>
      <c r="J92" s="66"/>
      <c r="K92" s="65">
        <v>11996</v>
      </c>
      <c r="L92" s="66">
        <v>125</v>
      </c>
      <c r="M92" s="86">
        <v>2.0099999999999998</v>
      </c>
      <c r="N92" s="66"/>
      <c r="O92" s="65">
        <v>12147</v>
      </c>
      <c r="P92" s="66">
        <v>110</v>
      </c>
      <c r="Q92" s="86">
        <v>1.84</v>
      </c>
      <c r="R92" s="66"/>
      <c r="S92" s="65">
        <v>12307</v>
      </c>
      <c r="T92" s="66">
        <v>114</v>
      </c>
      <c r="U92" s="86">
        <v>1.73</v>
      </c>
      <c r="V92" s="66"/>
      <c r="W92" s="65">
        <v>12431</v>
      </c>
      <c r="X92" s="66">
        <v>108</v>
      </c>
      <c r="Y92" s="86">
        <v>1.67</v>
      </c>
      <c r="AA92" s="29">
        <v>12574</v>
      </c>
      <c r="AB92" s="29">
        <v>106</v>
      </c>
      <c r="AC92" s="51">
        <v>1.65</v>
      </c>
      <c r="AE92" s="29">
        <v>12717</v>
      </c>
      <c r="AF92" s="29">
        <v>114</v>
      </c>
      <c r="AG92" s="51">
        <v>1.69</v>
      </c>
    </row>
    <row r="93" spans="1:33" ht="11.25" customHeight="1" x14ac:dyDescent="0.2">
      <c r="A93" s="66">
        <v>403031068</v>
      </c>
      <c r="B93" s="66" t="s">
        <v>1798</v>
      </c>
      <c r="C93" s="65">
        <v>15675</v>
      </c>
      <c r="D93" s="66">
        <v>191</v>
      </c>
      <c r="E93" s="86">
        <v>1.81</v>
      </c>
      <c r="F93" s="66"/>
      <c r="G93" s="65">
        <v>15752</v>
      </c>
      <c r="H93" s="66">
        <v>185</v>
      </c>
      <c r="I93" s="86">
        <v>1.74</v>
      </c>
      <c r="J93" s="66"/>
      <c r="K93" s="65">
        <v>15882</v>
      </c>
      <c r="L93" s="66">
        <v>196</v>
      </c>
      <c r="M93" s="86">
        <v>1.72</v>
      </c>
      <c r="N93" s="66"/>
      <c r="O93" s="65">
        <v>15928</v>
      </c>
      <c r="P93" s="66">
        <v>179</v>
      </c>
      <c r="Q93" s="86">
        <v>1.69</v>
      </c>
      <c r="R93" s="66"/>
      <c r="S93" s="65">
        <v>15933</v>
      </c>
      <c r="T93" s="66">
        <v>175</v>
      </c>
      <c r="U93" s="86">
        <v>1.66</v>
      </c>
      <c r="V93" s="66"/>
      <c r="W93" s="65">
        <v>15985</v>
      </c>
      <c r="X93" s="66">
        <v>181</v>
      </c>
      <c r="Y93" s="86">
        <v>1.64</v>
      </c>
      <c r="AA93" s="29">
        <v>15950</v>
      </c>
      <c r="AB93" s="29">
        <v>175</v>
      </c>
      <c r="AC93" s="51">
        <v>1.65</v>
      </c>
      <c r="AE93" s="29">
        <v>15905</v>
      </c>
      <c r="AF93" s="29">
        <v>169</v>
      </c>
      <c r="AG93" s="51">
        <v>1.64</v>
      </c>
    </row>
    <row r="94" spans="1:33" ht="11.25" customHeight="1" x14ac:dyDescent="0.2">
      <c r="A94" s="66">
        <v>403031069</v>
      </c>
      <c r="B94" s="66" t="s">
        <v>1799</v>
      </c>
      <c r="C94" s="65">
        <v>16347</v>
      </c>
      <c r="D94" s="66">
        <v>127</v>
      </c>
      <c r="E94" s="86">
        <v>1.54</v>
      </c>
      <c r="F94" s="66"/>
      <c r="G94" s="65">
        <v>16338</v>
      </c>
      <c r="H94" s="66">
        <v>131</v>
      </c>
      <c r="I94" s="86">
        <v>1.53</v>
      </c>
      <c r="J94" s="66"/>
      <c r="K94" s="65">
        <v>16336</v>
      </c>
      <c r="L94" s="66">
        <v>143</v>
      </c>
      <c r="M94" s="86">
        <v>1.55</v>
      </c>
      <c r="N94" s="66"/>
      <c r="O94" s="65">
        <v>16335</v>
      </c>
      <c r="P94" s="66">
        <v>128</v>
      </c>
      <c r="Q94" s="86">
        <v>1.53</v>
      </c>
      <c r="R94" s="66"/>
      <c r="S94" s="65">
        <v>16349</v>
      </c>
      <c r="T94" s="66">
        <v>136</v>
      </c>
      <c r="U94" s="86">
        <v>1.53</v>
      </c>
      <c r="V94" s="66"/>
      <c r="W94" s="65">
        <v>16389</v>
      </c>
      <c r="X94" s="66">
        <v>119</v>
      </c>
      <c r="Y94" s="86">
        <v>1.43</v>
      </c>
      <c r="AA94" s="29">
        <v>16539</v>
      </c>
      <c r="AB94" s="29">
        <v>117</v>
      </c>
      <c r="AC94" s="51">
        <v>1.38</v>
      </c>
      <c r="AE94" s="29">
        <v>16572</v>
      </c>
      <c r="AF94" s="29">
        <v>135</v>
      </c>
      <c r="AG94" s="51">
        <v>1.37</v>
      </c>
    </row>
    <row r="95" spans="1:33" ht="11.25" customHeight="1" x14ac:dyDescent="0.2">
      <c r="A95" s="66">
        <v>403031070</v>
      </c>
      <c r="B95" s="66" t="s">
        <v>1800</v>
      </c>
      <c r="C95" s="65">
        <v>8142</v>
      </c>
      <c r="D95" s="66">
        <v>93</v>
      </c>
      <c r="E95" s="86">
        <v>1.73</v>
      </c>
      <c r="F95" s="66"/>
      <c r="G95" s="65">
        <v>8184</v>
      </c>
      <c r="H95" s="66">
        <v>83</v>
      </c>
      <c r="I95" s="86">
        <v>1.65</v>
      </c>
      <c r="J95" s="66"/>
      <c r="K95" s="65">
        <v>8224</v>
      </c>
      <c r="L95" s="66">
        <v>95</v>
      </c>
      <c r="M95" s="86">
        <v>1.68</v>
      </c>
      <c r="N95" s="66"/>
      <c r="O95" s="65">
        <v>8274</v>
      </c>
      <c r="P95" s="66">
        <v>90</v>
      </c>
      <c r="Q95" s="86">
        <v>1.63</v>
      </c>
      <c r="R95" s="66"/>
      <c r="S95" s="65">
        <v>8324</v>
      </c>
      <c r="T95" s="66">
        <v>99</v>
      </c>
      <c r="U95" s="86">
        <v>1.71</v>
      </c>
      <c r="V95" s="66"/>
      <c r="W95" s="65">
        <v>8410</v>
      </c>
      <c r="X95" s="66">
        <v>93</v>
      </c>
      <c r="Y95" s="86">
        <v>1.66</v>
      </c>
      <c r="AA95" s="29">
        <v>8508</v>
      </c>
      <c r="AB95" s="29">
        <v>89</v>
      </c>
      <c r="AC95" s="51">
        <v>1.63</v>
      </c>
      <c r="AE95" s="29">
        <v>8594</v>
      </c>
      <c r="AF95" s="29">
        <v>89</v>
      </c>
      <c r="AG95" s="51">
        <v>1.54</v>
      </c>
    </row>
    <row r="96" spans="1:33" ht="11.25" customHeight="1" x14ac:dyDescent="0.2">
      <c r="A96" s="66">
        <v>40303</v>
      </c>
      <c r="B96" s="66" t="s">
        <v>1801</v>
      </c>
      <c r="C96" s="65">
        <v>64083</v>
      </c>
      <c r="D96" s="66">
        <v>666</v>
      </c>
      <c r="E96" s="86">
        <v>1.7</v>
      </c>
      <c r="F96" s="66"/>
      <c r="G96" s="65">
        <v>64355</v>
      </c>
      <c r="H96" s="66">
        <v>642</v>
      </c>
      <c r="I96" s="86">
        <v>1.68</v>
      </c>
      <c r="J96" s="66"/>
      <c r="K96" s="65">
        <v>64674</v>
      </c>
      <c r="L96" s="66">
        <v>667</v>
      </c>
      <c r="M96" s="86">
        <v>1.71</v>
      </c>
      <c r="N96" s="66"/>
      <c r="O96" s="65">
        <v>64928</v>
      </c>
      <c r="P96" s="66">
        <v>628</v>
      </c>
      <c r="Q96" s="86">
        <v>1.66</v>
      </c>
      <c r="R96" s="66"/>
      <c r="S96" s="65">
        <v>65168</v>
      </c>
      <c r="T96" s="66">
        <v>624</v>
      </c>
      <c r="U96" s="86">
        <v>1.64</v>
      </c>
      <c r="V96" s="66"/>
      <c r="W96" s="65">
        <v>65502</v>
      </c>
      <c r="X96" s="66">
        <v>593</v>
      </c>
      <c r="Y96" s="86">
        <v>1.57</v>
      </c>
      <c r="AA96" s="29">
        <v>65925</v>
      </c>
      <c r="AB96" s="29">
        <v>585</v>
      </c>
      <c r="AC96" s="51">
        <v>1.53</v>
      </c>
      <c r="AE96" s="29">
        <v>66121</v>
      </c>
      <c r="AF96" s="29">
        <v>604</v>
      </c>
      <c r="AG96" s="51">
        <v>1.5</v>
      </c>
    </row>
    <row r="97" spans="1:33" ht="11.25" customHeight="1" x14ac:dyDescent="0.2">
      <c r="A97" s="66">
        <v>403041071</v>
      </c>
      <c r="B97" s="66" t="s">
        <v>1802</v>
      </c>
      <c r="C97" s="65">
        <v>12126</v>
      </c>
      <c r="D97" s="66">
        <v>134</v>
      </c>
      <c r="E97" s="86">
        <v>1.81</v>
      </c>
      <c r="F97" s="66"/>
      <c r="G97" s="65">
        <v>12063</v>
      </c>
      <c r="H97" s="66">
        <v>93</v>
      </c>
      <c r="I97" s="86">
        <v>1.58</v>
      </c>
      <c r="J97" s="66"/>
      <c r="K97" s="65">
        <v>12035</v>
      </c>
      <c r="L97" s="66">
        <v>138</v>
      </c>
      <c r="M97" s="86">
        <v>1.69</v>
      </c>
      <c r="N97" s="66"/>
      <c r="O97" s="65">
        <v>11960</v>
      </c>
      <c r="P97" s="66">
        <v>119</v>
      </c>
      <c r="Q97" s="86">
        <v>1.65</v>
      </c>
      <c r="R97" s="66"/>
      <c r="S97" s="65">
        <v>11863</v>
      </c>
      <c r="T97" s="66">
        <v>129</v>
      </c>
      <c r="U97" s="86">
        <v>1.84</v>
      </c>
      <c r="V97" s="66"/>
      <c r="W97" s="65">
        <v>11835</v>
      </c>
      <c r="X97" s="66">
        <v>125</v>
      </c>
      <c r="Y97" s="86">
        <v>1.79</v>
      </c>
      <c r="AA97" s="29">
        <v>11784</v>
      </c>
      <c r="AB97" s="29">
        <v>111</v>
      </c>
      <c r="AC97" s="51">
        <v>1.78</v>
      </c>
      <c r="AE97" s="29">
        <v>11723</v>
      </c>
      <c r="AF97" s="29">
        <v>107</v>
      </c>
      <c r="AG97" s="51">
        <v>1.69</v>
      </c>
    </row>
    <row r="98" spans="1:33" ht="11.25" customHeight="1" x14ac:dyDescent="0.2">
      <c r="A98" s="66">
        <v>403041072</v>
      </c>
      <c r="B98" s="66" t="s">
        <v>1803</v>
      </c>
      <c r="C98" s="65">
        <v>14761</v>
      </c>
      <c r="D98" s="66">
        <v>263</v>
      </c>
      <c r="E98" s="86">
        <v>2.34</v>
      </c>
      <c r="F98" s="66"/>
      <c r="G98" s="65">
        <v>15011</v>
      </c>
      <c r="H98" s="66">
        <v>253</v>
      </c>
      <c r="I98" s="86">
        <v>2.33</v>
      </c>
      <c r="J98" s="66"/>
      <c r="K98" s="65">
        <v>15243</v>
      </c>
      <c r="L98" s="66">
        <v>242</v>
      </c>
      <c r="M98" s="86">
        <v>2.34</v>
      </c>
      <c r="N98" s="66"/>
      <c r="O98" s="65">
        <v>15455</v>
      </c>
      <c r="P98" s="66">
        <v>247</v>
      </c>
      <c r="Q98" s="86">
        <v>2.31</v>
      </c>
      <c r="R98" s="66"/>
      <c r="S98" s="65">
        <v>15627</v>
      </c>
      <c r="T98" s="66">
        <v>219</v>
      </c>
      <c r="U98" s="86">
        <v>2.2200000000000002</v>
      </c>
      <c r="V98" s="66"/>
      <c r="W98" s="65">
        <v>15807</v>
      </c>
      <c r="X98" s="66">
        <v>178</v>
      </c>
      <c r="Y98" s="86">
        <v>2.0499999999999998</v>
      </c>
      <c r="AA98" s="29">
        <v>16017</v>
      </c>
      <c r="AB98" s="29">
        <v>193</v>
      </c>
      <c r="AC98" s="51">
        <v>1.91</v>
      </c>
      <c r="AE98" s="29">
        <v>16144</v>
      </c>
      <c r="AF98" s="29">
        <v>185</v>
      </c>
      <c r="AG98" s="51">
        <v>1.84</v>
      </c>
    </row>
    <row r="99" spans="1:33" ht="11.25" customHeight="1" x14ac:dyDescent="0.2">
      <c r="A99" s="66">
        <v>403041073</v>
      </c>
      <c r="B99" s="66" t="s">
        <v>1804</v>
      </c>
      <c r="C99" s="65">
        <v>8961</v>
      </c>
      <c r="D99" s="66">
        <v>125</v>
      </c>
      <c r="E99" s="86">
        <v>2.25</v>
      </c>
      <c r="F99" s="66"/>
      <c r="G99" s="65">
        <v>9081</v>
      </c>
      <c r="H99" s="66">
        <v>150</v>
      </c>
      <c r="I99" s="86">
        <v>2.2200000000000002</v>
      </c>
      <c r="J99" s="66"/>
      <c r="K99" s="65">
        <v>9233</v>
      </c>
      <c r="L99" s="66">
        <v>150</v>
      </c>
      <c r="M99" s="86">
        <v>2.2000000000000002</v>
      </c>
      <c r="N99" s="66"/>
      <c r="O99" s="65">
        <v>9382</v>
      </c>
      <c r="P99" s="66">
        <v>142</v>
      </c>
      <c r="Q99" s="86">
        <v>2.2599999999999998</v>
      </c>
      <c r="R99" s="66"/>
      <c r="S99" s="65">
        <v>9499</v>
      </c>
      <c r="T99" s="66">
        <v>126</v>
      </c>
      <c r="U99" s="86">
        <v>2.12</v>
      </c>
      <c r="V99" s="66"/>
      <c r="W99" s="65">
        <v>9556</v>
      </c>
      <c r="X99" s="66">
        <v>111</v>
      </c>
      <c r="Y99" s="86">
        <v>1.91</v>
      </c>
      <c r="AA99" s="29">
        <v>9598</v>
      </c>
      <c r="AB99" s="29">
        <v>125</v>
      </c>
      <c r="AC99" s="51">
        <v>1.83</v>
      </c>
      <c r="AE99" s="29">
        <v>9670</v>
      </c>
      <c r="AF99" s="29">
        <v>118</v>
      </c>
      <c r="AG99" s="51">
        <v>1.79</v>
      </c>
    </row>
    <row r="100" spans="1:33" ht="11.25" customHeight="1" x14ac:dyDescent="0.2">
      <c r="A100" s="66">
        <v>403041074</v>
      </c>
      <c r="B100" s="66" t="s">
        <v>1805</v>
      </c>
      <c r="C100" s="65">
        <v>10165</v>
      </c>
      <c r="D100" s="66">
        <v>122</v>
      </c>
      <c r="E100" s="86">
        <v>2</v>
      </c>
      <c r="F100" s="66"/>
      <c r="G100" s="65">
        <v>10217</v>
      </c>
      <c r="H100" s="66">
        <v>130</v>
      </c>
      <c r="I100" s="86">
        <v>1.99</v>
      </c>
      <c r="J100" s="66"/>
      <c r="K100" s="65">
        <v>10274</v>
      </c>
      <c r="L100" s="66">
        <v>92</v>
      </c>
      <c r="M100" s="86">
        <v>1.81</v>
      </c>
      <c r="N100" s="66"/>
      <c r="O100" s="65">
        <v>10348</v>
      </c>
      <c r="P100" s="66">
        <v>111</v>
      </c>
      <c r="Q100" s="86">
        <v>1.73</v>
      </c>
      <c r="R100" s="66"/>
      <c r="S100" s="65">
        <v>10382</v>
      </c>
      <c r="T100" s="66">
        <v>126</v>
      </c>
      <c r="U100" s="86">
        <v>1.69</v>
      </c>
      <c r="V100" s="66"/>
      <c r="W100" s="65">
        <v>10383</v>
      </c>
      <c r="X100" s="66">
        <v>108</v>
      </c>
      <c r="Y100" s="86">
        <v>1.76</v>
      </c>
      <c r="AA100" s="29">
        <v>10428</v>
      </c>
      <c r="AB100" s="29">
        <v>115</v>
      </c>
      <c r="AC100" s="51">
        <v>1.76</v>
      </c>
      <c r="AE100" s="29">
        <v>10583</v>
      </c>
      <c r="AF100" s="29">
        <v>136</v>
      </c>
      <c r="AG100" s="51">
        <v>1.79</v>
      </c>
    </row>
    <row r="101" spans="1:33" ht="11.25" customHeight="1" x14ac:dyDescent="0.2">
      <c r="A101" s="66">
        <v>403041075</v>
      </c>
      <c r="B101" s="66" t="s">
        <v>1806</v>
      </c>
      <c r="C101" s="65">
        <v>2720</v>
      </c>
      <c r="D101" s="66">
        <v>16</v>
      </c>
      <c r="E101" s="86">
        <v>1.38</v>
      </c>
      <c r="F101" s="66"/>
      <c r="G101" s="65">
        <v>2722</v>
      </c>
      <c r="H101" s="66">
        <v>14</v>
      </c>
      <c r="I101" s="86">
        <v>1.26</v>
      </c>
      <c r="J101" s="66"/>
      <c r="K101" s="65">
        <v>2725</v>
      </c>
      <c r="L101" s="66">
        <v>25</v>
      </c>
      <c r="M101" s="86">
        <v>1.71</v>
      </c>
      <c r="N101" s="66"/>
      <c r="O101" s="65">
        <v>2731</v>
      </c>
      <c r="P101" s="66">
        <v>22</v>
      </c>
      <c r="Q101" s="86">
        <v>2.0699999999999998</v>
      </c>
      <c r="R101" s="66"/>
      <c r="S101" s="65">
        <v>2739</v>
      </c>
      <c r="T101" s="66">
        <v>19</v>
      </c>
      <c r="U101" s="86">
        <v>2.2200000000000002</v>
      </c>
      <c r="V101" s="66"/>
      <c r="W101" s="65">
        <v>2750</v>
      </c>
      <c r="X101" s="66">
        <v>22</v>
      </c>
      <c r="Y101" s="86">
        <v>2.09</v>
      </c>
      <c r="AA101" s="29">
        <v>2767</v>
      </c>
      <c r="AB101" s="29">
        <v>16</v>
      </c>
      <c r="AC101" s="51">
        <v>1.79</v>
      </c>
      <c r="AE101" s="29">
        <v>2764</v>
      </c>
      <c r="AF101" s="29">
        <v>13</v>
      </c>
      <c r="AG101" s="51">
        <v>1.61</v>
      </c>
    </row>
    <row r="102" spans="1:33" ht="11.25" customHeight="1" x14ac:dyDescent="0.2">
      <c r="A102" s="66">
        <v>403041076</v>
      </c>
      <c r="B102" s="66" t="s">
        <v>1807</v>
      </c>
      <c r="C102" s="65">
        <v>4416</v>
      </c>
      <c r="D102" s="66">
        <v>63</v>
      </c>
      <c r="E102" s="86">
        <v>2.23</v>
      </c>
      <c r="F102" s="66"/>
      <c r="G102" s="65">
        <v>4442</v>
      </c>
      <c r="H102" s="66">
        <v>42</v>
      </c>
      <c r="I102" s="86">
        <v>1.94</v>
      </c>
      <c r="J102" s="66"/>
      <c r="K102" s="65">
        <v>4449</v>
      </c>
      <c r="L102" s="66">
        <v>72</v>
      </c>
      <c r="M102" s="86">
        <v>2.23</v>
      </c>
      <c r="N102" s="66"/>
      <c r="O102" s="65">
        <v>4447</v>
      </c>
      <c r="P102" s="66">
        <v>46</v>
      </c>
      <c r="Q102" s="86">
        <v>1.99</v>
      </c>
      <c r="R102" s="66"/>
      <c r="S102" s="65">
        <v>4435</v>
      </c>
      <c r="T102" s="66">
        <v>40</v>
      </c>
      <c r="U102" s="86">
        <v>1.99</v>
      </c>
      <c r="V102" s="66"/>
      <c r="W102" s="65">
        <v>4434</v>
      </c>
      <c r="X102" s="66">
        <v>56</v>
      </c>
      <c r="Y102" s="86">
        <v>1.86</v>
      </c>
      <c r="AA102" s="29">
        <v>4455</v>
      </c>
      <c r="AB102" s="29">
        <v>30</v>
      </c>
      <c r="AC102" s="51">
        <v>1.7</v>
      </c>
      <c r="AE102" s="29">
        <v>4468</v>
      </c>
      <c r="AF102" s="29">
        <v>58</v>
      </c>
      <c r="AG102" s="51">
        <v>1.98</v>
      </c>
    </row>
    <row r="103" spans="1:33" ht="11.25" customHeight="1" x14ac:dyDescent="0.2">
      <c r="A103" s="66">
        <v>403041077</v>
      </c>
      <c r="B103" s="66" t="s">
        <v>1808</v>
      </c>
      <c r="C103" s="65">
        <v>10825</v>
      </c>
      <c r="D103" s="66">
        <v>111</v>
      </c>
      <c r="E103" s="86">
        <v>1.85</v>
      </c>
      <c r="F103" s="66"/>
      <c r="G103" s="65">
        <v>10823</v>
      </c>
      <c r="H103" s="66">
        <v>112</v>
      </c>
      <c r="I103" s="86">
        <v>1.7</v>
      </c>
      <c r="J103" s="66"/>
      <c r="K103" s="65">
        <v>10814</v>
      </c>
      <c r="L103" s="66">
        <v>100</v>
      </c>
      <c r="M103" s="86">
        <v>1.76</v>
      </c>
      <c r="N103" s="66"/>
      <c r="O103" s="65">
        <v>10786</v>
      </c>
      <c r="P103" s="66">
        <v>82</v>
      </c>
      <c r="Q103" s="86">
        <v>1.61</v>
      </c>
      <c r="R103" s="66"/>
      <c r="S103" s="65">
        <v>10771</v>
      </c>
      <c r="T103" s="66">
        <v>118</v>
      </c>
      <c r="U103" s="86">
        <v>1.64</v>
      </c>
      <c r="V103" s="66"/>
      <c r="W103" s="65">
        <v>10767</v>
      </c>
      <c r="X103" s="66">
        <v>92</v>
      </c>
      <c r="Y103" s="86">
        <v>1.6</v>
      </c>
      <c r="AA103" s="29">
        <v>10787</v>
      </c>
      <c r="AB103" s="29">
        <v>102</v>
      </c>
      <c r="AC103" s="51">
        <v>1.72</v>
      </c>
      <c r="AE103" s="29">
        <v>10822</v>
      </c>
      <c r="AF103" s="29">
        <v>101</v>
      </c>
      <c r="AG103" s="51">
        <v>1.63</v>
      </c>
    </row>
    <row r="104" spans="1:33" ht="11.25" customHeight="1" x14ac:dyDescent="0.2">
      <c r="A104" s="66">
        <v>403041078</v>
      </c>
      <c r="B104" s="66" t="s">
        <v>1809</v>
      </c>
      <c r="C104" s="65">
        <v>6578</v>
      </c>
      <c r="D104" s="66">
        <v>69</v>
      </c>
      <c r="E104" s="86">
        <v>1.8</v>
      </c>
      <c r="F104" s="66"/>
      <c r="G104" s="65">
        <v>6551</v>
      </c>
      <c r="H104" s="66">
        <v>66</v>
      </c>
      <c r="I104" s="86">
        <v>1.77</v>
      </c>
      <c r="J104" s="66"/>
      <c r="K104" s="65">
        <v>6509</v>
      </c>
      <c r="L104" s="66">
        <v>78</v>
      </c>
      <c r="M104" s="86">
        <v>1.82</v>
      </c>
      <c r="N104" s="66"/>
      <c r="O104" s="65">
        <v>6444</v>
      </c>
      <c r="P104" s="66">
        <v>74</v>
      </c>
      <c r="Q104" s="86">
        <v>1.88</v>
      </c>
      <c r="R104" s="66"/>
      <c r="S104" s="65">
        <v>6352</v>
      </c>
      <c r="T104" s="66">
        <v>54</v>
      </c>
      <c r="U104" s="86">
        <v>1.8</v>
      </c>
      <c r="V104" s="66"/>
      <c r="W104" s="65">
        <v>6318</v>
      </c>
      <c r="X104" s="66">
        <v>59</v>
      </c>
      <c r="Y104" s="86">
        <v>1.64</v>
      </c>
      <c r="AA104" s="29">
        <v>6280</v>
      </c>
      <c r="AB104" s="29">
        <v>67</v>
      </c>
      <c r="AC104" s="51">
        <v>1.61</v>
      </c>
      <c r="AE104" s="29">
        <v>6229</v>
      </c>
      <c r="AF104" s="29">
        <v>55</v>
      </c>
      <c r="AG104" s="51">
        <v>1.62</v>
      </c>
    </row>
    <row r="105" spans="1:33" ht="11.25" customHeight="1" x14ac:dyDescent="0.2">
      <c r="A105" s="66">
        <v>403041079</v>
      </c>
      <c r="B105" s="66" t="s">
        <v>1810</v>
      </c>
      <c r="C105" s="65">
        <v>7696</v>
      </c>
      <c r="D105" s="66">
        <v>138</v>
      </c>
      <c r="E105" s="86">
        <v>2.2200000000000002</v>
      </c>
      <c r="F105" s="66"/>
      <c r="G105" s="65">
        <v>7686</v>
      </c>
      <c r="H105" s="66">
        <v>120</v>
      </c>
      <c r="I105" s="86">
        <v>2.17</v>
      </c>
      <c r="J105" s="66"/>
      <c r="K105" s="65">
        <v>7679</v>
      </c>
      <c r="L105" s="66">
        <v>138</v>
      </c>
      <c r="M105" s="86">
        <v>2.38</v>
      </c>
      <c r="N105" s="66"/>
      <c r="O105" s="65">
        <v>7664</v>
      </c>
      <c r="P105" s="66">
        <v>108</v>
      </c>
      <c r="Q105" s="86">
        <v>2.21</v>
      </c>
      <c r="R105" s="66"/>
      <c r="S105" s="65">
        <v>7651</v>
      </c>
      <c r="T105" s="66">
        <v>96</v>
      </c>
      <c r="U105" s="86">
        <v>2.09</v>
      </c>
      <c r="V105" s="66"/>
      <c r="W105" s="65">
        <v>7666</v>
      </c>
      <c r="X105" s="66">
        <v>117</v>
      </c>
      <c r="Y105" s="86">
        <v>1.98</v>
      </c>
      <c r="AA105" s="29">
        <v>7656</v>
      </c>
      <c r="AB105" s="29">
        <v>97</v>
      </c>
      <c r="AC105" s="51">
        <v>1.93</v>
      </c>
      <c r="AE105" s="29">
        <v>7676</v>
      </c>
      <c r="AF105" s="29">
        <v>81</v>
      </c>
      <c r="AG105" s="51">
        <v>1.84</v>
      </c>
    </row>
    <row r="106" spans="1:33" ht="11.25" customHeight="1" x14ac:dyDescent="0.2">
      <c r="A106" s="66">
        <v>403041080</v>
      </c>
      <c r="B106" s="66" t="s">
        <v>1811</v>
      </c>
      <c r="C106" s="65">
        <v>14061</v>
      </c>
      <c r="D106" s="66">
        <v>168</v>
      </c>
      <c r="E106" s="86">
        <v>1.94</v>
      </c>
      <c r="F106" s="66"/>
      <c r="G106" s="65">
        <v>14059</v>
      </c>
      <c r="H106" s="66">
        <v>173</v>
      </c>
      <c r="I106" s="86">
        <v>1.89</v>
      </c>
      <c r="J106" s="66"/>
      <c r="K106" s="65">
        <v>13986</v>
      </c>
      <c r="L106" s="66">
        <v>166</v>
      </c>
      <c r="M106" s="86">
        <v>1.82</v>
      </c>
      <c r="N106" s="66"/>
      <c r="O106" s="65">
        <v>13906</v>
      </c>
      <c r="P106" s="66">
        <v>171</v>
      </c>
      <c r="Q106" s="86">
        <v>1.84</v>
      </c>
      <c r="R106" s="66"/>
      <c r="S106" s="65">
        <v>13830</v>
      </c>
      <c r="T106" s="66">
        <v>161</v>
      </c>
      <c r="U106" s="86">
        <v>1.8</v>
      </c>
      <c r="V106" s="66"/>
      <c r="W106" s="65">
        <v>13840</v>
      </c>
      <c r="X106" s="66">
        <v>153</v>
      </c>
      <c r="Y106" s="86">
        <v>1.75</v>
      </c>
      <c r="AA106" s="29">
        <v>13863</v>
      </c>
      <c r="AB106" s="29">
        <v>167</v>
      </c>
      <c r="AC106" s="51">
        <v>1.72</v>
      </c>
      <c r="AE106" s="29">
        <v>13893</v>
      </c>
      <c r="AF106" s="29">
        <v>157</v>
      </c>
      <c r="AG106" s="51">
        <v>1.71</v>
      </c>
    </row>
    <row r="107" spans="1:33" ht="11.25" customHeight="1" x14ac:dyDescent="0.2">
      <c r="A107" s="66">
        <v>403041081</v>
      </c>
      <c r="B107" s="66" t="s">
        <v>1812</v>
      </c>
      <c r="C107" s="66">
        <v>0</v>
      </c>
      <c r="D107" s="66">
        <v>0</v>
      </c>
      <c r="E107" s="86" t="s">
        <v>11</v>
      </c>
      <c r="F107" s="66"/>
      <c r="G107" s="66">
        <v>0</v>
      </c>
      <c r="H107" s="66">
        <v>0</v>
      </c>
      <c r="I107" s="86" t="s">
        <v>11</v>
      </c>
      <c r="J107" s="66"/>
      <c r="K107" s="66">
        <v>0</v>
      </c>
      <c r="L107" s="66">
        <v>0</v>
      </c>
      <c r="M107" s="86" t="s">
        <v>11</v>
      </c>
      <c r="N107" s="66"/>
      <c r="O107" s="66">
        <v>0</v>
      </c>
      <c r="P107" s="66">
        <v>0</v>
      </c>
      <c r="Q107" s="86" t="s">
        <v>11</v>
      </c>
      <c r="R107" s="66"/>
      <c r="S107" s="66">
        <v>0</v>
      </c>
      <c r="T107" s="66">
        <v>0</v>
      </c>
      <c r="U107" s="86" t="s">
        <v>11</v>
      </c>
      <c r="V107" s="66"/>
      <c r="W107" s="66">
        <v>0</v>
      </c>
      <c r="X107" s="66">
        <v>0</v>
      </c>
      <c r="Y107" s="86" t="s">
        <v>11</v>
      </c>
      <c r="AA107" s="29">
        <v>0</v>
      </c>
      <c r="AB107" s="29">
        <v>0</v>
      </c>
      <c r="AC107" s="51" t="s">
        <v>11</v>
      </c>
      <c r="AE107" s="29">
        <v>0</v>
      </c>
      <c r="AF107" s="29">
        <v>0</v>
      </c>
      <c r="AG107" s="51" t="s">
        <v>11</v>
      </c>
    </row>
    <row r="108" spans="1:33" ht="11.25" customHeight="1" x14ac:dyDescent="0.2">
      <c r="A108" s="66">
        <v>403041082</v>
      </c>
      <c r="B108" s="66" t="s">
        <v>1813</v>
      </c>
      <c r="C108" s="66">
        <v>27</v>
      </c>
      <c r="D108" s="66">
        <v>0</v>
      </c>
      <c r="E108" s="86" t="s">
        <v>11</v>
      </c>
      <c r="F108" s="66"/>
      <c r="G108" s="66">
        <v>28</v>
      </c>
      <c r="H108" s="66">
        <v>3</v>
      </c>
      <c r="I108" s="86" t="s">
        <v>11</v>
      </c>
      <c r="J108" s="66"/>
      <c r="K108" s="66">
        <v>28</v>
      </c>
      <c r="L108" s="66">
        <v>0</v>
      </c>
      <c r="M108" s="86" t="s">
        <v>11</v>
      </c>
      <c r="N108" s="66"/>
      <c r="O108" s="66">
        <v>29</v>
      </c>
      <c r="P108" s="66">
        <v>0</v>
      </c>
      <c r="Q108" s="86" t="s">
        <v>11</v>
      </c>
      <c r="R108" s="66"/>
      <c r="S108" s="66">
        <v>30</v>
      </c>
      <c r="T108" s="66">
        <v>0</v>
      </c>
      <c r="U108" s="86" t="s">
        <v>11</v>
      </c>
      <c r="V108" s="66"/>
      <c r="W108" s="66">
        <v>30</v>
      </c>
      <c r="X108" s="66">
        <v>0</v>
      </c>
      <c r="Y108" s="86" t="s">
        <v>11</v>
      </c>
      <c r="AA108" s="29">
        <v>30</v>
      </c>
      <c r="AB108" s="29">
        <v>0</v>
      </c>
      <c r="AC108" s="51" t="s">
        <v>11</v>
      </c>
      <c r="AE108" s="29">
        <v>30</v>
      </c>
      <c r="AF108" s="29">
        <v>0</v>
      </c>
      <c r="AG108" s="51" t="s">
        <v>11</v>
      </c>
    </row>
    <row r="109" spans="1:33" ht="11.25" customHeight="1" x14ac:dyDescent="0.2">
      <c r="A109" s="66">
        <v>403041083</v>
      </c>
      <c r="B109" s="66" t="s">
        <v>1814</v>
      </c>
      <c r="C109" s="65">
        <v>5922</v>
      </c>
      <c r="D109" s="66">
        <v>61</v>
      </c>
      <c r="E109" s="86">
        <v>1.98</v>
      </c>
      <c r="F109" s="66"/>
      <c r="G109" s="65">
        <v>5981</v>
      </c>
      <c r="H109" s="66">
        <v>44</v>
      </c>
      <c r="I109" s="86">
        <v>1.87</v>
      </c>
      <c r="J109" s="66"/>
      <c r="K109" s="65">
        <v>6029</v>
      </c>
      <c r="L109" s="66">
        <v>48</v>
      </c>
      <c r="M109" s="86">
        <v>1.77</v>
      </c>
      <c r="N109" s="66"/>
      <c r="O109" s="65">
        <v>6071</v>
      </c>
      <c r="P109" s="66">
        <v>55</v>
      </c>
      <c r="Q109" s="86">
        <v>1.74</v>
      </c>
      <c r="R109" s="66"/>
      <c r="S109" s="65">
        <v>6090</v>
      </c>
      <c r="T109" s="66">
        <v>49</v>
      </c>
      <c r="U109" s="86">
        <v>1.83</v>
      </c>
      <c r="V109" s="66"/>
      <c r="W109" s="65">
        <v>6151</v>
      </c>
      <c r="X109" s="66">
        <v>53</v>
      </c>
      <c r="Y109" s="86">
        <v>1.95</v>
      </c>
      <c r="AA109" s="29">
        <v>6274</v>
      </c>
      <c r="AB109" s="29">
        <v>48</v>
      </c>
      <c r="AC109" s="51">
        <v>1.84</v>
      </c>
      <c r="AE109" s="29">
        <v>6474</v>
      </c>
      <c r="AF109" s="29">
        <v>69</v>
      </c>
      <c r="AG109" s="51">
        <v>1.96</v>
      </c>
    </row>
    <row r="110" spans="1:33" ht="11.25" customHeight="1" x14ac:dyDescent="0.2">
      <c r="A110" s="66">
        <v>403041084</v>
      </c>
      <c r="B110" s="66" t="s">
        <v>1815</v>
      </c>
      <c r="C110" s="65">
        <v>13741</v>
      </c>
      <c r="D110" s="66">
        <v>177</v>
      </c>
      <c r="E110" s="86">
        <v>1.81</v>
      </c>
      <c r="F110" s="66"/>
      <c r="G110" s="65">
        <v>13744</v>
      </c>
      <c r="H110" s="66">
        <v>204</v>
      </c>
      <c r="I110" s="86">
        <v>1.91</v>
      </c>
      <c r="J110" s="66"/>
      <c r="K110" s="65">
        <v>13744</v>
      </c>
      <c r="L110" s="66">
        <v>169</v>
      </c>
      <c r="M110" s="86">
        <v>1.91</v>
      </c>
      <c r="N110" s="66"/>
      <c r="O110" s="65">
        <v>13742</v>
      </c>
      <c r="P110" s="66">
        <v>175</v>
      </c>
      <c r="Q110" s="86">
        <v>1.92</v>
      </c>
      <c r="R110" s="66"/>
      <c r="S110" s="65">
        <v>13739</v>
      </c>
      <c r="T110" s="66">
        <v>173</v>
      </c>
      <c r="U110" s="86">
        <v>1.83</v>
      </c>
      <c r="V110" s="66"/>
      <c r="W110" s="65">
        <v>13752</v>
      </c>
      <c r="X110" s="66">
        <v>158</v>
      </c>
      <c r="Y110" s="86">
        <v>1.8</v>
      </c>
      <c r="AA110" s="29">
        <v>13731</v>
      </c>
      <c r="AB110" s="29">
        <v>152</v>
      </c>
      <c r="AC110" s="51">
        <v>1.74</v>
      </c>
      <c r="AE110" s="29">
        <v>13758</v>
      </c>
      <c r="AF110" s="29">
        <v>172</v>
      </c>
      <c r="AG110" s="51">
        <v>1.74</v>
      </c>
    </row>
    <row r="111" spans="1:33" ht="11.25" customHeight="1" x14ac:dyDescent="0.2">
      <c r="A111" s="66">
        <v>403041085</v>
      </c>
      <c r="B111" s="66" t="s">
        <v>1816</v>
      </c>
      <c r="C111" s="65">
        <v>9417</v>
      </c>
      <c r="D111" s="66">
        <v>130</v>
      </c>
      <c r="E111" s="86">
        <v>2</v>
      </c>
      <c r="F111" s="66"/>
      <c r="G111" s="65">
        <v>9445</v>
      </c>
      <c r="H111" s="66">
        <v>133</v>
      </c>
      <c r="I111" s="86">
        <v>2.02</v>
      </c>
      <c r="J111" s="66"/>
      <c r="K111" s="65">
        <v>9490</v>
      </c>
      <c r="L111" s="66">
        <v>126</v>
      </c>
      <c r="M111" s="86">
        <v>2.02</v>
      </c>
      <c r="N111" s="66"/>
      <c r="O111" s="65">
        <v>9539</v>
      </c>
      <c r="P111" s="66">
        <v>134</v>
      </c>
      <c r="Q111" s="86">
        <v>2.04</v>
      </c>
      <c r="R111" s="66"/>
      <c r="S111" s="65">
        <v>9591</v>
      </c>
      <c r="T111" s="66">
        <v>142</v>
      </c>
      <c r="U111" s="86">
        <v>2.09</v>
      </c>
      <c r="V111" s="66"/>
      <c r="W111" s="65">
        <v>9662</v>
      </c>
      <c r="X111" s="66">
        <v>99</v>
      </c>
      <c r="Y111" s="86">
        <v>1.92</v>
      </c>
      <c r="AA111" s="29">
        <v>9762</v>
      </c>
      <c r="AB111" s="29">
        <v>128</v>
      </c>
      <c r="AC111" s="51">
        <v>1.91</v>
      </c>
      <c r="AE111" s="29">
        <v>9873</v>
      </c>
      <c r="AF111" s="29">
        <v>126</v>
      </c>
      <c r="AG111" s="51">
        <v>1.84</v>
      </c>
    </row>
    <row r="112" spans="1:33" ht="11.25" customHeight="1" x14ac:dyDescent="0.2">
      <c r="A112" s="66">
        <v>403041086</v>
      </c>
      <c r="B112" s="66" t="s">
        <v>1817</v>
      </c>
      <c r="C112" s="65">
        <v>10048</v>
      </c>
      <c r="D112" s="66">
        <v>130</v>
      </c>
      <c r="E112" s="86">
        <v>2.0499999999999998</v>
      </c>
      <c r="F112" s="66"/>
      <c r="G112" s="65">
        <v>10101</v>
      </c>
      <c r="H112" s="66">
        <v>153</v>
      </c>
      <c r="I112" s="86">
        <v>2.0699999999999998</v>
      </c>
      <c r="J112" s="66"/>
      <c r="K112" s="65">
        <v>10156</v>
      </c>
      <c r="L112" s="66">
        <v>136</v>
      </c>
      <c r="M112" s="86">
        <v>2</v>
      </c>
      <c r="N112" s="66"/>
      <c r="O112" s="65">
        <v>10192</v>
      </c>
      <c r="P112" s="66">
        <v>125</v>
      </c>
      <c r="Q112" s="86">
        <v>1.95</v>
      </c>
      <c r="R112" s="66"/>
      <c r="S112" s="65">
        <v>10231</v>
      </c>
      <c r="T112" s="66">
        <v>137</v>
      </c>
      <c r="U112" s="86">
        <v>1.84</v>
      </c>
      <c r="V112" s="66"/>
      <c r="W112" s="65">
        <v>10245</v>
      </c>
      <c r="X112" s="66">
        <v>133</v>
      </c>
      <c r="Y112" s="86">
        <v>1.81</v>
      </c>
      <c r="AA112" s="29">
        <v>10265</v>
      </c>
      <c r="AB112" s="29">
        <v>117</v>
      </c>
      <c r="AC112" s="51">
        <v>1.8</v>
      </c>
      <c r="AE112" s="29">
        <v>10318</v>
      </c>
      <c r="AF112" s="29">
        <v>125</v>
      </c>
      <c r="AG112" s="51">
        <v>1.76</v>
      </c>
    </row>
    <row r="113" spans="1:33" ht="11.25" customHeight="1" x14ac:dyDescent="0.2">
      <c r="A113" s="66">
        <v>403041087</v>
      </c>
      <c r="B113" s="66" t="s">
        <v>1818</v>
      </c>
      <c r="C113" s="65">
        <v>20078</v>
      </c>
      <c r="D113" s="66">
        <v>304</v>
      </c>
      <c r="E113" s="86">
        <v>2.12</v>
      </c>
      <c r="F113" s="66"/>
      <c r="G113" s="65">
        <v>20725</v>
      </c>
      <c r="H113" s="66">
        <v>282</v>
      </c>
      <c r="I113" s="86">
        <v>2.0699999999999998</v>
      </c>
      <c r="J113" s="66"/>
      <c r="K113" s="65">
        <v>21397</v>
      </c>
      <c r="L113" s="66">
        <v>328</v>
      </c>
      <c r="M113" s="86">
        <v>2.11</v>
      </c>
      <c r="N113" s="66"/>
      <c r="O113" s="65">
        <v>22074</v>
      </c>
      <c r="P113" s="66">
        <v>313</v>
      </c>
      <c r="Q113" s="86">
        <v>2.0499999999999998</v>
      </c>
      <c r="R113" s="66"/>
      <c r="S113" s="65">
        <v>22828</v>
      </c>
      <c r="T113" s="66">
        <v>305</v>
      </c>
      <c r="U113" s="86">
        <v>2.02</v>
      </c>
      <c r="V113" s="66"/>
      <c r="W113" s="65">
        <v>23418</v>
      </c>
      <c r="X113" s="66">
        <v>294</v>
      </c>
      <c r="Y113" s="86">
        <v>1.87</v>
      </c>
      <c r="AA113" s="29">
        <v>23909</v>
      </c>
      <c r="AB113" s="29">
        <v>296</v>
      </c>
      <c r="AC113" s="51">
        <v>1.76</v>
      </c>
      <c r="AE113" s="29">
        <v>24528</v>
      </c>
      <c r="AF113" s="29">
        <v>306</v>
      </c>
      <c r="AG113" s="51">
        <v>1.7</v>
      </c>
    </row>
    <row r="114" spans="1:33" ht="11.25" customHeight="1" x14ac:dyDescent="0.2">
      <c r="A114" s="66">
        <v>403041088</v>
      </c>
      <c r="B114" s="66" t="s">
        <v>1819</v>
      </c>
      <c r="C114" s="65">
        <v>3383</v>
      </c>
      <c r="D114" s="66">
        <v>22</v>
      </c>
      <c r="E114" s="86">
        <v>1.65</v>
      </c>
      <c r="F114" s="66"/>
      <c r="G114" s="65">
        <v>3407</v>
      </c>
      <c r="H114" s="66">
        <v>19</v>
      </c>
      <c r="I114" s="86">
        <v>1.67</v>
      </c>
      <c r="J114" s="66"/>
      <c r="K114" s="65">
        <v>3426</v>
      </c>
      <c r="L114" s="66">
        <v>27</v>
      </c>
      <c r="M114" s="86">
        <v>1.64</v>
      </c>
      <c r="N114" s="66"/>
      <c r="O114" s="65">
        <v>3448</v>
      </c>
      <c r="P114" s="66">
        <v>22</v>
      </c>
      <c r="Q114" s="86">
        <v>1.56</v>
      </c>
      <c r="R114" s="66"/>
      <c r="S114" s="65">
        <v>3470</v>
      </c>
      <c r="T114" s="66">
        <v>23</v>
      </c>
      <c r="U114" s="86">
        <v>1.51</v>
      </c>
      <c r="V114" s="66"/>
      <c r="W114" s="65">
        <v>3504</v>
      </c>
      <c r="X114" s="66">
        <v>27</v>
      </c>
      <c r="Y114" s="86">
        <v>1.43</v>
      </c>
      <c r="AA114" s="29">
        <v>3541</v>
      </c>
      <c r="AB114" s="29">
        <v>24</v>
      </c>
      <c r="AC114" s="51">
        <v>1.57</v>
      </c>
      <c r="AE114" s="29">
        <v>3582</v>
      </c>
      <c r="AF114" s="29">
        <v>17</v>
      </c>
      <c r="AG114" s="51">
        <v>1.5</v>
      </c>
    </row>
    <row r="115" spans="1:33" ht="11.25" customHeight="1" x14ac:dyDescent="0.2">
      <c r="A115" s="66">
        <v>403041089</v>
      </c>
      <c r="B115" s="66" t="s">
        <v>1820</v>
      </c>
      <c r="C115" s="65">
        <v>11390</v>
      </c>
      <c r="D115" s="66">
        <v>115</v>
      </c>
      <c r="E115" s="86">
        <v>1.74</v>
      </c>
      <c r="F115" s="66"/>
      <c r="G115" s="65">
        <v>11447</v>
      </c>
      <c r="H115" s="66">
        <v>97</v>
      </c>
      <c r="I115" s="86">
        <v>1.64</v>
      </c>
      <c r="J115" s="66"/>
      <c r="K115" s="65">
        <v>11471</v>
      </c>
      <c r="L115" s="66">
        <v>88</v>
      </c>
      <c r="M115" s="86">
        <v>1.43</v>
      </c>
      <c r="N115" s="66"/>
      <c r="O115" s="65">
        <v>11519</v>
      </c>
      <c r="P115" s="66">
        <v>118</v>
      </c>
      <c r="Q115" s="86">
        <v>1.45</v>
      </c>
      <c r="R115" s="66"/>
      <c r="S115" s="65">
        <v>11558</v>
      </c>
      <c r="T115" s="66">
        <v>107</v>
      </c>
      <c r="U115" s="86">
        <v>1.49</v>
      </c>
      <c r="V115" s="66"/>
      <c r="W115" s="65">
        <v>11599</v>
      </c>
      <c r="X115" s="66">
        <v>105</v>
      </c>
      <c r="Y115" s="86">
        <v>1.56</v>
      </c>
      <c r="AA115" s="29">
        <v>11654</v>
      </c>
      <c r="AB115" s="29">
        <v>99</v>
      </c>
      <c r="AC115" s="51">
        <v>1.44</v>
      </c>
      <c r="AE115" s="29">
        <v>11727</v>
      </c>
      <c r="AF115" s="29">
        <v>136</v>
      </c>
      <c r="AG115" s="51">
        <v>1.55</v>
      </c>
    </row>
    <row r="116" spans="1:33" ht="11.25" customHeight="1" x14ac:dyDescent="0.2">
      <c r="A116" s="66">
        <v>40304</v>
      </c>
      <c r="B116" s="66" t="s">
        <v>1821</v>
      </c>
      <c r="C116" s="65">
        <v>166315</v>
      </c>
      <c r="D116" s="65">
        <v>2148</v>
      </c>
      <c r="E116" s="86">
        <v>1.99</v>
      </c>
      <c r="F116" s="66"/>
      <c r="G116" s="65">
        <v>167533</v>
      </c>
      <c r="H116" s="65">
        <v>2088</v>
      </c>
      <c r="I116" s="86">
        <v>1.94</v>
      </c>
      <c r="J116" s="66"/>
      <c r="K116" s="65">
        <v>168688</v>
      </c>
      <c r="L116" s="65">
        <v>2123</v>
      </c>
      <c r="M116" s="86">
        <v>1.95</v>
      </c>
      <c r="N116" s="66"/>
      <c r="O116" s="65">
        <v>169737</v>
      </c>
      <c r="P116" s="65">
        <v>2064</v>
      </c>
      <c r="Q116" s="86">
        <v>1.92</v>
      </c>
      <c r="R116" s="66"/>
      <c r="S116" s="65">
        <v>170686</v>
      </c>
      <c r="T116" s="65">
        <v>2024</v>
      </c>
      <c r="U116" s="86">
        <v>1.89</v>
      </c>
      <c r="V116" s="66"/>
      <c r="W116" s="65">
        <v>171717</v>
      </c>
      <c r="X116" s="65">
        <v>1890</v>
      </c>
      <c r="Y116" s="86">
        <v>1.82</v>
      </c>
      <c r="AA116" s="29">
        <v>172801</v>
      </c>
      <c r="AB116" s="29">
        <v>1887</v>
      </c>
      <c r="AC116" s="51">
        <v>1.76</v>
      </c>
      <c r="AE116" s="29">
        <v>174262</v>
      </c>
      <c r="AF116" s="29">
        <v>1962</v>
      </c>
      <c r="AG116" s="51">
        <v>1.73</v>
      </c>
    </row>
    <row r="117" spans="1:33" s="53" customFormat="1" ht="11.25" customHeight="1" x14ac:dyDescent="0.2">
      <c r="A117" s="72">
        <v>403</v>
      </c>
      <c r="B117" s="72" t="s">
        <v>1822</v>
      </c>
      <c r="C117" s="67">
        <v>353263</v>
      </c>
      <c r="D117" s="67">
        <v>4232</v>
      </c>
      <c r="E117" s="87">
        <v>1.82</v>
      </c>
      <c r="F117" s="72"/>
      <c r="G117" s="67">
        <v>355728</v>
      </c>
      <c r="H117" s="67">
        <v>4076</v>
      </c>
      <c r="I117" s="87">
        <v>1.79</v>
      </c>
      <c r="J117" s="72"/>
      <c r="K117" s="67">
        <v>358152</v>
      </c>
      <c r="L117" s="67">
        <v>4248</v>
      </c>
      <c r="M117" s="87">
        <v>1.79</v>
      </c>
      <c r="N117" s="72"/>
      <c r="O117" s="67">
        <v>360395</v>
      </c>
      <c r="P117" s="67">
        <v>4097</v>
      </c>
      <c r="Q117" s="87">
        <v>1.76</v>
      </c>
      <c r="R117" s="72"/>
      <c r="S117" s="67">
        <v>362685</v>
      </c>
      <c r="T117" s="67">
        <v>4062</v>
      </c>
      <c r="U117" s="87">
        <v>1.74</v>
      </c>
      <c r="V117" s="72"/>
      <c r="W117" s="67">
        <v>365104</v>
      </c>
      <c r="X117" s="67">
        <v>3813</v>
      </c>
      <c r="Y117" s="87">
        <v>1.67</v>
      </c>
      <c r="AA117" s="89">
        <v>367854</v>
      </c>
      <c r="AB117" s="89">
        <v>3849</v>
      </c>
      <c r="AC117" s="90">
        <v>1.62</v>
      </c>
      <c r="AE117" s="89">
        <v>371051</v>
      </c>
      <c r="AF117" s="89">
        <v>4024</v>
      </c>
      <c r="AG117" s="90">
        <v>1.6</v>
      </c>
    </row>
    <row r="118" spans="1:33" ht="11.25" customHeight="1" x14ac:dyDescent="0.2">
      <c r="A118" s="66">
        <v>404011090</v>
      </c>
      <c r="B118" s="66" t="s">
        <v>1823</v>
      </c>
      <c r="C118" s="65">
        <v>7501</v>
      </c>
      <c r="D118" s="66">
        <v>118</v>
      </c>
      <c r="E118" s="86">
        <v>2.12</v>
      </c>
      <c r="F118" s="66"/>
      <c r="G118" s="65">
        <v>7570</v>
      </c>
      <c r="H118" s="66">
        <v>118</v>
      </c>
      <c r="I118" s="86">
        <v>2.13</v>
      </c>
      <c r="J118" s="66"/>
      <c r="K118" s="65">
        <v>7675</v>
      </c>
      <c r="L118" s="66">
        <v>115</v>
      </c>
      <c r="M118" s="86">
        <v>2.12</v>
      </c>
      <c r="N118" s="66"/>
      <c r="O118" s="65">
        <v>7800</v>
      </c>
      <c r="P118" s="66">
        <v>105</v>
      </c>
      <c r="Q118" s="86">
        <v>1.98</v>
      </c>
      <c r="R118" s="66"/>
      <c r="S118" s="65">
        <v>7936</v>
      </c>
      <c r="T118" s="66">
        <v>109</v>
      </c>
      <c r="U118" s="86">
        <v>1.85</v>
      </c>
      <c r="V118" s="66"/>
      <c r="W118" s="65">
        <v>8069</v>
      </c>
      <c r="X118" s="66">
        <v>97</v>
      </c>
      <c r="Y118" s="86">
        <v>1.72</v>
      </c>
      <c r="AA118" s="29">
        <v>8252</v>
      </c>
      <c r="AB118" s="29">
        <v>113</v>
      </c>
      <c r="AC118" s="51">
        <v>1.71</v>
      </c>
      <c r="AE118" s="29">
        <v>8497</v>
      </c>
      <c r="AF118" s="29">
        <v>134</v>
      </c>
      <c r="AG118" s="51">
        <v>1.79</v>
      </c>
    </row>
    <row r="119" spans="1:33" ht="11.25" customHeight="1" x14ac:dyDescent="0.2">
      <c r="A119" s="66">
        <v>404011091</v>
      </c>
      <c r="B119" s="66" t="s">
        <v>1824</v>
      </c>
      <c r="C119" s="65">
        <v>14358</v>
      </c>
      <c r="D119" s="66">
        <v>184</v>
      </c>
      <c r="E119" s="86">
        <v>1.91</v>
      </c>
      <c r="F119" s="66"/>
      <c r="G119" s="65">
        <v>14415</v>
      </c>
      <c r="H119" s="66">
        <v>175</v>
      </c>
      <c r="I119" s="86">
        <v>1.89</v>
      </c>
      <c r="J119" s="66"/>
      <c r="K119" s="65">
        <v>14663</v>
      </c>
      <c r="L119" s="66">
        <v>183</v>
      </c>
      <c r="M119" s="86">
        <v>1.89</v>
      </c>
      <c r="N119" s="66"/>
      <c r="O119" s="65">
        <v>14853</v>
      </c>
      <c r="P119" s="66">
        <v>176</v>
      </c>
      <c r="Q119" s="86">
        <v>1.82</v>
      </c>
      <c r="R119" s="66"/>
      <c r="S119" s="65">
        <v>14866</v>
      </c>
      <c r="T119" s="66">
        <v>164</v>
      </c>
      <c r="U119" s="86">
        <v>1.74</v>
      </c>
      <c r="V119" s="66"/>
      <c r="W119" s="65">
        <v>14927</v>
      </c>
      <c r="X119" s="66">
        <v>180</v>
      </c>
      <c r="Y119" s="86">
        <v>1.69</v>
      </c>
      <c r="AA119" s="29">
        <v>15094</v>
      </c>
      <c r="AB119" s="29">
        <v>196</v>
      </c>
      <c r="AC119" s="51">
        <v>1.72</v>
      </c>
      <c r="AE119" s="29">
        <v>15428</v>
      </c>
      <c r="AF119" s="29">
        <v>191</v>
      </c>
      <c r="AG119" s="51">
        <v>1.76</v>
      </c>
    </row>
    <row r="120" spans="1:33" ht="11.25" customHeight="1" x14ac:dyDescent="0.2">
      <c r="A120" s="66">
        <v>404011092</v>
      </c>
      <c r="B120" s="66" t="s">
        <v>1825</v>
      </c>
      <c r="C120" s="65">
        <v>14679</v>
      </c>
      <c r="D120" s="66">
        <v>143</v>
      </c>
      <c r="E120" s="86">
        <v>1.8</v>
      </c>
      <c r="F120" s="66"/>
      <c r="G120" s="65">
        <v>14789</v>
      </c>
      <c r="H120" s="66">
        <v>148</v>
      </c>
      <c r="I120" s="86">
        <v>1.71</v>
      </c>
      <c r="J120" s="66"/>
      <c r="K120" s="65">
        <v>14982</v>
      </c>
      <c r="L120" s="66">
        <v>148</v>
      </c>
      <c r="M120" s="86">
        <v>1.68</v>
      </c>
      <c r="N120" s="66"/>
      <c r="O120" s="65">
        <v>15152</v>
      </c>
      <c r="P120" s="66">
        <v>139</v>
      </c>
      <c r="Q120" s="86">
        <v>1.64</v>
      </c>
      <c r="R120" s="66"/>
      <c r="S120" s="65">
        <v>15273</v>
      </c>
      <c r="T120" s="66">
        <v>156</v>
      </c>
      <c r="U120" s="86">
        <v>1.66</v>
      </c>
      <c r="V120" s="66"/>
      <c r="W120" s="65">
        <v>15416</v>
      </c>
      <c r="X120" s="66">
        <v>132</v>
      </c>
      <c r="Y120" s="86">
        <v>1.6</v>
      </c>
      <c r="AA120" s="29">
        <v>15614</v>
      </c>
      <c r="AB120" s="29">
        <v>141</v>
      </c>
      <c r="AC120" s="51">
        <v>1.61</v>
      </c>
      <c r="AE120" s="29">
        <v>15834</v>
      </c>
      <c r="AF120" s="29">
        <v>117</v>
      </c>
      <c r="AG120" s="51">
        <v>1.46</v>
      </c>
    </row>
    <row r="121" spans="1:33" ht="11.25" customHeight="1" x14ac:dyDescent="0.2">
      <c r="A121" s="66">
        <v>404011093</v>
      </c>
      <c r="B121" s="66" t="s">
        <v>1826</v>
      </c>
      <c r="C121" s="65">
        <v>17528</v>
      </c>
      <c r="D121" s="66">
        <v>220</v>
      </c>
      <c r="E121" s="86">
        <v>1.7</v>
      </c>
      <c r="F121" s="66"/>
      <c r="G121" s="65">
        <v>17753</v>
      </c>
      <c r="H121" s="66">
        <v>248</v>
      </c>
      <c r="I121" s="86">
        <v>1.73</v>
      </c>
      <c r="J121" s="66"/>
      <c r="K121" s="65">
        <v>17972</v>
      </c>
      <c r="L121" s="66">
        <v>198</v>
      </c>
      <c r="M121" s="86">
        <v>1.61</v>
      </c>
      <c r="N121" s="66"/>
      <c r="O121" s="65">
        <v>18087</v>
      </c>
      <c r="P121" s="66">
        <v>201</v>
      </c>
      <c r="Q121" s="86">
        <v>1.55</v>
      </c>
      <c r="R121" s="66"/>
      <c r="S121" s="65">
        <v>18158</v>
      </c>
      <c r="T121" s="66">
        <v>235</v>
      </c>
      <c r="U121" s="86">
        <v>1.48</v>
      </c>
      <c r="V121" s="66"/>
      <c r="W121" s="65">
        <v>18439</v>
      </c>
      <c r="X121" s="66">
        <v>220</v>
      </c>
      <c r="Y121" s="86">
        <v>1.51</v>
      </c>
      <c r="AA121" s="29">
        <v>18594</v>
      </c>
      <c r="AB121" s="29">
        <v>206</v>
      </c>
      <c r="AC121" s="51">
        <v>1.49</v>
      </c>
      <c r="AE121" s="29">
        <v>18853</v>
      </c>
      <c r="AF121" s="29">
        <v>220</v>
      </c>
      <c r="AG121" s="51">
        <v>1.44</v>
      </c>
    </row>
    <row r="122" spans="1:33" ht="11.25" customHeight="1" x14ac:dyDescent="0.2">
      <c r="A122" s="66">
        <v>404011094</v>
      </c>
      <c r="B122" s="66" t="s">
        <v>1827</v>
      </c>
      <c r="C122" s="65">
        <v>5908</v>
      </c>
      <c r="D122" s="66">
        <v>84</v>
      </c>
      <c r="E122" s="86">
        <v>1.86</v>
      </c>
      <c r="F122" s="66"/>
      <c r="G122" s="65">
        <v>5940</v>
      </c>
      <c r="H122" s="66">
        <v>62</v>
      </c>
      <c r="I122" s="86">
        <v>1.71</v>
      </c>
      <c r="J122" s="66"/>
      <c r="K122" s="65">
        <v>5977</v>
      </c>
      <c r="L122" s="66">
        <v>69</v>
      </c>
      <c r="M122" s="86">
        <v>1.72</v>
      </c>
      <c r="N122" s="66"/>
      <c r="O122" s="65">
        <v>5992</v>
      </c>
      <c r="P122" s="66">
        <v>86</v>
      </c>
      <c r="Q122" s="86">
        <v>1.67</v>
      </c>
      <c r="R122" s="66"/>
      <c r="S122" s="65">
        <v>6010</v>
      </c>
      <c r="T122" s="66">
        <v>77</v>
      </c>
      <c r="U122" s="86">
        <v>1.75</v>
      </c>
      <c r="V122" s="66"/>
      <c r="W122" s="65">
        <v>6022</v>
      </c>
      <c r="X122" s="66">
        <v>72</v>
      </c>
      <c r="Y122" s="86">
        <v>1.73</v>
      </c>
      <c r="AA122" s="29">
        <v>6114</v>
      </c>
      <c r="AB122" s="29">
        <v>102</v>
      </c>
      <c r="AC122" s="51">
        <v>1.84</v>
      </c>
      <c r="AE122" s="29">
        <v>6215</v>
      </c>
      <c r="AF122" s="29">
        <v>90</v>
      </c>
      <c r="AG122" s="51">
        <v>1.88</v>
      </c>
    </row>
    <row r="123" spans="1:33" ht="11.25" customHeight="1" x14ac:dyDescent="0.2">
      <c r="A123" s="66">
        <v>404011095</v>
      </c>
      <c r="B123" s="66" t="s">
        <v>1828</v>
      </c>
      <c r="C123" s="65">
        <v>16364</v>
      </c>
      <c r="D123" s="66">
        <v>162</v>
      </c>
      <c r="E123" s="86">
        <v>1.73</v>
      </c>
      <c r="F123" s="66"/>
      <c r="G123" s="65">
        <v>16472</v>
      </c>
      <c r="H123" s="66">
        <v>174</v>
      </c>
      <c r="I123" s="86">
        <v>1.67</v>
      </c>
      <c r="J123" s="66"/>
      <c r="K123" s="65">
        <v>16587</v>
      </c>
      <c r="L123" s="66">
        <v>182</v>
      </c>
      <c r="M123" s="86">
        <v>1.68</v>
      </c>
      <c r="N123" s="66"/>
      <c r="O123" s="65">
        <v>16699</v>
      </c>
      <c r="P123" s="66">
        <v>185</v>
      </c>
      <c r="Q123" s="86">
        <v>1.72</v>
      </c>
      <c r="R123" s="66"/>
      <c r="S123" s="65">
        <v>16805</v>
      </c>
      <c r="T123" s="66">
        <v>176</v>
      </c>
      <c r="U123" s="86">
        <v>1.7</v>
      </c>
      <c r="V123" s="66"/>
      <c r="W123" s="65">
        <v>16900</v>
      </c>
      <c r="X123" s="66">
        <v>205</v>
      </c>
      <c r="Y123" s="86">
        <v>1.74</v>
      </c>
      <c r="AA123" s="29">
        <v>17142</v>
      </c>
      <c r="AB123" s="29">
        <v>185</v>
      </c>
      <c r="AC123" s="51">
        <v>1.71</v>
      </c>
      <c r="AE123" s="29">
        <v>17250</v>
      </c>
      <c r="AF123" s="29">
        <v>185</v>
      </c>
      <c r="AG123" s="51">
        <v>1.71</v>
      </c>
    </row>
    <row r="124" spans="1:33" ht="11.25" customHeight="1" x14ac:dyDescent="0.2">
      <c r="A124" s="66">
        <v>404011096</v>
      </c>
      <c r="B124" s="66" t="s">
        <v>1829</v>
      </c>
      <c r="C124" s="65">
        <v>14606</v>
      </c>
      <c r="D124" s="66">
        <v>111</v>
      </c>
      <c r="E124" s="86">
        <v>1.65</v>
      </c>
      <c r="F124" s="66"/>
      <c r="G124" s="65">
        <v>14680</v>
      </c>
      <c r="H124" s="66">
        <v>110</v>
      </c>
      <c r="I124" s="86">
        <v>1.54</v>
      </c>
      <c r="J124" s="66"/>
      <c r="K124" s="65">
        <v>14736</v>
      </c>
      <c r="L124" s="66">
        <v>137</v>
      </c>
      <c r="M124" s="86">
        <v>1.56</v>
      </c>
      <c r="N124" s="66"/>
      <c r="O124" s="65">
        <v>14789</v>
      </c>
      <c r="P124" s="66">
        <v>108</v>
      </c>
      <c r="Q124" s="86">
        <v>1.52</v>
      </c>
      <c r="R124" s="66"/>
      <c r="S124" s="65">
        <v>14841</v>
      </c>
      <c r="T124" s="66">
        <v>113</v>
      </c>
      <c r="U124" s="86">
        <v>1.52</v>
      </c>
      <c r="V124" s="66"/>
      <c r="W124" s="65">
        <v>14899</v>
      </c>
      <c r="X124" s="66">
        <v>120</v>
      </c>
      <c r="Y124" s="86">
        <v>1.45</v>
      </c>
      <c r="AA124" s="29">
        <v>14953</v>
      </c>
      <c r="AB124" s="29">
        <v>116</v>
      </c>
      <c r="AC124" s="51">
        <v>1.49</v>
      </c>
      <c r="AE124" s="29">
        <v>15063</v>
      </c>
      <c r="AF124" s="29">
        <v>114</v>
      </c>
      <c r="AG124" s="51">
        <v>1.49</v>
      </c>
    </row>
    <row r="125" spans="1:33" ht="11.25" customHeight="1" x14ac:dyDescent="0.2">
      <c r="A125" s="66">
        <v>404011097</v>
      </c>
      <c r="B125" s="66" t="s">
        <v>1830</v>
      </c>
      <c r="C125" s="65">
        <v>16161</v>
      </c>
      <c r="D125" s="66">
        <v>201</v>
      </c>
      <c r="E125" s="86">
        <v>1.84</v>
      </c>
      <c r="F125" s="66"/>
      <c r="G125" s="65">
        <v>16686</v>
      </c>
      <c r="H125" s="66">
        <v>213</v>
      </c>
      <c r="I125" s="86">
        <v>1.83</v>
      </c>
      <c r="J125" s="66"/>
      <c r="K125" s="65">
        <v>17168</v>
      </c>
      <c r="L125" s="66">
        <v>259</v>
      </c>
      <c r="M125" s="86">
        <v>1.9</v>
      </c>
      <c r="N125" s="66"/>
      <c r="O125" s="65">
        <v>17633</v>
      </c>
      <c r="P125" s="66">
        <v>224</v>
      </c>
      <c r="Q125" s="86">
        <v>1.89</v>
      </c>
      <c r="R125" s="66"/>
      <c r="S125" s="65">
        <v>17929</v>
      </c>
      <c r="T125" s="66">
        <v>253</v>
      </c>
      <c r="U125" s="86">
        <v>1.92</v>
      </c>
      <c r="V125" s="66"/>
      <c r="W125" s="65">
        <v>18160</v>
      </c>
      <c r="X125" s="66">
        <v>235</v>
      </c>
      <c r="Y125" s="86">
        <v>1.8</v>
      </c>
      <c r="AA125" s="29">
        <v>18446</v>
      </c>
      <c r="AB125" s="29">
        <v>228</v>
      </c>
      <c r="AC125" s="51">
        <v>1.74</v>
      </c>
      <c r="AE125" s="29">
        <v>18627</v>
      </c>
      <c r="AF125" s="29">
        <v>238</v>
      </c>
      <c r="AG125" s="51">
        <v>1.65</v>
      </c>
    </row>
    <row r="126" spans="1:33" ht="11.25" customHeight="1" x14ac:dyDescent="0.2">
      <c r="A126" s="66">
        <v>40401</v>
      </c>
      <c r="B126" s="66" t="s">
        <v>1831</v>
      </c>
      <c r="C126" s="65">
        <v>107105</v>
      </c>
      <c r="D126" s="65">
        <v>1223</v>
      </c>
      <c r="E126" s="86">
        <v>1.79</v>
      </c>
      <c r="F126" s="66"/>
      <c r="G126" s="65">
        <v>108305</v>
      </c>
      <c r="H126" s="65">
        <v>1248</v>
      </c>
      <c r="I126" s="86">
        <v>1.75</v>
      </c>
      <c r="J126" s="66"/>
      <c r="K126" s="65">
        <v>109760</v>
      </c>
      <c r="L126" s="65">
        <v>1291</v>
      </c>
      <c r="M126" s="86">
        <v>1.75</v>
      </c>
      <c r="N126" s="66"/>
      <c r="O126" s="65">
        <v>111005</v>
      </c>
      <c r="P126" s="65">
        <v>1224</v>
      </c>
      <c r="Q126" s="86">
        <v>1.71</v>
      </c>
      <c r="R126" s="66"/>
      <c r="S126" s="65">
        <v>111818</v>
      </c>
      <c r="T126" s="65">
        <v>1283</v>
      </c>
      <c r="U126" s="86">
        <v>1.69</v>
      </c>
      <c r="V126" s="66"/>
      <c r="W126" s="65">
        <v>112832</v>
      </c>
      <c r="X126" s="65">
        <v>1261</v>
      </c>
      <c r="Y126" s="86">
        <v>1.64</v>
      </c>
      <c r="AA126" s="29">
        <v>114209</v>
      </c>
      <c r="AB126" s="29">
        <v>1287</v>
      </c>
      <c r="AC126" s="51">
        <v>1.64</v>
      </c>
      <c r="AE126" s="29">
        <v>115767</v>
      </c>
      <c r="AF126" s="29">
        <v>1289</v>
      </c>
      <c r="AG126" s="51">
        <v>1.61</v>
      </c>
    </row>
    <row r="127" spans="1:33" ht="11.25" customHeight="1" x14ac:dyDescent="0.2">
      <c r="A127" s="66">
        <v>404021098</v>
      </c>
      <c r="B127" s="66" t="s">
        <v>1832</v>
      </c>
      <c r="C127" s="66">
        <v>0</v>
      </c>
      <c r="D127" s="66">
        <v>0</v>
      </c>
      <c r="E127" s="86" t="s">
        <v>11</v>
      </c>
      <c r="F127" s="66"/>
      <c r="G127" s="66">
        <v>0</v>
      </c>
      <c r="H127" s="66">
        <v>0</v>
      </c>
      <c r="I127" s="86" t="s">
        <v>11</v>
      </c>
      <c r="J127" s="66"/>
      <c r="K127" s="66">
        <v>0</v>
      </c>
      <c r="L127" s="66">
        <v>0</v>
      </c>
      <c r="M127" s="86" t="s">
        <v>11</v>
      </c>
      <c r="N127" s="66"/>
      <c r="O127" s="66">
        <v>0</v>
      </c>
      <c r="P127" s="66">
        <v>0</v>
      </c>
      <c r="Q127" s="86" t="s">
        <v>11</v>
      </c>
      <c r="R127" s="66"/>
      <c r="S127" s="66">
        <v>0</v>
      </c>
      <c r="T127" s="66">
        <v>0</v>
      </c>
      <c r="U127" s="86" t="s">
        <v>11</v>
      </c>
      <c r="V127" s="66"/>
      <c r="W127" s="66">
        <v>0</v>
      </c>
      <c r="X127" s="66">
        <v>0</v>
      </c>
      <c r="Y127" s="86" t="s">
        <v>11</v>
      </c>
      <c r="AA127" s="29">
        <v>0</v>
      </c>
      <c r="AB127" s="29">
        <v>0</v>
      </c>
      <c r="AC127" s="51" t="s">
        <v>11</v>
      </c>
      <c r="AE127" s="29">
        <v>0</v>
      </c>
      <c r="AF127" s="29">
        <v>0</v>
      </c>
      <c r="AG127" s="51" t="s">
        <v>11</v>
      </c>
    </row>
    <row r="128" spans="1:33" ht="11.25" customHeight="1" x14ac:dyDescent="0.2">
      <c r="A128" s="66">
        <v>404021099</v>
      </c>
      <c r="B128" s="66" t="s">
        <v>1833</v>
      </c>
      <c r="C128" s="65">
        <v>15043</v>
      </c>
      <c r="D128" s="66">
        <v>151</v>
      </c>
      <c r="E128" s="86">
        <v>1.61</v>
      </c>
      <c r="F128" s="66"/>
      <c r="G128" s="65">
        <v>15028</v>
      </c>
      <c r="H128" s="66">
        <v>152</v>
      </c>
      <c r="I128" s="86">
        <v>1.57</v>
      </c>
      <c r="J128" s="66"/>
      <c r="K128" s="65">
        <v>14969</v>
      </c>
      <c r="L128" s="66">
        <v>171</v>
      </c>
      <c r="M128" s="86">
        <v>1.58</v>
      </c>
      <c r="N128" s="66"/>
      <c r="O128" s="65">
        <v>14908</v>
      </c>
      <c r="P128" s="66">
        <v>148</v>
      </c>
      <c r="Q128" s="86">
        <v>1.58</v>
      </c>
      <c r="R128" s="66"/>
      <c r="S128" s="65">
        <v>14824</v>
      </c>
      <c r="T128" s="66">
        <v>147</v>
      </c>
      <c r="U128" s="86">
        <v>1.56</v>
      </c>
      <c r="V128" s="66"/>
      <c r="W128" s="65">
        <v>14826</v>
      </c>
      <c r="X128" s="66">
        <v>169</v>
      </c>
      <c r="Y128" s="86">
        <v>1.56</v>
      </c>
      <c r="AA128" s="29">
        <v>14895</v>
      </c>
      <c r="AB128" s="29">
        <v>133</v>
      </c>
      <c r="AC128" s="51">
        <v>1.5</v>
      </c>
      <c r="AE128" s="29">
        <v>14927</v>
      </c>
      <c r="AF128" s="29">
        <v>169</v>
      </c>
      <c r="AG128" s="51">
        <v>1.57</v>
      </c>
    </row>
    <row r="129" spans="1:33" ht="11.25" customHeight="1" x14ac:dyDescent="0.2">
      <c r="A129" s="66">
        <v>404021100</v>
      </c>
      <c r="B129" s="66" t="s">
        <v>1834</v>
      </c>
      <c r="C129" s="65">
        <v>14460</v>
      </c>
      <c r="D129" s="66">
        <v>144</v>
      </c>
      <c r="E129" s="86">
        <v>1.72</v>
      </c>
      <c r="F129" s="66"/>
      <c r="G129" s="65">
        <v>14487</v>
      </c>
      <c r="H129" s="66">
        <v>153</v>
      </c>
      <c r="I129" s="86">
        <v>1.71</v>
      </c>
      <c r="J129" s="66"/>
      <c r="K129" s="65">
        <v>14519</v>
      </c>
      <c r="L129" s="66">
        <v>147</v>
      </c>
      <c r="M129" s="86">
        <v>1.72</v>
      </c>
      <c r="N129" s="66"/>
      <c r="O129" s="65">
        <v>14542</v>
      </c>
      <c r="P129" s="66">
        <v>141</v>
      </c>
      <c r="Q129" s="86">
        <v>1.68</v>
      </c>
      <c r="R129" s="66"/>
      <c r="S129" s="65">
        <v>14550</v>
      </c>
      <c r="T129" s="66">
        <v>125</v>
      </c>
      <c r="U129" s="86">
        <v>1.55</v>
      </c>
      <c r="V129" s="66"/>
      <c r="W129" s="65">
        <v>14584</v>
      </c>
      <c r="X129" s="66">
        <v>160</v>
      </c>
      <c r="Y129" s="86">
        <v>1.56</v>
      </c>
      <c r="AA129" s="29">
        <v>14658</v>
      </c>
      <c r="AB129" s="29">
        <v>138</v>
      </c>
      <c r="AC129" s="51">
        <v>1.54</v>
      </c>
      <c r="AE129" s="29">
        <v>14760</v>
      </c>
      <c r="AF129" s="29">
        <v>157</v>
      </c>
      <c r="AG129" s="51">
        <v>1.66</v>
      </c>
    </row>
    <row r="130" spans="1:33" ht="11.25" customHeight="1" x14ac:dyDescent="0.2">
      <c r="A130" s="66">
        <v>404021101</v>
      </c>
      <c r="B130" s="66" t="s">
        <v>1835</v>
      </c>
      <c r="C130" s="65">
        <v>11097</v>
      </c>
      <c r="D130" s="66">
        <v>139</v>
      </c>
      <c r="E130" s="86">
        <v>1.75</v>
      </c>
      <c r="F130" s="66"/>
      <c r="G130" s="65">
        <v>11072</v>
      </c>
      <c r="H130" s="66">
        <v>139</v>
      </c>
      <c r="I130" s="86">
        <v>1.83</v>
      </c>
      <c r="J130" s="66"/>
      <c r="K130" s="65">
        <v>11037</v>
      </c>
      <c r="L130" s="66">
        <v>132</v>
      </c>
      <c r="M130" s="86">
        <v>1.83</v>
      </c>
      <c r="N130" s="66"/>
      <c r="O130" s="65">
        <v>11016</v>
      </c>
      <c r="P130" s="66">
        <v>130</v>
      </c>
      <c r="Q130" s="86">
        <v>1.8</v>
      </c>
      <c r="R130" s="66"/>
      <c r="S130" s="65">
        <v>10987</v>
      </c>
      <c r="T130" s="66">
        <v>113</v>
      </c>
      <c r="U130" s="86">
        <v>1.69</v>
      </c>
      <c r="V130" s="66"/>
      <c r="W130" s="65">
        <v>10969</v>
      </c>
      <c r="X130" s="66">
        <v>133</v>
      </c>
      <c r="Y130" s="86">
        <v>1.69</v>
      </c>
      <c r="AA130" s="29">
        <v>11026</v>
      </c>
      <c r="AB130" s="29">
        <v>136</v>
      </c>
      <c r="AC130" s="51">
        <v>1.7</v>
      </c>
      <c r="AE130" s="29">
        <v>11169</v>
      </c>
      <c r="AF130" s="29">
        <v>137</v>
      </c>
      <c r="AG130" s="51">
        <v>1.78</v>
      </c>
    </row>
    <row r="131" spans="1:33" ht="11.25" customHeight="1" x14ac:dyDescent="0.2">
      <c r="A131" s="66">
        <v>404021102</v>
      </c>
      <c r="B131" s="66" t="s">
        <v>1836</v>
      </c>
      <c r="C131" s="65">
        <v>18373</v>
      </c>
      <c r="D131" s="66">
        <v>311</v>
      </c>
      <c r="E131" s="86">
        <v>2.04</v>
      </c>
      <c r="F131" s="66"/>
      <c r="G131" s="65">
        <v>18726</v>
      </c>
      <c r="H131" s="66">
        <v>277</v>
      </c>
      <c r="I131" s="86">
        <v>1.99</v>
      </c>
      <c r="J131" s="66"/>
      <c r="K131" s="65">
        <v>18945</v>
      </c>
      <c r="L131" s="66">
        <v>269</v>
      </c>
      <c r="M131" s="86">
        <v>1.94</v>
      </c>
      <c r="N131" s="66"/>
      <c r="O131" s="65">
        <v>18995</v>
      </c>
      <c r="P131" s="66">
        <v>241</v>
      </c>
      <c r="Q131" s="86">
        <v>1.78</v>
      </c>
      <c r="R131" s="66"/>
      <c r="S131" s="65">
        <v>18960</v>
      </c>
      <c r="T131" s="66">
        <v>254</v>
      </c>
      <c r="U131" s="86">
        <v>1.72</v>
      </c>
      <c r="V131" s="66"/>
      <c r="W131" s="65">
        <v>18874</v>
      </c>
      <c r="X131" s="66">
        <v>291</v>
      </c>
      <c r="Y131" s="86">
        <v>1.77</v>
      </c>
      <c r="AA131" s="29">
        <v>18925</v>
      </c>
      <c r="AB131" s="29">
        <v>256</v>
      </c>
      <c r="AC131" s="51">
        <v>1.8</v>
      </c>
      <c r="AE131" s="29">
        <v>19138</v>
      </c>
      <c r="AF131" s="29">
        <v>219</v>
      </c>
      <c r="AG131" s="51">
        <v>1.73</v>
      </c>
    </row>
    <row r="132" spans="1:33" ht="11.25" customHeight="1" x14ac:dyDescent="0.2">
      <c r="A132" s="66">
        <v>404021103</v>
      </c>
      <c r="B132" s="66" t="s">
        <v>1837</v>
      </c>
      <c r="C132" s="66">
        <v>9</v>
      </c>
      <c r="D132" s="66">
        <v>0</v>
      </c>
      <c r="E132" s="86" t="s">
        <v>11</v>
      </c>
      <c r="F132" s="66"/>
      <c r="G132" s="66">
        <v>7</v>
      </c>
      <c r="H132" s="66">
        <v>0</v>
      </c>
      <c r="I132" s="86" t="s">
        <v>11</v>
      </c>
      <c r="J132" s="66"/>
      <c r="K132" s="66">
        <v>6</v>
      </c>
      <c r="L132" s="66">
        <v>0</v>
      </c>
      <c r="M132" s="86" t="s">
        <v>11</v>
      </c>
      <c r="N132" s="66"/>
      <c r="O132" s="66">
        <v>4</v>
      </c>
      <c r="P132" s="66">
        <v>0</v>
      </c>
      <c r="Q132" s="86" t="s">
        <v>11</v>
      </c>
      <c r="R132" s="66"/>
      <c r="S132" s="66">
        <v>3</v>
      </c>
      <c r="T132" s="66">
        <v>0</v>
      </c>
      <c r="U132" s="86" t="s">
        <v>11</v>
      </c>
      <c r="V132" s="66"/>
      <c r="W132" s="66">
        <v>3</v>
      </c>
      <c r="X132" s="66">
        <v>0</v>
      </c>
      <c r="Y132" s="86" t="s">
        <v>11</v>
      </c>
      <c r="AA132" s="29">
        <v>3</v>
      </c>
      <c r="AB132" s="29">
        <v>0</v>
      </c>
      <c r="AC132" s="51" t="s">
        <v>11</v>
      </c>
      <c r="AE132" s="29">
        <v>3</v>
      </c>
      <c r="AF132" s="29">
        <v>0</v>
      </c>
      <c r="AG132" s="51" t="s">
        <v>11</v>
      </c>
    </row>
    <row r="133" spans="1:33" ht="11.25" customHeight="1" x14ac:dyDescent="0.2">
      <c r="A133" s="66">
        <v>40402</v>
      </c>
      <c r="B133" s="66" t="s">
        <v>1838</v>
      </c>
      <c r="C133" s="65">
        <v>58982</v>
      </c>
      <c r="D133" s="66">
        <v>745</v>
      </c>
      <c r="E133" s="86">
        <v>1.81</v>
      </c>
      <c r="F133" s="66"/>
      <c r="G133" s="65">
        <v>59320</v>
      </c>
      <c r="H133" s="66">
        <v>721</v>
      </c>
      <c r="I133" s="86">
        <v>1.8</v>
      </c>
      <c r="J133" s="66"/>
      <c r="K133" s="65">
        <v>59476</v>
      </c>
      <c r="L133" s="66">
        <v>719</v>
      </c>
      <c r="M133" s="86">
        <v>1.79</v>
      </c>
      <c r="N133" s="66"/>
      <c r="O133" s="65">
        <v>59465</v>
      </c>
      <c r="P133" s="66">
        <v>660</v>
      </c>
      <c r="Q133" s="86">
        <v>1.71</v>
      </c>
      <c r="R133" s="66"/>
      <c r="S133" s="65">
        <v>59324</v>
      </c>
      <c r="T133" s="66">
        <v>639</v>
      </c>
      <c r="U133" s="86">
        <v>1.64</v>
      </c>
      <c r="V133" s="66"/>
      <c r="W133" s="65">
        <v>59256</v>
      </c>
      <c r="X133" s="66">
        <v>753</v>
      </c>
      <c r="Y133" s="86">
        <v>1.66</v>
      </c>
      <c r="AA133" s="29">
        <v>59507</v>
      </c>
      <c r="AB133" s="29">
        <v>663</v>
      </c>
      <c r="AC133" s="51">
        <v>1.66</v>
      </c>
      <c r="AE133" s="29">
        <v>59997</v>
      </c>
      <c r="AF133" s="29">
        <v>682</v>
      </c>
      <c r="AG133" s="51">
        <v>1.69</v>
      </c>
    </row>
    <row r="134" spans="1:33" ht="11.25" customHeight="1" x14ac:dyDescent="0.2">
      <c r="A134" s="66">
        <v>404031104</v>
      </c>
      <c r="B134" s="66" t="s">
        <v>1839</v>
      </c>
      <c r="C134" s="66">
        <v>0</v>
      </c>
      <c r="D134" s="66">
        <v>0</v>
      </c>
      <c r="E134" s="86" t="s">
        <v>11</v>
      </c>
      <c r="F134" s="66"/>
      <c r="G134" s="66">
        <v>0</v>
      </c>
      <c r="H134" s="66">
        <v>0</v>
      </c>
      <c r="I134" s="86" t="s">
        <v>11</v>
      </c>
      <c r="J134" s="66"/>
      <c r="K134" s="66">
        <v>0</v>
      </c>
      <c r="L134" s="66">
        <v>0</v>
      </c>
      <c r="M134" s="86" t="s">
        <v>11</v>
      </c>
      <c r="N134" s="66"/>
      <c r="O134" s="66">
        <v>0</v>
      </c>
      <c r="P134" s="66">
        <v>0</v>
      </c>
      <c r="Q134" s="86" t="s">
        <v>11</v>
      </c>
      <c r="R134" s="66"/>
      <c r="S134" s="66">
        <v>0</v>
      </c>
      <c r="T134" s="66">
        <v>0</v>
      </c>
      <c r="U134" s="86" t="s">
        <v>11</v>
      </c>
      <c r="V134" s="66"/>
      <c r="W134" s="66">
        <v>0</v>
      </c>
      <c r="X134" s="66">
        <v>0</v>
      </c>
      <c r="Y134" s="86" t="s">
        <v>11</v>
      </c>
      <c r="AA134" s="29">
        <v>0</v>
      </c>
      <c r="AB134" s="29">
        <v>0</v>
      </c>
      <c r="AC134" s="51" t="s">
        <v>11</v>
      </c>
      <c r="AE134" s="29">
        <v>0</v>
      </c>
      <c r="AF134" s="29">
        <v>0</v>
      </c>
      <c r="AG134" s="51" t="s">
        <v>11</v>
      </c>
    </row>
    <row r="135" spans="1:33" ht="11.25" customHeight="1" x14ac:dyDescent="0.2">
      <c r="A135" s="66">
        <v>404031105</v>
      </c>
      <c r="B135" s="66" t="s">
        <v>1840</v>
      </c>
      <c r="C135" s="65">
        <v>2668</v>
      </c>
      <c r="D135" s="66">
        <v>23</v>
      </c>
      <c r="E135" s="86">
        <v>1.5</v>
      </c>
      <c r="F135" s="66"/>
      <c r="G135" s="65">
        <v>2686</v>
      </c>
      <c r="H135" s="66">
        <v>22</v>
      </c>
      <c r="I135" s="86">
        <v>1.56</v>
      </c>
      <c r="J135" s="66"/>
      <c r="K135" s="65">
        <v>2703</v>
      </c>
      <c r="L135" s="66">
        <v>30</v>
      </c>
      <c r="M135" s="86">
        <v>1.88</v>
      </c>
      <c r="N135" s="66"/>
      <c r="O135" s="65">
        <v>2723</v>
      </c>
      <c r="P135" s="66">
        <v>26</v>
      </c>
      <c r="Q135" s="86">
        <v>1.91</v>
      </c>
      <c r="R135" s="66"/>
      <c r="S135" s="65">
        <v>2752</v>
      </c>
      <c r="T135" s="66">
        <v>26</v>
      </c>
      <c r="U135" s="86">
        <v>1.96</v>
      </c>
      <c r="V135" s="66"/>
      <c r="W135" s="65">
        <v>2762</v>
      </c>
      <c r="X135" s="66">
        <v>20</v>
      </c>
      <c r="Y135" s="86">
        <v>1.66</v>
      </c>
      <c r="AA135" s="29">
        <v>2770</v>
      </c>
      <c r="AB135" s="29">
        <v>27</v>
      </c>
      <c r="AC135" s="51">
        <v>1.64</v>
      </c>
      <c r="AE135" s="29">
        <v>2779</v>
      </c>
      <c r="AF135" s="29">
        <v>16</v>
      </c>
      <c r="AG135" s="51">
        <v>1.39</v>
      </c>
    </row>
    <row r="136" spans="1:33" ht="11.25" customHeight="1" x14ac:dyDescent="0.2">
      <c r="A136" s="66">
        <v>404031106</v>
      </c>
      <c r="B136" s="66" t="s">
        <v>1841</v>
      </c>
      <c r="C136" s="65">
        <v>12805</v>
      </c>
      <c r="D136" s="66">
        <v>151</v>
      </c>
      <c r="E136" s="86">
        <v>1.56</v>
      </c>
      <c r="F136" s="66"/>
      <c r="G136" s="65">
        <v>12866</v>
      </c>
      <c r="H136" s="66">
        <v>173</v>
      </c>
      <c r="I136" s="86">
        <v>1.66</v>
      </c>
      <c r="J136" s="66"/>
      <c r="K136" s="65">
        <v>12933</v>
      </c>
      <c r="L136" s="66">
        <v>152</v>
      </c>
      <c r="M136" s="86">
        <v>1.66</v>
      </c>
      <c r="N136" s="66"/>
      <c r="O136" s="65">
        <v>13011</v>
      </c>
      <c r="P136" s="66">
        <v>157</v>
      </c>
      <c r="Q136" s="86">
        <v>1.67</v>
      </c>
      <c r="R136" s="66"/>
      <c r="S136" s="65">
        <v>13016</v>
      </c>
      <c r="T136" s="66">
        <v>170</v>
      </c>
      <c r="U136" s="86">
        <v>1.65</v>
      </c>
      <c r="V136" s="66"/>
      <c r="W136" s="65">
        <v>12975</v>
      </c>
      <c r="X136" s="66">
        <v>129</v>
      </c>
      <c r="Y136" s="86">
        <v>1.55</v>
      </c>
      <c r="AA136" s="29">
        <v>13108</v>
      </c>
      <c r="AB136" s="29">
        <v>157</v>
      </c>
      <c r="AC136" s="51">
        <v>1.56</v>
      </c>
      <c r="AE136" s="29">
        <v>13237</v>
      </c>
      <c r="AF136" s="29">
        <v>136</v>
      </c>
      <c r="AG136" s="51">
        <v>1.42</v>
      </c>
    </row>
    <row r="137" spans="1:33" ht="11.25" customHeight="1" x14ac:dyDescent="0.2">
      <c r="A137" s="66">
        <v>404031107</v>
      </c>
      <c r="B137" s="66" t="s">
        <v>1842</v>
      </c>
      <c r="C137" s="65">
        <v>23880</v>
      </c>
      <c r="D137" s="66">
        <v>302</v>
      </c>
      <c r="E137" s="86">
        <v>1.64</v>
      </c>
      <c r="F137" s="66"/>
      <c r="G137" s="65">
        <v>24093</v>
      </c>
      <c r="H137" s="66">
        <v>339</v>
      </c>
      <c r="I137" s="86">
        <v>1.67</v>
      </c>
      <c r="J137" s="66"/>
      <c r="K137" s="65">
        <v>24324</v>
      </c>
      <c r="L137" s="66">
        <v>325</v>
      </c>
      <c r="M137" s="86">
        <v>1.63</v>
      </c>
      <c r="N137" s="66"/>
      <c r="O137" s="65">
        <v>24573</v>
      </c>
      <c r="P137" s="66">
        <v>335</v>
      </c>
      <c r="Q137" s="86">
        <v>1.67</v>
      </c>
      <c r="R137" s="66"/>
      <c r="S137" s="65">
        <v>24828</v>
      </c>
      <c r="T137" s="66">
        <v>311</v>
      </c>
      <c r="U137" s="86">
        <v>1.6</v>
      </c>
      <c r="V137" s="66"/>
      <c r="W137" s="65">
        <v>24995</v>
      </c>
      <c r="X137" s="66">
        <v>331</v>
      </c>
      <c r="Y137" s="86">
        <v>1.59</v>
      </c>
      <c r="AA137" s="29">
        <v>25160</v>
      </c>
      <c r="AB137" s="29">
        <v>279</v>
      </c>
      <c r="AC137" s="51">
        <v>1.49</v>
      </c>
      <c r="AE137" s="29">
        <v>25564</v>
      </c>
      <c r="AF137" s="29">
        <v>297</v>
      </c>
      <c r="AG137" s="51">
        <v>1.44</v>
      </c>
    </row>
    <row r="138" spans="1:33" ht="11.25" customHeight="1" x14ac:dyDescent="0.2">
      <c r="A138" s="66">
        <v>404031108</v>
      </c>
      <c r="B138" s="66" t="s">
        <v>1843</v>
      </c>
      <c r="C138" s="65">
        <v>16560</v>
      </c>
      <c r="D138" s="66">
        <v>212</v>
      </c>
      <c r="E138" s="86">
        <v>1.49</v>
      </c>
      <c r="F138" s="66"/>
      <c r="G138" s="65">
        <v>16763</v>
      </c>
      <c r="H138" s="66">
        <v>187</v>
      </c>
      <c r="I138" s="86">
        <v>1.48</v>
      </c>
      <c r="J138" s="66"/>
      <c r="K138" s="65">
        <v>16898</v>
      </c>
      <c r="L138" s="66">
        <v>207</v>
      </c>
      <c r="M138" s="86">
        <v>1.45</v>
      </c>
      <c r="N138" s="66"/>
      <c r="O138" s="65">
        <v>16948</v>
      </c>
      <c r="P138" s="66">
        <v>166</v>
      </c>
      <c r="Q138" s="86">
        <v>1.32</v>
      </c>
      <c r="R138" s="66"/>
      <c r="S138" s="65">
        <v>16975</v>
      </c>
      <c r="T138" s="66">
        <v>186</v>
      </c>
      <c r="U138" s="86">
        <v>1.29</v>
      </c>
      <c r="V138" s="66"/>
      <c r="W138" s="65">
        <v>17008</v>
      </c>
      <c r="X138" s="66">
        <v>196</v>
      </c>
      <c r="Y138" s="86">
        <v>1.27</v>
      </c>
      <c r="AA138" s="29">
        <v>17169</v>
      </c>
      <c r="AB138" s="29">
        <v>161</v>
      </c>
      <c r="AC138" s="51">
        <v>1.25</v>
      </c>
      <c r="AE138" s="29">
        <v>17277</v>
      </c>
      <c r="AF138" s="29">
        <v>194</v>
      </c>
      <c r="AG138" s="51">
        <v>1.26</v>
      </c>
    </row>
    <row r="139" spans="1:33" ht="11.25" customHeight="1" x14ac:dyDescent="0.2">
      <c r="A139" s="66">
        <v>404031109</v>
      </c>
      <c r="B139" s="66" t="s">
        <v>1844</v>
      </c>
      <c r="C139" s="65">
        <v>4777</v>
      </c>
      <c r="D139" s="66">
        <v>44</v>
      </c>
      <c r="E139" s="86">
        <v>1.35</v>
      </c>
      <c r="F139" s="66"/>
      <c r="G139" s="65">
        <v>4876</v>
      </c>
      <c r="H139" s="66">
        <v>36</v>
      </c>
      <c r="I139" s="86">
        <v>1.29</v>
      </c>
      <c r="J139" s="66"/>
      <c r="K139" s="65">
        <v>4969</v>
      </c>
      <c r="L139" s="66">
        <v>51</v>
      </c>
      <c r="M139" s="86">
        <v>1.37</v>
      </c>
      <c r="N139" s="66"/>
      <c r="O139" s="65">
        <v>5058</v>
      </c>
      <c r="P139" s="66">
        <v>48</v>
      </c>
      <c r="Q139" s="86">
        <v>1.4</v>
      </c>
      <c r="R139" s="66"/>
      <c r="S139" s="65">
        <v>5118</v>
      </c>
      <c r="T139" s="66">
        <v>41</v>
      </c>
      <c r="U139" s="86">
        <v>1.45</v>
      </c>
      <c r="V139" s="66"/>
      <c r="W139" s="65">
        <v>5153</v>
      </c>
      <c r="X139" s="66">
        <v>39</v>
      </c>
      <c r="Y139" s="86">
        <v>1.31</v>
      </c>
      <c r="AA139" s="29">
        <v>5192</v>
      </c>
      <c r="AB139" s="29">
        <v>40</v>
      </c>
      <c r="AC139" s="51">
        <v>1.25</v>
      </c>
      <c r="AE139" s="29">
        <v>5218</v>
      </c>
      <c r="AF139" s="29">
        <v>39</v>
      </c>
      <c r="AG139" s="51">
        <v>1.27</v>
      </c>
    </row>
    <row r="140" spans="1:33" ht="11.25" customHeight="1" x14ac:dyDescent="0.2">
      <c r="A140" s="66">
        <v>40403</v>
      </c>
      <c r="B140" s="66" t="s">
        <v>1845</v>
      </c>
      <c r="C140" s="65">
        <v>60690</v>
      </c>
      <c r="D140" s="66">
        <v>732</v>
      </c>
      <c r="E140" s="86">
        <v>1.55</v>
      </c>
      <c r="F140" s="66"/>
      <c r="G140" s="65">
        <v>61284</v>
      </c>
      <c r="H140" s="66">
        <v>757</v>
      </c>
      <c r="I140" s="86">
        <v>1.58</v>
      </c>
      <c r="J140" s="66"/>
      <c r="K140" s="65">
        <v>61827</v>
      </c>
      <c r="L140" s="66">
        <v>765</v>
      </c>
      <c r="M140" s="86">
        <v>1.57</v>
      </c>
      <c r="N140" s="66"/>
      <c r="O140" s="65">
        <v>62313</v>
      </c>
      <c r="P140" s="66">
        <v>732</v>
      </c>
      <c r="Q140" s="86">
        <v>1.55</v>
      </c>
      <c r="R140" s="66"/>
      <c r="S140" s="65">
        <v>62689</v>
      </c>
      <c r="T140" s="66">
        <v>734</v>
      </c>
      <c r="U140" s="86">
        <v>1.51</v>
      </c>
      <c r="V140" s="66"/>
      <c r="W140" s="65">
        <v>62893</v>
      </c>
      <c r="X140" s="66">
        <v>715</v>
      </c>
      <c r="Y140" s="86">
        <v>1.46</v>
      </c>
      <c r="AA140" s="29">
        <v>63399</v>
      </c>
      <c r="AB140" s="29">
        <v>664</v>
      </c>
      <c r="AC140" s="51">
        <v>1.41</v>
      </c>
      <c r="AE140" s="29">
        <v>64075</v>
      </c>
      <c r="AF140" s="29">
        <v>682</v>
      </c>
      <c r="AG140" s="51">
        <v>1.37</v>
      </c>
    </row>
    <row r="141" spans="1:33" s="53" customFormat="1" ht="11.25" customHeight="1" x14ac:dyDescent="0.2">
      <c r="A141" s="72">
        <v>404</v>
      </c>
      <c r="B141" s="72" t="s">
        <v>1846</v>
      </c>
      <c r="C141" s="67">
        <v>226777</v>
      </c>
      <c r="D141" s="67">
        <v>2700</v>
      </c>
      <c r="E141" s="87">
        <v>1.72</v>
      </c>
      <c r="F141" s="72"/>
      <c r="G141" s="67">
        <v>228909</v>
      </c>
      <c r="H141" s="67">
        <v>2726</v>
      </c>
      <c r="I141" s="87">
        <v>1.71</v>
      </c>
      <c r="J141" s="72"/>
      <c r="K141" s="67">
        <v>231063</v>
      </c>
      <c r="L141" s="67">
        <v>2775</v>
      </c>
      <c r="M141" s="87">
        <v>1.7</v>
      </c>
      <c r="N141" s="72"/>
      <c r="O141" s="67">
        <v>232783</v>
      </c>
      <c r="P141" s="67">
        <v>2616</v>
      </c>
      <c r="Q141" s="87">
        <v>1.66</v>
      </c>
      <c r="R141" s="72"/>
      <c r="S141" s="67">
        <v>233831</v>
      </c>
      <c r="T141" s="67">
        <v>2656</v>
      </c>
      <c r="U141" s="87">
        <v>1.62</v>
      </c>
      <c r="V141" s="72"/>
      <c r="W141" s="67">
        <v>234981</v>
      </c>
      <c r="X141" s="67">
        <v>2729</v>
      </c>
      <c r="Y141" s="87">
        <v>1.59</v>
      </c>
      <c r="AA141" s="89">
        <v>237115</v>
      </c>
      <c r="AB141" s="89">
        <v>2614</v>
      </c>
      <c r="AC141" s="90">
        <v>1.57</v>
      </c>
      <c r="AE141" s="89">
        <v>239839</v>
      </c>
      <c r="AF141" s="89">
        <v>2653</v>
      </c>
      <c r="AG141" s="90">
        <v>1.55</v>
      </c>
    </row>
    <row r="142" spans="1:33" s="53" customFormat="1" ht="11.25" customHeight="1" x14ac:dyDescent="0.2">
      <c r="A142" s="72" t="s">
        <v>1847</v>
      </c>
      <c r="B142" s="72" t="s">
        <v>1848</v>
      </c>
      <c r="C142" s="67">
        <v>1277850</v>
      </c>
      <c r="D142" s="67">
        <v>15975</v>
      </c>
      <c r="E142" s="87">
        <v>1.82</v>
      </c>
      <c r="F142" s="72"/>
      <c r="G142" s="67">
        <v>1289696</v>
      </c>
      <c r="H142" s="67">
        <v>15738</v>
      </c>
      <c r="I142" s="87">
        <v>1.8</v>
      </c>
      <c r="J142" s="72"/>
      <c r="K142" s="67">
        <v>1302079</v>
      </c>
      <c r="L142" s="67">
        <v>16082</v>
      </c>
      <c r="M142" s="87">
        <v>1.8</v>
      </c>
      <c r="N142" s="72"/>
      <c r="O142" s="67">
        <v>1313419</v>
      </c>
      <c r="P142" s="67">
        <v>15511</v>
      </c>
      <c r="Q142" s="87">
        <v>1.76</v>
      </c>
      <c r="R142" s="72"/>
      <c r="S142" s="67">
        <v>1324057</v>
      </c>
      <c r="T142" s="67">
        <v>15679</v>
      </c>
      <c r="U142" s="87">
        <v>1.74</v>
      </c>
      <c r="V142" s="72"/>
      <c r="W142" s="67">
        <v>1334438</v>
      </c>
      <c r="X142" s="67">
        <v>15174</v>
      </c>
      <c r="Y142" s="87">
        <v>1.69</v>
      </c>
      <c r="AA142" s="89">
        <v>1345860</v>
      </c>
      <c r="AB142" s="89">
        <v>14982</v>
      </c>
      <c r="AC142" s="90">
        <v>1.65</v>
      </c>
      <c r="AE142" s="89">
        <v>1359760</v>
      </c>
      <c r="AF142" s="89">
        <v>15585</v>
      </c>
      <c r="AG142" s="90">
        <v>1.63</v>
      </c>
    </row>
    <row r="143" spans="1:33" ht="11.25" customHeight="1" x14ac:dyDescent="0.2">
      <c r="A143" s="66">
        <v>405011110</v>
      </c>
      <c r="B143" s="66" t="s">
        <v>1849</v>
      </c>
      <c r="C143" s="65">
        <v>6060</v>
      </c>
      <c r="D143" s="66">
        <v>56</v>
      </c>
      <c r="E143" s="86">
        <v>2.09</v>
      </c>
      <c r="F143" s="66"/>
      <c r="G143" s="65">
        <v>6086</v>
      </c>
      <c r="H143" s="66">
        <v>47</v>
      </c>
      <c r="I143" s="86">
        <v>2.0099999999999998</v>
      </c>
      <c r="J143" s="66"/>
      <c r="K143" s="65">
        <v>6142</v>
      </c>
      <c r="L143" s="66">
        <v>60</v>
      </c>
      <c r="M143" s="86">
        <v>1.85</v>
      </c>
      <c r="N143" s="66"/>
      <c r="O143" s="65">
        <v>6199</v>
      </c>
      <c r="P143" s="66">
        <v>67</v>
      </c>
      <c r="Q143" s="86">
        <v>1.94</v>
      </c>
      <c r="R143" s="66"/>
      <c r="S143" s="65">
        <v>6266</v>
      </c>
      <c r="T143" s="66">
        <v>55</v>
      </c>
      <c r="U143" s="86">
        <v>2.06</v>
      </c>
      <c r="V143" s="66"/>
      <c r="W143" s="65">
        <v>6310</v>
      </c>
      <c r="X143" s="66">
        <v>54</v>
      </c>
      <c r="Y143" s="86">
        <v>2.0299999999999998</v>
      </c>
      <c r="AA143" s="29">
        <v>6378</v>
      </c>
      <c r="AB143" s="29">
        <v>54</v>
      </c>
      <c r="AC143" s="51">
        <v>1.9</v>
      </c>
      <c r="AE143" s="29">
        <v>6421</v>
      </c>
      <c r="AF143" s="29">
        <v>50</v>
      </c>
      <c r="AG143" s="51">
        <v>1.86</v>
      </c>
    </row>
    <row r="144" spans="1:33" ht="11.25" customHeight="1" x14ac:dyDescent="0.2">
      <c r="A144" s="66">
        <v>405011111</v>
      </c>
      <c r="B144" s="66" t="s">
        <v>1850</v>
      </c>
      <c r="C144" s="65">
        <v>8445</v>
      </c>
      <c r="D144" s="66">
        <v>94</v>
      </c>
      <c r="E144" s="86">
        <v>2.11</v>
      </c>
      <c r="F144" s="66"/>
      <c r="G144" s="65">
        <v>8639</v>
      </c>
      <c r="H144" s="66">
        <v>112</v>
      </c>
      <c r="I144" s="86">
        <v>2.08</v>
      </c>
      <c r="J144" s="66"/>
      <c r="K144" s="65">
        <v>8835</v>
      </c>
      <c r="L144" s="66">
        <v>82</v>
      </c>
      <c r="M144" s="86">
        <v>1.96</v>
      </c>
      <c r="N144" s="66"/>
      <c r="O144" s="65">
        <v>9013</v>
      </c>
      <c r="P144" s="66">
        <v>91</v>
      </c>
      <c r="Q144" s="86">
        <v>1.86</v>
      </c>
      <c r="R144" s="66"/>
      <c r="S144" s="65">
        <v>9187</v>
      </c>
      <c r="T144" s="66">
        <v>103</v>
      </c>
      <c r="U144" s="86">
        <v>1.71</v>
      </c>
      <c r="V144" s="66"/>
      <c r="W144" s="65">
        <v>9285</v>
      </c>
      <c r="X144" s="66">
        <v>91</v>
      </c>
      <c r="Y144" s="86">
        <v>1.72</v>
      </c>
      <c r="AA144" s="29">
        <v>9392</v>
      </c>
      <c r="AB144" s="29">
        <v>94</v>
      </c>
      <c r="AC144" s="51">
        <v>1.73</v>
      </c>
      <c r="AE144" s="29">
        <v>9453</v>
      </c>
      <c r="AF144" s="29">
        <v>99</v>
      </c>
      <c r="AG144" s="51">
        <v>1.71</v>
      </c>
    </row>
    <row r="145" spans="1:33" ht="11.25" customHeight="1" x14ac:dyDescent="0.2">
      <c r="A145" s="66">
        <v>405011112</v>
      </c>
      <c r="B145" s="66" t="s">
        <v>1851</v>
      </c>
      <c r="C145" s="65">
        <v>5867</v>
      </c>
      <c r="D145" s="66">
        <v>70</v>
      </c>
      <c r="E145" s="86">
        <v>2.33</v>
      </c>
      <c r="F145" s="66"/>
      <c r="G145" s="65">
        <v>5968</v>
      </c>
      <c r="H145" s="66">
        <v>70</v>
      </c>
      <c r="I145" s="86">
        <v>2.4</v>
      </c>
      <c r="J145" s="66"/>
      <c r="K145" s="65">
        <v>6075</v>
      </c>
      <c r="L145" s="66">
        <v>61</v>
      </c>
      <c r="M145" s="86">
        <v>2.2000000000000002</v>
      </c>
      <c r="N145" s="66"/>
      <c r="O145" s="65">
        <v>6193</v>
      </c>
      <c r="P145" s="66">
        <v>60</v>
      </c>
      <c r="Q145" s="86">
        <v>2.04</v>
      </c>
      <c r="R145" s="66"/>
      <c r="S145" s="65">
        <v>6318</v>
      </c>
      <c r="T145" s="66">
        <v>67</v>
      </c>
      <c r="U145" s="86">
        <v>1.94</v>
      </c>
      <c r="V145" s="66"/>
      <c r="W145" s="65">
        <v>6374</v>
      </c>
      <c r="X145" s="66">
        <v>63</v>
      </c>
      <c r="Y145" s="86">
        <v>1.96</v>
      </c>
      <c r="AA145" s="29">
        <v>6410</v>
      </c>
      <c r="AB145" s="29">
        <v>54</v>
      </c>
      <c r="AC145" s="51">
        <v>1.94</v>
      </c>
      <c r="AE145" s="29">
        <v>6416</v>
      </c>
      <c r="AF145" s="29">
        <v>51</v>
      </c>
      <c r="AG145" s="51">
        <v>1.77</v>
      </c>
    </row>
    <row r="146" spans="1:33" ht="11.25" customHeight="1" x14ac:dyDescent="0.2">
      <c r="A146" s="66">
        <v>405011113</v>
      </c>
      <c r="B146" s="66" t="s">
        <v>1852</v>
      </c>
      <c r="C146" s="65">
        <v>3154</v>
      </c>
      <c r="D146" s="66">
        <v>42</v>
      </c>
      <c r="E146" s="86">
        <v>2.5099999999999998</v>
      </c>
      <c r="F146" s="66"/>
      <c r="G146" s="65">
        <v>3165</v>
      </c>
      <c r="H146" s="66">
        <v>35</v>
      </c>
      <c r="I146" s="86">
        <v>2.35</v>
      </c>
      <c r="J146" s="66"/>
      <c r="K146" s="65">
        <v>3189</v>
      </c>
      <c r="L146" s="66">
        <v>40</v>
      </c>
      <c r="M146" s="86">
        <v>2.39</v>
      </c>
      <c r="N146" s="66"/>
      <c r="O146" s="65">
        <v>3207</v>
      </c>
      <c r="P146" s="66">
        <v>33</v>
      </c>
      <c r="Q146" s="86">
        <v>2.19</v>
      </c>
      <c r="R146" s="66"/>
      <c r="S146" s="65">
        <v>3226</v>
      </c>
      <c r="T146" s="66">
        <v>39</v>
      </c>
      <c r="U146" s="86">
        <v>2.2400000000000002</v>
      </c>
      <c r="V146" s="66"/>
      <c r="W146" s="65">
        <v>3240</v>
      </c>
      <c r="X146" s="66">
        <v>38</v>
      </c>
      <c r="Y146" s="86">
        <v>2.19</v>
      </c>
      <c r="AA146" s="29">
        <v>3266</v>
      </c>
      <c r="AB146" s="29">
        <v>30</v>
      </c>
      <c r="AC146" s="51">
        <v>2.16</v>
      </c>
      <c r="AE146" s="29">
        <v>3289</v>
      </c>
      <c r="AF146" s="29">
        <v>33</v>
      </c>
      <c r="AG146" s="51">
        <v>2.04</v>
      </c>
    </row>
    <row r="147" spans="1:33" ht="11.25" customHeight="1" x14ac:dyDescent="0.2">
      <c r="A147" s="66">
        <v>405011114</v>
      </c>
      <c r="B147" s="66" t="s">
        <v>1853</v>
      </c>
      <c r="C147" s="65">
        <v>6174</v>
      </c>
      <c r="D147" s="66">
        <v>62</v>
      </c>
      <c r="E147" s="86">
        <v>1.98</v>
      </c>
      <c r="F147" s="66"/>
      <c r="G147" s="65">
        <v>6293</v>
      </c>
      <c r="H147" s="66">
        <v>71</v>
      </c>
      <c r="I147" s="86">
        <v>1.95</v>
      </c>
      <c r="J147" s="66"/>
      <c r="K147" s="65">
        <v>6417</v>
      </c>
      <c r="L147" s="66">
        <v>70</v>
      </c>
      <c r="M147" s="86">
        <v>1.89</v>
      </c>
      <c r="N147" s="66"/>
      <c r="O147" s="65">
        <v>6567</v>
      </c>
      <c r="P147" s="66">
        <v>66</v>
      </c>
      <c r="Q147" s="86">
        <v>1.88</v>
      </c>
      <c r="R147" s="66"/>
      <c r="S147" s="65">
        <v>6723</v>
      </c>
      <c r="T147" s="66">
        <v>61</v>
      </c>
      <c r="U147" s="86">
        <v>1.75</v>
      </c>
      <c r="V147" s="66"/>
      <c r="W147" s="65">
        <v>6820</v>
      </c>
      <c r="X147" s="66">
        <v>67</v>
      </c>
      <c r="Y147" s="86">
        <v>1.7</v>
      </c>
      <c r="AA147" s="29">
        <v>6971</v>
      </c>
      <c r="AB147" s="29">
        <v>68</v>
      </c>
      <c r="AC147" s="51">
        <v>1.71</v>
      </c>
      <c r="AE147" s="29">
        <v>7131</v>
      </c>
      <c r="AF147" s="29">
        <v>63</v>
      </c>
      <c r="AG147" s="51">
        <v>1.73</v>
      </c>
    </row>
    <row r="148" spans="1:33" ht="11.25" customHeight="1" x14ac:dyDescent="0.2">
      <c r="A148" s="66">
        <v>405011115</v>
      </c>
      <c r="B148" s="66" t="s">
        <v>1854</v>
      </c>
      <c r="C148" s="65">
        <v>4566</v>
      </c>
      <c r="D148" s="66">
        <v>53</v>
      </c>
      <c r="E148" s="86">
        <v>2.35</v>
      </c>
      <c r="F148" s="66"/>
      <c r="G148" s="65">
        <v>4602</v>
      </c>
      <c r="H148" s="66">
        <v>48</v>
      </c>
      <c r="I148" s="86">
        <v>2.19</v>
      </c>
      <c r="J148" s="66"/>
      <c r="K148" s="65">
        <v>4641</v>
      </c>
      <c r="L148" s="66">
        <v>43</v>
      </c>
      <c r="M148" s="86">
        <v>1.95</v>
      </c>
      <c r="N148" s="66"/>
      <c r="O148" s="65">
        <v>4683</v>
      </c>
      <c r="P148" s="66">
        <v>33</v>
      </c>
      <c r="Q148" s="86">
        <v>1.68</v>
      </c>
      <c r="R148" s="66"/>
      <c r="S148" s="65">
        <v>4704</v>
      </c>
      <c r="T148" s="66">
        <v>41</v>
      </c>
      <c r="U148" s="86">
        <v>1.64</v>
      </c>
      <c r="V148" s="66"/>
      <c r="W148" s="65">
        <v>4721</v>
      </c>
      <c r="X148" s="66">
        <v>55</v>
      </c>
      <c r="Y148" s="86">
        <v>1.93</v>
      </c>
      <c r="AA148" s="29">
        <v>4758</v>
      </c>
      <c r="AB148" s="29">
        <v>32</v>
      </c>
      <c r="AC148" s="51">
        <v>1.98</v>
      </c>
      <c r="AE148" s="29">
        <v>4763</v>
      </c>
      <c r="AF148" s="29">
        <v>41</v>
      </c>
      <c r="AG148" s="51">
        <v>1.95</v>
      </c>
    </row>
    <row r="149" spans="1:33" ht="11.25" customHeight="1" x14ac:dyDescent="0.2">
      <c r="A149" s="66">
        <v>40501</v>
      </c>
      <c r="B149" s="66" t="s">
        <v>1855</v>
      </c>
      <c r="C149" s="65">
        <v>34266</v>
      </c>
      <c r="D149" s="66">
        <v>377</v>
      </c>
      <c r="E149" s="86">
        <v>2.17</v>
      </c>
      <c r="F149" s="66"/>
      <c r="G149" s="65">
        <v>34753</v>
      </c>
      <c r="H149" s="66">
        <v>383</v>
      </c>
      <c r="I149" s="86">
        <v>2.13</v>
      </c>
      <c r="J149" s="66"/>
      <c r="K149" s="65">
        <v>35299</v>
      </c>
      <c r="L149" s="66">
        <v>356</v>
      </c>
      <c r="M149" s="86">
        <v>2</v>
      </c>
      <c r="N149" s="66"/>
      <c r="O149" s="65">
        <v>35862</v>
      </c>
      <c r="P149" s="66">
        <v>350</v>
      </c>
      <c r="Q149" s="86">
        <v>1.91</v>
      </c>
      <c r="R149" s="66"/>
      <c r="S149" s="65">
        <v>36424</v>
      </c>
      <c r="T149" s="66">
        <v>366</v>
      </c>
      <c r="U149" s="86">
        <v>1.85</v>
      </c>
      <c r="V149" s="66"/>
      <c r="W149" s="65">
        <v>36750</v>
      </c>
      <c r="X149" s="66">
        <v>368</v>
      </c>
      <c r="Y149" s="86">
        <v>1.87</v>
      </c>
      <c r="AA149" s="29">
        <v>37175</v>
      </c>
      <c r="AB149" s="29">
        <v>332</v>
      </c>
      <c r="AC149" s="51">
        <v>1.84</v>
      </c>
      <c r="AE149" s="29">
        <v>37473</v>
      </c>
      <c r="AF149" s="29">
        <v>337</v>
      </c>
      <c r="AG149" s="51">
        <v>1.8</v>
      </c>
    </row>
    <row r="150" spans="1:33" ht="11.25" customHeight="1" x14ac:dyDescent="0.2">
      <c r="A150" s="66">
        <v>405021116</v>
      </c>
      <c r="B150" s="66" t="s">
        <v>1856</v>
      </c>
      <c r="C150" s="65">
        <v>4005</v>
      </c>
      <c r="D150" s="66">
        <v>51</v>
      </c>
      <c r="E150" s="86">
        <v>2.23</v>
      </c>
      <c r="F150" s="66"/>
      <c r="G150" s="65">
        <v>4070</v>
      </c>
      <c r="H150" s="66">
        <v>40</v>
      </c>
      <c r="I150" s="86">
        <v>2.2200000000000002</v>
      </c>
      <c r="J150" s="66"/>
      <c r="K150" s="65">
        <v>4121</v>
      </c>
      <c r="L150" s="66">
        <v>43</v>
      </c>
      <c r="M150" s="86">
        <v>1.94</v>
      </c>
      <c r="N150" s="66"/>
      <c r="O150" s="65">
        <v>4157</v>
      </c>
      <c r="P150" s="66">
        <v>49</v>
      </c>
      <c r="Q150" s="86">
        <v>1.88</v>
      </c>
      <c r="R150" s="66"/>
      <c r="S150" s="65">
        <v>4170</v>
      </c>
      <c r="T150" s="66">
        <v>42</v>
      </c>
      <c r="U150" s="86">
        <v>1.88</v>
      </c>
      <c r="V150" s="66"/>
      <c r="W150" s="65">
        <v>4176</v>
      </c>
      <c r="X150" s="66">
        <v>48</v>
      </c>
      <c r="Y150" s="86">
        <v>1.93</v>
      </c>
      <c r="AA150" s="29">
        <v>4208</v>
      </c>
      <c r="AB150" s="29">
        <v>42</v>
      </c>
      <c r="AC150" s="51">
        <v>1.77</v>
      </c>
      <c r="AE150" s="29">
        <v>4256</v>
      </c>
      <c r="AF150" s="29">
        <v>43</v>
      </c>
      <c r="AG150" s="51">
        <v>1.78</v>
      </c>
    </row>
    <row r="151" spans="1:33" ht="11.25" customHeight="1" x14ac:dyDescent="0.2">
      <c r="A151" s="66">
        <v>405021117</v>
      </c>
      <c r="B151" s="66" t="s">
        <v>1857</v>
      </c>
      <c r="C151" s="65">
        <v>4873</v>
      </c>
      <c r="D151" s="66">
        <v>72</v>
      </c>
      <c r="E151" s="86">
        <v>2.5</v>
      </c>
      <c r="F151" s="66"/>
      <c r="G151" s="65">
        <v>4916</v>
      </c>
      <c r="H151" s="66">
        <v>48</v>
      </c>
      <c r="I151" s="86">
        <v>2.56</v>
      </c>
      <c r="J151" s="66"/>
      <c r="K151" s="65">
        <v>4934</v>
      </c>
      <c r="L151" s="66">
        <v>51</v>
      </c>
      <c r="M151" s="86">
        <v>2.5</v>
      </c>
      <c r="N151" s="66"/>
      <c r="O151" s="65">
        <v>4964</v>
      </c>
      <c r="P151" s="66">
        <v>38</v>
      </c>
      <c r="Q151" s="86">
        <v>2</v>
      </c>
      <c r="R151" s="66"/>
      <c r="S151" s="65">
        <v>4991</v>
      </c>
      <c r="T151" s="66">
        <v>53</v>
      </c>
      <c r="U151" s="86">
        <v>2.0499999999999998</v>
      </c>
      <c r="V151" s="66"/>
      <c r="W151" s="65">
        <v>5021</v>
      </c>
      <c r="X151" s="66">
        <v>52</v>
      </c>
      <c r="Y151" s="86">
        <v>2.09</v>
      </c>
      <c r="AA151" s="29">
        <v>5045</v>
      </c>
      <c r="AB151" s="29">
        <v>52</v>
      </c>
      <c r="AC151" s="51">
        <v>2.34</v>
      </c>
      <c r="AE151" s="29">
        <v>5046</v>
      </c>
      <c r="AF151" s="29">
        <v>42</v>
      </c>
      <c r="AG151" s="51">
        <v>2.17</v>
      </c>
    </row>
    <row r="152" spans="1:33" ht="11.25" customHeight="1" x14ac:dyDescent="0.2">
      <c r="A152" s="66">
        <v>405021118</v>
      </c>
      <c r="B152" s="66" t="s">
        <v>1858</v>
      </c>
      <c r="C152" s="65">
        <v>4269</v>
      </c>
      <c r="D152" s="66">
        <v>56</v>
      </c>
      <c r="E152" s="86">
        <v>2.62</v>
      </c>
      <c r="F152" s="66"/>
      <c r="G152" s="65">
        <v>4277</v>
      </c>
      <c r="H152" s="66">
        <v>37</v>
      </c>
      <c r="I152" s="86">
        <v>2.5099999999999998</v>
      </c>
      <c r="J152" s="66"/>
      <c r="K152" s="65">
        <v>4279</v>
      </c>
      <c r="L152" s="66">
        <v>37</v>
      </c>
      <c r="M152" s="86">
        <v>2.4700000000000002</v>
      </c>
      <c r="N152" s="66"/>
      <c r="O152" s="65">
        <v>4274</v>
      </c>
      <c r="P152" s="66">
        <v>38</v>
      </c>
      <c r="Q152" s="86">
        <v>2.08</v>
      </c>
      <c r="R152" s="66"/>
      <c r="S152" s="65">
        <v>4264</v>
      </c>
      <c r="T152" s="66">
        <v>49</v>
      </c>
      <c r="U152" s="86">
        <v>2.2999999999999998</v>
      </c>
      <c r="V152" s="66"/>
      <c r="W152" s="65">
        <v>4250</v>
      </c>
      <c r="X152" s="66">
        <v>32</v>
      </c>
      <c r="Y152" s="86">
        <v>2.19</v>
      </c>
      <c r="AA152" s="29">
        <v>4211</v>
      </c>
      <c r="AB152" s="29">
        <v>34</v>
      </c>
      <c r="AC152" s="51">
        <v>2.16</v>
      </c>
      <c r="AE152" s="29">
        <v>4194</v>
      </c>
      <c r="AF152" s="29">
        <v>35</v>
      </c>
      <c r="AG152" s="51">
        <v>1.91</v>
      </c>
    </row>
    <row r="153" spans="1:33" ht="11.25" customHeight="1" x14ac:dyDescent="0.2">
      <c r="A153" s="66">
        <v>405021119</v>
      </c>
      <c r="B153" s="66" t="s">
        <v>1859</v>
      </c>
      <c r="C153" s="65">
        <v>9376</v>
      </c>
      <c r="D153" s="66">
        <v>140</v>
      </c>
      <c r="E153" s="86">
        <v>2.7</v>
      </c>
      <c r="F153" s="66"/>
      <c r="G153" s="65">
        <v>9443</v>
      </c>
      <c r="H153" s="66">
        <v>114</v>
      </c>
      <c r="I153" s="86">
        <v>2.86</v>
      </c>
      <c r="J153" s="66"/>
      <c r="K153" s="65">
        <v>9524</v>
      </c>
      <c r="L153" s="66">
        <v>106</v>
      </c>
      <c r="M153" s="86">
        <v>2.83</v>
      </c>
      <c r="N153" s="66"/>
      <c r="O153" s="65">
        <v>9583</v>
      </c>
      <c r="P153" s="66">
        <v>111</v>
      </c>
      <c r="Q153" s="86">
        <v>2.56</v>
      </c>
      <c r="R153" s="66"/>
      <c r="S153" s="65">
        <v>9651</v>
      </c>
      <c r="T153" s="66">
        <v>109</v>
      </c>
      <c r="U153" s="86">
        <v>2.4300000000000002</v>
      </c>
      <c r="V153" s="66"/>
      <c r="W153" s="65">
        <v>9667</v>
      </c>
      <c r="X153" s="66">
        <v>94</v>
      </c>
      <c r="Y153" s="86">
        <v>2.33</v>
      </c>
      <c r="AA153" s="29">
        <v>9550</v>
      </c>
      <c r="AB153" s="29">
        <v>85</v>
      </c>
      <c r="AC153" s="51">
        <v>2.13</v>
      </c>
      <c r="AE153" s="29">
        <v>9589</v>
      </c>
      <c r="AF153" s="29">
        <v>95</v>
      </c>
      <c r="AG153" s="51">
        <v>2.09</v>
      </c>
    </row>
    <row r="154" spans="1:33" ht="11.25" customHeight="1" x14ac:dyDescent="0.2">
      <c r="A154" s="66">
        <v>40502</v>
      </c>
      <c r="B154" s="66" t="s">
        <v>1860</v>
      </c>
      <c r="C154" s="65">
        <v>22523</v>
      </c>
      <c r="D154" s="66">
        <v>319</v>
      </c>
      <c r="E154" s="86">
        <v>2.5299999999999998</v>
      </c>
      <c r="F154" s="66"/>
      <c r="G154" s="65">
        <v>22706</v>
      </c>
      <c r="H154" s="66">
        <v>239</v>
      </c>
      <c r="I154" s="86">
        <v>2.59</v>
      </c>
      <c r="J154" s="66"/>
      <c r="K154" s="65">
        <v>22858</v>
      </c>
      <c r="L154" s="66">
        <v>237</v>
      </c>
      <c r="M154" s="86">
        <v>2.5</v>
      </c>
      <c r="N154" s="66"/>
      <c r="O154" s="65">
        <v>22978</v>
      </c>
      <c r="P154" s="66">
        <v>236</v>
      </c>
      <c r="Q154" s="86">
        <v>2.2000000000000002</v>
      </c>
      <c r="R154" s="66"/>
      <c r="S154" s="65">
        <v>23076</v>
      </c>
      <c r="T154" s="66">
        <v>253</v>
      </c>
      <c r="U154" s="86">
        <v>2.2000000000000002</v>
      </c>
      <c r="V154" s="66"/>
      <c r="W154" s="65">
        <v>23114</v>
      </c>
      <c r="X154" s="66">
        <v>226</v>
      </c>
      <c r="Y154" s="86">
        <v>2.16</v>
      </c>
      <c r="AA154" s="29">
        <v>23014</v>
      </c>
      <c r="AB154" s="29">
        <v>213</v>
      </c>
      <c r="AC154" s="51">
        <v>2.1</v>
      </c>
      <c r="AE154" s="29">
        <v>23085</v>
      </c>
      <c r="AF154" s="29">
        <v>215</v>
      </c>
      <c r="AG154" s="51">
        <v>2.02</v>
      </c>
    </row>
    <row r="155" spans="1:33" ht="11.25" customHeight="1" x14ac:dyDescent="0.2">
      <c r="A155" s="66">
        <v>405031120</v>
      </c>
      <c r="B155" s="66" t="s">
        <v>1861</v>
      </c>
      <c r="C155" s="65">
        <v>4630</v>
      </c>
      <c r="D155" s="66">
        <v>54</v>
      </c>
      <c r="E155" s="86">
        <v>2.38</v>
      </c>
      <c r="F155" s="66"/>
      <c r="G155" s="65">
        <v>4634</v>
      </c>
      <c r="H155" s="66">
        <v>54</v>
      </c>
      <c r="I155" s="86">
        <v>2.61</v>
      </c>
      <c r="J155" s="66"/>
      <c r="K155" s="65">
        <v>4649</v>
      </c>
      <c r="L155" s="66">
        <v>57</v>
      </c>
      <c r="M155" s="86">
        <v>2.73</v>
      </c>
      <c r="N155" s="66"/>
      <c r="O155" s="65">
        <v>4655</v>
      </c>
      <c r="P155" s="66">
        <v>55</v>
      </c>
      <c r="Q155" s="86">
        <v>2.74</v>
      </c>
      <c r="R155" s="66"/>
      <c r="S155" s="65">
        <v>4661</v>
      </c>
      <c r="T155" s="66">
        <v>46</v>
      </c>
      <c r="U155" s="86">
        <v>2.54</v>
      </c>
      <c r="V155" s="66"/>
      <c r="W155" s="65">
        <v>4644</v>
      </c>
      <c r="X155" s="66">
        <v>52</v>
      </c>
      <c r="Y155" s="86">
        <v>2.4</v>
      </c>
      <c r="AA155" s="29">
        <v>4631</v>
      </c>
      <c r="AB155" s="29">
        <v>49</v>
      </c>
      <c r="AC155" s="51">
        <v>2.29</v>
      </c>
      <c r="AE155" s="29">
        <v>4647</v>
      </c>
      <c r="AF155" s="29">
        <v>51</v>
      </c>
      <c r="AG155" s="51">
        <v>2.39</v>
      </c>
    </row>
    <row r="156" spans="1:33" ht="11.25" customHeight="1" x14ac:dyDescent="0.2">
      <c r="A156" s="66">
        <v>405031121</v>
      </c>
      <c r="B156" s="66" t="s">
        <v>1862</v>
      </c>
      <c r="C156" s="65">
        <v>5496</v>
      </c>
      <c r="D156" s="66">
        <v>50</v>
      </c>
      <c r="E156" s="86">
        <v>2.35</v>
      </c>
      <c r="F156" s="66"/>
      <c r="G156" s="65">
        <v>5497</v>
      </c>
      <c r="H156" s="66">
        <v>38</v>
      </c>
      <c r="I156" s="86">
        <v>2.21</v>
      </c>
      <c r="J156" s="66"/>
      <c r="K156" s="65">
        <v>5496</v>
      </c>
      <c r="L156" s="66">
        <v>45</v>
      </c>
      <c r="M156" s="86">
        <v>2.06</v>
      </c>
      <c r="N156" s="66"/>
      <c r="O156" s="65">
        <v>5505</v>
      </c>
      <c r="P156" s="66">
        <v>38</v>
      </c>
      <c r="Q156" s="86">
        <v>1.86</v>
      </c>
      <c r="R156" s="66"/>
      <c r="S156" s="65">
        <v>5506</v>
      </c>
      <c r="T156" s="66">
        <v>51</v>
      </c>
      <c r="U156" s="86">
        <v>2.0699999999999998</v>
      </c>
      <c r="V156" s="66"/>
      <c r="W156" s="65">
        <v>5481</v>
      </c>
      <c r="X156" s="66">
        <v>40</v>
      </c>
      <c r="Y156" s="86">
        <v>1.94</v>
      </c>
      <c r="AA156" s="29">
        <v>5437</v>
      </c>
      <c r="AB156" s="29">
        <v>46</v>
      </c>
      <c r="AC156" s="51">
        <v>2.08</v>
      </c>
      <c r="AE156" s="29">
        <v>5418</v>
      </c>
      <c r="AF156" s="29">
        <v>47</v>
      </c>
      <c r="AG156" s="51">
        <v>2.0699999999999998</v>
      </c>
    </row>
    <row r="157" spans="1:33" ht="11.25" customHeight="1" x14ac:dyDescent="0.2">
      <c r="A157" s="66">
        <v>405031122</v>
      </c>
      <c r="B157" s="66" t="s">
        <v>1863</v>
      </c>
      <c r="C157" s="65">
        <v>14354</v>
      </c>
      <c r="D157" s="66">
        <v>186</v>
      </c>
      <c r="E157" s="86">
        <v>2.0699999999999998</v>
      </c>
      <c r="F157" s="66"/>
      <c r="G157" s="65">
        <v>14420</v>
      </c>
      <c r="H157" s="66">
        <v>172</v>
      </c>
      <c r="I157" s="86">
        <v>2.13</v>
      </c>
      <c r="J157" s="66"/>
      <c r="K157" s="65">
        <v>14484</v>
      </c>
      <c r="L157" s="66">
        <v>171</v>
      </c>
      <c r="M157" s="86">
        <v>2.15</v>
      </c>
      <c r="N157" s="66"/>
      <c r="O157" s="65">
        <v>14425</v>
      </c>
      <c r="P157" s="66">
        <v>148</v>
      </c>
      <c r="Q157" s="86">
        <v>2</v>
      </c>
      <c r="R157" s="66"/>
      <c r="S157" s="65">
        <v>14347</v>
      </c>
      <c r="T157" s="66">
        <v>165</v>
      </c>
      <c r="U157" s="86">
        <v>1.97</v>
      </c>
      <c r="V157" s="66"/>
      <c r="W157" s="65">
        <v>14265</v>
      </c>
      <c r="X157" s="66">
        <v>133</v>
      </c>
      <c r="Y157" s="86">
        <v>1.83</v>
      </c>
      <c r="AA157" s="29">
        <v>14189</v>
      </c>
      <c r="AB157" s="29">
        <v>171</v>
      </c>
      <c r="AC157" s="51">
        <v>1.94</v>
      </c>
      <c r="AE157" s="29">
        <v>14162</v>
      </c>
      <c r="AF157" s="29">
        <v>147</v>
      </c>
      <c r="AG157" s="51">
        <v>1.86</v>
      </c>
    </row>
    <row r="158" spans="1:33" ht="11.25" customHeight="1" x14ac:dyDescent="0.2">
      <c r="A158" s="66">
        <v>405031123</v>
      </c>
      <c r="B158" s="66" t="s">
        <v>1864</v>
      </c>
      <c r="C158" s="65">
        <v>3307</v>
      </c>
      <c r="D158" s="66">
        <v>41</v>
      </c>
      <c r="E158" s="86">
        <v>2.4500000000000002</v>
      </c>
      <c r="F158" s="66"/>
      <c r="G158" s="65">
        <v>3320</v>
      </c>
      <c r="H158" s="66">
        <v>29</v>
      </c>
      <c r="I158" s="86">
        <v>2.09</v>
      </c>
      <c r="J158" s="66"/>
      <c r="K158" s="65">
        <v>3333</v>
      </c>
      <c r="L158" s="66">
        <v>39</v>
      </c>
      <c r="M158" s="86">
        <v>2.38</v>
      </c>
      <c r="N158" s="66"/>
      <c r="O158" s="65">
        <v>3347</v>
      </c>
      <c r="P158" s="66">
        <v>29</v>
      </c>
      <c r="Q158" s="86">
        <v>2.1</v>
      </c>
      <c r="R158" s="66"/>
      <c r="S158" s="65">
        <v>3365</v>
      </c>
      <c r="T158" s="66">
        <v>42</v>
      </c>
      <c r="U158" s="86">
        <v>2.36</v>
      </c>
      <c r="V158" s="66"/>
      <c r="W158" s="65">
        <v>3383</v>
      </c>
      <c r="X158" s="66">
        <v>32</v>
      </c>
      <c r="Y158" s="86">
        <v>2.17</v>
      </c>
      <c r="AA158" s="29">
        <v>3383</v>
      </c>
      <c r="AB158" s="29">
        <v>51</v>
      </c>
      <c r="AC158" s="51">
        <v>2.65</v>
      </c>
      <c r="AE158" s="29">
        <v>3407</v>
      </c>
      <c r="AF158" s="29">
        <v>34</v>
      </c>
      <c r="AG158" s="51">
        <v>2.54</v>
      </c>
    </row>
    <row r="159" spans="1:33" ht="11.25" customHeight="1" x14ac:dyDescent="0.2">
      <c r="A159" s="66">
        <v>40503</v>
      </c>
      <c r="B159" s="66" t="s">
        <v>1865</v>
      </c>
      <c r="C159" s="65">
        <v>27787</v>
      </c>
      <c r="D159" s="66">
        <v>331</v>
      </c>
      <c r="E159" s="86">
        <v>2.21</v>
      </c>
      <c r="F159" s="66"/>
      <c r="G159" s="65">
        <v>27871</v>
      </c>
      <c r="H159" s="66">
        <v>293</v>
      </c>
      <c r="I159" s="86">
        <v>2.2200000000000002</v>
      </c>
      <c r="J159" s="66"/>
      <c r="K159" s="65">
        <v>27962</v>
      </c>
      <c r="L159" s="66">
        <v>312</v>
      </c>
      <c r="M159" s="86">
        <v>2.2599999999999998</v>
      </c>
      <c r="N159" s="66"/>
      <c r="O159" s="65">
        <v>27932</v>
      </c>
      <c r="P159" s="66">
        <v>270</v>
      </c>
      <c r="Q159" s="86">
        <v>2.11</v>
      </c>
      <c r="R159" s="66"/>
      <c r="S159" s="65">
        <v>27879</v>
      </c>
      <c r="T159" s="66">
        <v>304</v>
      </c>
      <c r="U159" s="86">
        <v>2.13</v>
      </c>
      <c r="V159" s="66"/>
      <c r="W159" s="65">
        <v>27773</v>
      </c>
      <c r="X159" s="66">
        <v>257</v>
      </c>
      <c r="Y159" s="86">
        <v>1.99</v>
      </c>
      <c r="AA159" s="29">
        <v>27640</v>
      </c>
      <c r="AB159" s="29">
        <v>317</v>
      </c>
      <c r="AC159" s="51">
        <v>2.1</v>
      </c>
      <c r="AE159" s="29">
        <v>27634</v>
      </c>
      <c r="AF159" s="29">
        <v>279</v>
      </c>
      <c r="AG159" s="51">
        <v>2.0499999999999998</v>
      </c>
    </row>
    <row r="160" spans="1:33" ht="11.25" customHeight="1" x14ac:dyDescent="0.2">
      <c r="A160" s="66">
        <v>405041124</v>
      </c>
      <c r="B160" s="66" t="s">
        <v>1866</v>
      </c>
      <c r="C160" s="65">
        <v>5238</v>
      </c>
      <c r="D160" s="66">
        <v>61</v>
      </c>
      <c r="E160" s="86">
        <v>2.16</v>
      </c>
      <c r="F160" s="66"/>
      <c r="G160" s="65">
        <v>5318</v>
      </c>
      <c r="H160" s="66">
        <v>68</v>
      </c>
      <c r="I160" s="86">
        <v>2.2000000000000002</v>
      </c>
      <c r="J160" s="66"/>
      <c r="K160" s="65">
        <v>5378</v>
      </c>
      <c r="L160" s="66">
        <v>56</v>
      </c>
      <c r="M160" s="86">
        <v>2.15</v>
      </c>
      <c r="N160" s="66"/>
      <c r="O160" s="65">
        <v>5398</v>
      </c>
      <c r="P160" s="66">
        <v>56</v>
      </c>
      <c r="Q160" s="86">
        <v>2.04</v>
      </c>
      <c r="R160" s="66"/>
      <c r="S160" s="65">
        <v>5416</v>
      </c>
      <c r="T160" s="66">
        <v>50</v>
      </c>
      <c r="U160" s="86">
        <v>1.81</v>
      </c>
      <c r="V160" s="66"/>
      <c r="W160" s="65">
        <v>5469</v>
      </c>
      <c r="X160" s="66">
        <v>74</v>
      </c>
      <c r="Y160" s="86">
        <v>1.99</v>
      </c>
      <c r="AA160" s="29">
        <v>5569</v>
      </c>
      <c r="AB160" s="29">
        <v>48</v>
      </c>
      <c r="AC160" s="51">
        <v>1.88</v>
      </c>
      <c r="AE160" s="29">
        <v>5598</v>
      </c>
      <c r="AF160" s="29">
        <v>47</v>
      </c>
      <c r="AG160" s="51">
        <v>1.83</v>
      </c>
    </row>
    <row r="161" spans="1:33" ht="11.25" customHeight="1" x14ac:dyDescent="0.2">
      <c r="A161" s="66">
        <v>405041125</v>
      </c>
      <c r="B161" s="66" t="s">
        <v>1867</v>
      </c>
      <c r="C161" s="65">
        <v>4432</v>
      </c>
      <c r="D161" s="66">
        <v>31</v>
      </c>
      <c r="E161" s="86">
        <v>2.11</v>
      </c>
      <c r="F161" s="66"/>
      <c r="G161" s="65">
        <v>4557</v>
      </c>
      <c r="H161" s="66">
        <v>41</v>
      </c>
      <c r="I161" s="86">
        <v>2.17</v>
      </c>
      <c r="J161" s="66"/>
      <c r="K161" s="65">
        <v>4696</v>
      </c>
      <c r="L161" s="66">
        <v>45</v>
      </c>
      <c r="M161" s="86">
        <v>2.16</v>
      </c>
      <c r="N161" s="66"/>
      <c r="O161" s="65">
        <v>4826</v>
      </c>
      <c r="P161" s="66">
        <v>31</v>
      </c>
      <c r="Q161" s="86">
        <v>2.13</v>
      </c>
      <c r="R161" s="66"/>
      <c r="S161" s="65">
        <v>4938</v>
      </c>
      <c r="T161" s="66">
        <v>46</v>
      </c>
      <c r="U161" s="86">
        <v>2.14</v>
      </c>
      <c r="V161" s="66"/>
      <c r="W161" s="65">
        <v>5034</v>
      </c>
      <c r="X161" s="66">
        <v>40</v>
      </c>
      <c r="Y161" s="86">
        <v>2.0099999999999998</v>
      </c>
      <c r="AA161" s="29">
        <v>5085</v>
      </c>
      <c r="AB161" s="29">
        <v>45</v>
      </c>
      <c r="AC161" s="51">
        <v>2.23</v>
      </c>
      <c r="AE161" s="29">
        <v>5148</v>
      </c>
      <c r="AF161" s="29">
        <v>45</v>
      </c>
      <c r="AG161" s="51">
        <v>2.23</v>
      </c>
    </row>
    <row r="162" spans="1:33" ht="11.25" customHeight="1" x14ac:dyDescent="0.2">
      <c r="A162" s="66">
        <v>405041126</v>
      </c>
      <c r="B162" s="66" t="s">
        <v>1868</v>
      </c>
      <c r="C162" s="65">
        <v>3800</v>
      </c>
      <c r="D162" s="66">
        <v>40</v>
      </c>
      <c r="E162" s="86">
        <v>2.62</v>
      </c>
      <c r="F162" s="66"/>
      <c r="G162" s="65">
        <v>3877</v>
      </c>
      <c r="H162" s="66">
        <v>36</v>
      </c>
      <c r="I162" s="86">
        <v>2.54</v>
      </c>
      <c r="J162" s="66"/>
      <c r="K162" s="65">
        <v>3956</v>
      </c>
      <c r="L162" s="66">
        <v>35</v>
      </c>
      <c r="M162" s="86">
        <v>2.2400000000000002</v>
      </c>
      <c r="N162" s="66"/>
      <c r="O162" s="65">
        <v>4047</v>
      </c>
      <c r="P162" s="66">
        <v>50</v>
      </c>
      <c r="Q162" s="86">
        <v>2.35</v>
      </c>
      <c r="R162" s="66"/>
      <c r="S162" s="65">
        <v>4123</v>
      </c>
      <c r="T162" s="66">
        <v>29</v>
      </c>
      <c r="U162" s="86">
        <v>2.17</v>
      </c>
      <c r="V162" s="66"/>
      <c r="W162" s="65">
        <v>4144</v>
      </c>
      <c r="X162" s="66">
        <v>35</v>
      </c>
      <c r="Y162" s="86">
        <v>2.1800000000000002</v>
      </c>
      <c r="AA162" s="29">
        <v>4215</v>
      </c>
      <c r="AB162" s="29">
        <v>28</v>
      </c>
      <c r="AC162" s="51">
        <v>1.77</v>
      </c>
      <c r="AE162" s="29">
        <v>4259</v>
      </c>
      <c r="AF162" s="29">
        <v>29</v>
      </c>
      <c r="AG162" s="51">
        <v>1.76</v>
      </c>
    </row>
    <row r="163" spans="1:33" ht="11.25" customHeight="1" x14ac:dyDescent="0.2">
      <c r="A163" s="66">
        <v>405041127</v>
      </c>
      <c r="B163" s="66" t="s">
        <v>1869</v>
      </c>
      <c r="C163" s="65">
        <v>7196</v>
      </c>
      <c r="D163" s="66">
        <v>59</v>
      </c>
      <c r="E163" s="86">
        <v>2.38</v>
      </c>
      <c r="F163" s="66"/>
      <c r="G163" s="65">
        <v>7205</v>
      </c>
      <c r="H163" s="66">
        <v>67</v>
      </c>
      <c r="I163" s="86">
        <v>2.36</v>
      </c>
      <c r="J163" s="66"/>
      <c r="K163" s="65">
        <v>7219</v>
      </c>
      <c r="L163" s="66">
        <v>63</v>
      </c>
      <c r="M163" s="86">
        <v>2.4</v>
      </c>
      <c r="N163" s="66"/>
      <c r="O163" s="65">
        <v>7235</v>
      </c>
      <c r="P163" s="66">
        <v>71</v>
      </c>
      <c r="Q163" s="86">
        <v>2.5299999999999998</v>
      </c>
      <c r="R163" s="66"/>
      <c r="S163" s="65">
        <v>7261</v>
      </c>
      <c r="T163" s="66">
        <v>68</v>
      </c>
      <c r="U163" s="86">
        <v>2.5</v>
      </c>
      <c r="V163" s="66"/>
      <c r="W163" s="65">
        <v>7272</v>
      </c>
      <c r="X163" s="66">
        <v>78</v>
      </c>
      <c r="Y163" s="86">
        <v>2.7</v>
      </c>
      <c r="AA163" s="29">
        <v>7278</v>
      </c>
      <c r="AB163" s="29">
        <v>42</v>
      </c>
      <c r="AC163" s="51">
        <v>2.36</v>
      </c>
      <c r="AE163" s="29">
        <v>7276</v>
      </c>
      <c r="AF163" s="29">
        <v>63</v>
      </c>
      <c r="AG163" s="51">
        <v>2.4</v>
      </c>
    </row>
    <row r="164" spans="1:33" ht="11.25" customHeight="1" x14ac:dyDescent="0.2">
      <c r="A164" s="66">
        <v>405041128</v>
      </c>
      <c r="B164" s="66" t="s">
        <v>1870</v>
      </c>
      <c r="C164" s="65">
        <v>4035</v>
      </c>
      <c r="D164" s="66">
        <v>27</v>
      </c>
      <c r="E164" s="86">
        <v>2.37</v>
      </c>
      <c r="F164" s="66"/>
      <c r="G164" s="65">
        <v>4036</v>
      </c>
      <c r="H164" s="66">
        <v>27</v>
      </c>
      <c r="I164" s="86">
        <v>2.44</v>
      </c>
      <c r="J164" s="66"/>
      <c r="K164" s="65">
        <v>4035</v>
      </c>
      <c r="L164" s="66">
        <v>38</v>
      </c>
      <c r="M164" s="86">
        <v>2.52</v>
      </c>
      <c r="N164" s="66"/>
      <c r="O164" s="65">
        <v>4032</v>
      </c>
      <c r="P164" s="66">
        <v>20</v>
      </c>
      <c r="Q164" s="86">
        <v>2.2799999999999998</v>
      </c>
      <c r="R164" s="66"/>
      <c r="S164" s="65">
        <v>4030</v>
      </c>
      <c r="T164" s="66">
        <v>29</v>
      </c>
      <c r="U164" s="86">
        <v>2.2400000000000002</v>
      </c>
      <c r="V164" s="66"/>
      <c r="W164" s="65">
        <v>4009</v>
      </c>
      <c r="X164" s="66">
        <v>22</v>
      </c>
      <c r="Y164" s="86">
        <v>1.86</v>
      </c>
      <c r="AA164" s="29">
        <v>4031</v>
      </c>
      <c r="AB164" s="29">
        <v>27</v>
      </c>
      <c r="AC164" s="51">
        <v>2.11</v>
      </c>
      <c r="AE164" s="29">
        <v>4028</v>
      </c>
      <c r="AF164" s="29">
        <v>23</v>
      </c>
      <c r="AG164" s="51">
        <v>2</v>
      </c>
    </row>
    <row r="165" spans="1:33" ht="11.25" customHeight="1" x14ac:dyDescent="0.2">
      <c r="A165" s="66">
        <v>40504</v>
      </c>
      <c r="B165" s="66" t="s">
        <v>1871</v>
      </c>
      <c r="C165" s="65">
        <v>24701</v>
      </c>
      <c r="D165" s="66">
        <v>218</v>
      </c>
      <c r="E165" s="86">
        <v>2.31</v>
      </c>
      <c r="F165" s="66"/>
      <c r="G165" s="65">
        <v>24993</v>
      </c>
      <c r="H165" s="66">
        <v>239</v>
      </c>
      <c r="I165" s="86">
        <v>2.31</v>
      </c>
      <c r="J165" s="66"/>
      <c r="K165" s="65">
        <v>25284</v>
      </c>
      <c r="L165" s="66">
        <v>237</v>
      </c>
      <c r="M165" s="86">
        <v>2.27</v>
      </c>
      <c r="N165" s="66"/>
      <c r="O165" s="65">
        <v>25538</v>
      </c>
      <c r="P165" s="66">
        <v>228</v>
      </c>
      <c r="Q165" s="86">
        <v>2.2599999999999998</v>
      </c>
      <c r="R165" s="66"/>
      <c r="S165" s="65">
        <v>25768</v>
      </c>
      <c r="T165" s="66">
        <v>222</v>
      </c>
      <c r="U165" s="86">
        <v>2.15</v>
      </c>
      <c r="V165" s="66"/>
      <c r="W165" s="65">
        <v>25928</v>
      </c>
      <c r="X165" s="66">
        <v>249</v>
      </c>
      <c r="Y165" s="86">
        <v>2.19</v>
      </c>
      <c r="AA165" s="29">
        <v>26178</v>
      </c>
      <c r="AB165" s="29">
        <v>190</v>
      </c>
      <c r="AC165" s="51">
        <v>2.0699999999999998</v>
      </c>
      <c r="AE165" s="29">
        <v>26309</v>
      </c>
      <c r="AF165" s="29">
        <v>207</v>
      </c>
      <c r="AG165" s="51">
        <v>2.0299999999999998</v>
      </c>
    </row>
    <row r="166" spans="1:33" s="53" customFormat="1" ht="11.25" customHeight="1" x14ac:dyDescent="0.2">
      <c r="A166" s="72">
        <v>405</v>
      </c>
      <c r="B166" s="72" t="s">
        <v>1872</v>
      </c>
      <c r="C166" s="67">
        <v>109277</v>
      </c>
      <c r="D166" s="67">
        <v>1245</v>
      </c>
      <c r="E166" s="87">
        <v>2.2799999999999998</v>
      </c>
      <c r="F166" s="72"/>
      <c r="G166" s="67">
        <v>110323</v>
      </c>
      <c r="H166" s="67">
        <v>1154</v>
      </c>
      <c r="I166" s="87">
        <v>2.2799999999999998</v>
      </c>
      <c r="J166" s="72"/>
      <c r="K166" s="67">
        <v>111403</v>
      </c>
      <c r="L166" s="67">
        <v>1142</v>
      </c>
      <c r="M166" s="87">
        <v>2.2200000000000002</v>
      </c>
      <c r="N166" s="72"/>
      <c r="O166" s="67">
        <v>112310</v>
      </c>
      <c r="P166" s="67">
        <v>1084</v>
      </c>
      <c r="Q166" s="87">
        <v>2.09</v>
      </c>
      <c r="R166" s="72"/>
      <c r="S166" s="67">
        <v>113147</v>
      </c>
      <c r="T166" s="67">
        <v>1145</v>
      </c>
      <c r="U166" s="87">
        <v>2.0499999999999998</v>
      </c>
      <c r="V166" s="72"/>
      <c r="W166" s="67">
        <v>113565</v>
      </c>
      <c r="X166" s="67">
        <v>1100</v>
      </c>
      <c r="Y166" s="87">
        <v>2.02</v>
      </c>
      <c r="AA166" s="89">
        <v>114007</v>
      </c>
      <c r="AB166" s="89">
        <v>1052</v>
      </c>
      <c r="AC166" s="90">
        <v>2</v>
      </c>
      <c r="AE166" s="89">
        <v>114501</v>
      </c>
      <c r="AF166" s="89">
        <v>1038</v>
      </c>
      <c r="AG166" s="90">
        <v>1.95</v>
      </c>
    </row>
    <row r="167" spans="1:33" ht="11.25" customHeight="1" x14ac:dyDescent="0.2">
      <c r="A167" s="66">
        <v>406011129</v>
      </c>
      <c r="B167" s="66" t="s">
        <v>1873</v>
      </c>
      <c r="C167" s="65">
        <v>2720</v>
      </c>
      <c r="D167" s="66">
        <v>41</v>
      </c>
      <c r="E167" s="86">
        <v>2.4700000000000002</v>
      </c>
      <c r="F167" s="66"/>
      <c r="G167" s="65">
        <v>2712</v>
      </c>
      <c r="H167" s="66">
        <v>43</v>
      </c>
      <c r="I167" s="86">
        <v>2.4500000000000002</v>
      </c>
      <c r="J167" s="66"/>
      <c r="K167" s="65">
        <v>2703</v>
      </c>
      <c r="L167" s="66">
        <v>34</v>
      </c>
      <c r="M167" s="86">
        <v>2.1800000000000002</v>
      </c>
      <c r="N167" s="66"/>
      <c r="O167" s="65">
        <v>2691</v>
      </c>
      <c r="P167" s="66">
        <v>37</v>
      </c>
      <c r="Q167" s="86">
        <v>2.1</v>
      </c>
      <c r="R167" s="66"/>
      <c r="S167" s="65">
        <v>2680</v>
      </c>
      <c r="T167" s="66">
        <v>57</v>
      </c>
      <c r="U167" s="86">
        <v>2.34</v>
      </c>
      <c r="V167" s="66"/>
      <c r="W167" s="65">
        <v>2669</v>
      </c>
      <c r="X167" s="66">
        <v>45</v>
      </c>
      <c r="Y167" s="86">
        <v>2.59</v>
      </c>
      <c r="AA167" s="29">
        <v>2603</v>
      </c>
      <c r="AB167" s="29">
        <v>52</v>
      </c>
      <c r="AC167" s="51">
        <v>2.97</v>
      </c>
      <c r="AE167" s="29">
        <v>2586</v>
      </c>
      <c r="AF167" s="29">
        <v>50</v>
      </c>
      <c r="AG167" s="51">
        <v>3.08</v>
      </c>
    </row>
    <row r="168" spans="1:33" ht="11.25" customHeight="1" x14ac:dyDescent="0.2">
      <c r="A168" s="66">
        <v>406011130</v>
      </c>
      <c r="B168" s="66" t="s">
        <v>1874</v>
      </c>
      <c r="C168" s="65">
        <v>6542</v>
      </c>
      <c r="D168" s="66">
        <v>85</v>
      </c>
      <c r="E168" s="86">
        <v>2.72</v>
      </c>
      <c r="F168" s="66"/>
      <c r="G168" s="65">
        <v>6591</v>
      </c>
      <c r="H168" s="66">
        <v>56</v>
      </c>
      <c r="I168" s="86">
        <v>2.48</v>
      </c>
      <c r="J168" s="66"/>
      <c r="K168" s="65">
        <v>6619</v>
      </c>
      <c r="L168" s="66">
        <v>79</v>
      </c>
      <c r="M168" s="86">
        <v>2.44</v>
      </c>
      <c r="N168" s="66"/>
      <c r="O168" s="65">
        <v>6643</v>
      </c>
      <c r="P168" s="66">
        <v>63</v>
      </c>
      <c r="Q168" s="86">
        <v>2.1800000000000002</v>
      </c>
      <c r="R168" s="66"/>
      <c r="S168" s="65">
        <v>6667</v>
      </c>
      <c r="T168" s="66">
        <v>64</v>
      </c>
      <c r="U168" s="86">
        <v>2.2000000000000002</v>
      </c>
      <c r="V168" s="66"/>
      <c r="W168" s="65">
        <v>6699</v>
      </c>
      <c r="X168" s="66">
        <v>74</v>
      </c>
      <c r="Y168" s="86">
        <v>2.11</v>
      </c>
      <c r="AA168" s="29">
        <v>6729</v>
      </c>
      <c r="AB168" s="29">
        <v>83</v>
      </c>
      <c r="AC168" s="51">
        <v>2.29</v>
      </c>
      <c r="AE168" s="29">
        <v>6762</v>
      </c>
      <c r="AF168" s="29">
        <v>71</v>
      </c>
      <c r="AG168" s="51">
        <v>2.42</v>
      </c>
    </row>
    <row r="169" spans="1:33" ht="11.25" customHeight="1" x14ac:dyDescent="0.2">
      <c r="A169" s="66">
        <v>406011131</v>
      </c>
      <c r="B169" s="66" t="s">
        <v>1875</v>
      </c>
      <c r="C169" s="65">
        <v>4323</v>
      </c>
      <c r="D169" s="66">
        <v>57</v>
      </c>
      <c r="E169" s="86">
        <v>2.79</v>
      </c>
      <c r="F169" s="66"/>
      <c r="G169" s="65">
        <v>4331</v>
      </c>
      <c r="H169" s="66">
        <v>70</v>
      </c>
      <c r="I169" s="86">
        <v>2.86</v>
      </c>
      <c r="J169" s="66"/>
      <c r="K169" s="65">
        <v>4340</v>
      </c>
      <c r="L169" s="66">
        <v>64</v>
      </c>
      <c r="M169" s="86">
        <v>3.12</v>
      </c>
      <c r="N169" s="66"/>
      <c r="O169" s="65">
        <v>4350</v>
      </c>
      <c r="P169" s="66">
        <v>47</v>
      </c>
      <c r="Q169" s="86">
        <v>2.97</v>
      </c>
      <c r="R169" s="66"/>
      <c r="S169" s="65">
        <v>4360</v>
      </c>
      <c r="T169" s="66">
        <v>42</v>
      </c>
      <c r="U169" s="86">
        <v>2.4700000000000002</v>
      </c>
      <c r="V169" s="66"/>
      <c r="W169" s="65">
        <v>4360</v>
      </c>
      <c r="X169" s="66">
        <v>43</v>
      </c>
      <c r="Y169" s="86">
        <v>2.12</v>
      </c>
      <c r="AA169" s="29">
        <v>4333</v>
      </c>
      <c r="AB169" s="29">
        <v>53</v>
      </c>
      <c r="AC169" s="51">
        <v>2.3199999999999998</v>
      </c>
      <c r="AE169" s="29">
        <v>4308</v>
      </c>
      <c r="AF169" s="29">
        <v>29</v>
      </c>
      <c r="AG169" s="51">
        <v>2.17</v>
      </c>
    </row>
    <row r="170" spans="1:33" ht="11.25" customHeight="1" x14ac:dyDescent="0.2">
      <c r="A170" s="66">
        <v>406011132</v>
      </c>
      <c r="B170" s="66" t="s">
        <v>1876</v>
      </c>
      <c r="C170" s="65">
        <v>2305</v>
      </c>
      <c r="D170" s="66">
        <v>38</v>
      </c>
      <c r="E170" s="86">
        <v>2.97</v>
      </c>
      <c r="F170" s="66"/>
      <c r="G170" s="65">
        <v>2307</v>
      </c>
      <c r="H170" s="66">
        <v>31</v>
      </c>
      <c r="I170" s="86">
        <v>2.85</v>
      </c>
      <c r="J170" s="66"/>
      <c r="K170" s="65">
        <v>2312</v>
      </c>
      <c r="L170" s="66">
        <v>32</v>
      </c>
      <c r="M170" s="86">
        <v>2.71</v>
      </c>
      <c r="N170" s="66"/>
      <c r="O170" s="65">
        <v>2318</v>
      </c>
      <c r="P170" s="66">
        <v>25</v>
      </c>
      <c r="Q170" s="86">
        <v>2.39</v>
      </c>
      <c r="R170" s="66"/>
      <c r="S170" s="65">
        <v>2317</v>
      </c>
      <c r="T170" s="66">
        <v>29</v>
      </c>
      <c r="U170" s="86">
        <v>2.38</v>
      </c>
      <c r="V170" s="66"/>
      <c r="W170" s="65">
        <v>2321</v>
      </c>
      <c r="X170" s="66">
        <v>25</v>
      </c>
      <c r="Y170" s="86">
        <v>2.23</v>
      </c>
      <c r="AA170" s="29">
        <v>2292</v>
      </c>
      <c r="AB170" s="29">
        <v>23</v>
      </c>
      <c r="AC170" s="51">
        <v>2.2999999999999998</v>
      </c>
      <c r="AE170" s="29">
        <v>2286</v>
      </c>
      <c r="AF170" s="29">
        <v>21</v>
      </c>
      <c r="AG170" s="51">
        <v>2.21</v>
      </c>
    </row>
    <row r="171" spans="1:33" ht="11.25" customHeight="1" x14ac:dyDescent="0.2">
      <c r="A171" s="66">
        <v>406011133</v>
      </c>
      <c r="B171" s="66" t="s">
        <v>1877</v>
      </c>
      <c r="C171" s="65">
        <v>15766</v>
      </c>
      <c r="D171" s="66">
        <v>210</v>
      </c>
      <c r="E171" s="86">
        <v>2.35</v>
      </c>
      <c r="F171" s="66"/>
      <c r="G171" s="65">
        <v>15882</v>
      </c>
      <c r="H171" s="66">
        <v>211</v>
      </c>
      <c r="I171" s="86">
        <v>2.29</v>
      </c>
      <c r="J171" s="66"/>
      <c r="K171" s="65">
        <v>16057</v>
      </c>
      <c r="L171" s="66">
        <v>246</v>
      </c>
      <c r="M171" s="86">
        <v>2.29</v>
      </c>
      <c r="N171" s="66"/>
      <c r="O171" s="65">
        <v>16157</v>
      </c>
      <c r="P171" s="66">
        <v>206</v>
      </c>
      <c r="Q171" s="86">
        <v>2.2599999999999998</v>
      </c>
      <c r="R171" s="66"/>
      <c r="S171" s="65">
        <v>16198</v>
      </c>
      <c r="T171" s="66">
        <v>212</v>
      </c>
      <c r="U171" s="86">
        <v>2.25</v>
      </c>
      <c r="V171" s="66"/>
      <c r="W171" s="65">
        <v>16280</v>
      </c>
      <c r="X171" s="66">
        <v>202</v>
      </c>
      <c r="Y171" s="86">
        <v>2.11</v>
      </c>
      <c r="AA171" s="29">
        <v>16327</v>
      </c>
      <c r="AB171" s="29">
        <v>204</v>
      </c>
      <c r="AC171" s="51">
        <v>2.11</v>
      </c>
      <c r="AE171" s="29">
        <v>16418</v>
      </c>
      <c r="AF171" s="29">
        <v>223</v>
      </c>
      <c r="AG171" s="51">
        <v>2.16</v>
      </c>
    </row>
    <row r="172" spans="1:33" ht="11.25" customHeight="1" x14ac:dyDescent="0.2">
      <c r="A172" s="66">
        <v>406011134</v>
      </c>
      <c r="B172" s="66" t="s">
        <v>1878</v>
      </c>
      <c r="C172" s="65">
        <v>3685</v>
      </c>
      <c r="D172" s="66">
        <v>43</v>
      </c>
      <c r="E172" s="86">
        <v>2.1800000000000002</v>
      </c>
      <c r="F172" s="66"/>
      <c r="G172" s="65">
        <v>3683</v>
      </c>
      <c r="H172" s="66">
        <v>42</v>
      </c>
      <c r="I172" s="86">
        <v>2.2200000000000002</v>
      </c>
      <c r="J172" s="66"/>
      <c r="K172" s="65">
        <v>3683</v>
      </c>
      <c r="L172" s="66">
        <v>40</v>
      </c>
      <c r="M172" s="86">
        <v>2.12</v>
      </c>
      <c r="N172" s="66"/>
      <c r="O172" s="65">
        <v>3679</v>
      </c>
      <c r="P172" s="66">
        <v>52</v>
      </c>
      <c r="Q172" s="86">
        <v>2.38</v>
      </c>
      <c r="R172" s="66"/>
      <c r="S172" s="65">
        <v>3681</v>
      </c>
      <c r="T172" s="66">
        <v>51</v>
      </c>
      <c r="U172" s="86">
        <v>2.5299999999999998</v>
      </c>
      <c r="V172" s="66"/>
      <c r="W172" s="65">
        <v>3684</v>
      </c>
      <c r="X172" s="66">
        <v>48</v>
      </c>
      <c r="Y172" s="86">
        <v>2.75</v>
      </c>
      <c r="AA172" s="29">
        <v>3718</v>
      </c>
      <c r="AB172" s="29">
        <v>39</v>
      </c>
      <c r="AC172" s="51">
        <v>2.5099999999999998</v>
      </c>
      <c r="AE172" s="29">
        <v>3727</v>
      </c>
      <c r="AF172" s="29">
        <v>54</v>
      </c>
      <c r="AG172" s="51">
        <v>2.63</v>
      </c>
    </row>
    <row r="173" spans="1:33" ht="11.25" customHeight="1" x14ac:dyDescent="0.2">
      <c r="A173" s="66">
        <v>406011135</v>
      </c>
      <c r="B173" s="66" t="s">
        <v>1879</v>
      </c>
      <c r="C173" s="66">
        <v>106</v>
      </c>
      <c r="D173" s="66">
        <v>0</v>
      </c>
      <c r="E173" s="86" t="s">
        <v>11</v>
      </c>
      <c r="F173" s="66"/>
      <c r="G173" s="66">
        <v>99</v>
      </c>
      <c r="H173" s="66">
        <v>0</v>
      </c>
      <c r="I173" s="86" t="s">
        <v>11</v>
      </c>
      <c r="J173" s="66"/>
      <c r="K173" s="66">
        <v>93</v>
      </c>
      <c r="L173" s="66">
        <v>3</v>
      </c>
      <c r="M173" s="86" t="s">
        <v>11</v>
      </c>
      <c r="N173" s="66"/>
      <c r="O173" s="66">
        <v>86</v>
      </c>
      <c r="P173" s="66">
        <v>0</v>
      </c>
      <c r="Q173" s="86" t="s">
        <v>11</v>
      </c>
      <c r="R173" s="66"/>
      <c r="S173" s="66">
        <v>80</v>
      </c>
      <c r="T173" s="66">
        <v>0</v>
      </c>
      <c r="U173" s="86" t="s">
        <v>11</v>
      </c>
      <c r="V173" s="66"/>
      <c r="W173" s="66">
        <v>80</v>
      </c>
      <c r="X173" s="66">
        <v>3</v>
      </c>
      <c r="Y173" s="86" t="s">
        <v>11</v>
      </c>
      <c r="AA173" s="29">
        <v>80</v>
      </c>
      <c r="AB173" s="29">
        <v>3</v>
      </c>
      <c r="AC173" s="51" t="s">
        <v>11</v>
      </c>
      <c r="AE173" s="29">
        <v>80</v>
      </c>
      <c r="AF173" s="29">
        <v>0</v>
      </c>
      <c r="AG173" s="51" t="s">
        <v>11</v>
      </c>
    </row>
    <row r="174" spans="1:33" ht="11.25" customHeight="1" x14ac:dyDescent="0.2">
      <c r="A174" s="66">
        <v>406011136</v>
      </c>
      <c r="B174" s="66" t="s">
        <v>1880</v>
      </c>
      <c r="C174" s="65">
        <v>22538</v>
      </c>
      <c r="D174" s="66">
        <v>311</v>
      </c>
      <c r="E174" s="86">
        <v>2.1</v>
      </c>
      <c r="F174" s="66"/>
      <c r="G174" s="65">
        <v>22580</v>
      </c>
      <c r="H174" s="66">
        <v>319</v>
      </c>
      <c r="I174" s="86">
        <v>2.16</v>
      </c>
      <c r="J174" s="66"/>
      <c r="K174" s="65">
        <v>22624</v>
      </c>
      <c r="L174" s="66">
        <v>291</v>
      </c>
      <c r="M174" s="86">
        <v>2.15</v>
      </c>
      <c r="N174" s="66"/>
      <c r="O174" s="65">
        <v>22591</v>
      </c>
      <c r="P174" s="66">
        <v>294</v>
      </c>
      <c r="Q174" s="86">
        <v>2.12</v>
      </c>
      <c r="R174" s="66"/>
      <c r="S174" s="65">
        <v>22432</v>
      </c>
      <c r="T174" s="66">
        <v>289</v>
      </c>
      <c r="U174" s="86">
        <v>2.0499999999999998</v>
      </c>
      <c r="V174" s="66"/>
      <c r="W174" s="65">
        <v>21975</v>
      </c>
      <c r="X174" s="66">
        <v>244</v>
      </c>
      <c r="Y174" s="86">
        <v>1.97</v>
      </c>
      <c r="AA174" s="29">
        <v>21743</v>
      </c>
      <c r="AB174" s="29">
        <v>260</v>
      </c>
      <c r="AC174" s="51">
        <v>1.95</v>
      </c>
      <c r="AE174" s="29">
        <v>21638</v>
      </c>
      <c r="AF174" s="29">
        <v>249</v>
      </c>
      <c r="AG174" s="51">
        <v>1.91</v>
      </c>
    </row>
    <row r="175" spans="1:33" ht="11.25" customHeight="1" x14ac:dyDescent="0.2">
      <c r="A175" s="66">
        <v>406011137</v>
      </c>
      <c r="B175" s="66" t="s">
        <v>1881</v>
      </c>
      <c r="C175" s="66">
        <v>0</v>
      </c>
      <c r="D175" s="66">
        <v>0</v>
      </c>
      <c r="E175" s="86" t="s">
        <v>11</v>
      </c>
      <c r="F175" s="66"/>
      <c r="G175" s="66">
        <v>0</v>
      </c>
      <c r="H175" s="66">
        <v>0</v>
      </c>
      <c r="I175" s="86" t="s">
        <v>11</v>
      </c>
      <c r="J175" s="66"/>
      <c r="K175" s="66">
        <v>0</v>
      </c>
      <c r="L175" s="66">
        <v>0</v>
      </c>
      <c r="M175" s="86" t="s">
        <v>11</v>
      </c>
      <c r="N175" s="66"/>
      <c r="O175" s="66">
        <v>0</v>
      </c>
      <c r="P175" s="66">
        <v>0</v>
      </c>
      <c r="Q175" s="86" t="s">
        <v>11</v>
      </c>
      <c r="R175" s="66"/>
      <c r="S175" s="66">
        <v>0</v>
      </c>
      <c r="T175" s="66">
        <v>0</v>
      </c>
      <c r="U175" s="86" t="s">
        <v>11</v>
      </c>
      <c r="V175" s="66"/>
      <c r="W175" s="66">
        <v>0</v>
      </c>
      <c r="X175" s="66">
        <v>0</v>
      </c>
      <c r="Y175" s="86" t="s">
        <v>11</v>
      </c>
      <c r="AA175" s="29">
        <v>0</v>
      </c>
      <c r="AB175" s="29">
        <v>0</v>
      </c>
      <c r="AC175" s="51" t="s">
        <v>11</v>
      </c>
      <c r="AE175" s="29">
        <v>0</v>
      </c>
      <c r="AF175" s="29">
        <v>0</v>
      </c>
      <c r="AG175" s="51" t="s">
        <v>11</v>
      </c>
    </row>
    <row r="176" spans="1:33" ht="11.25" customHeight="1" x14ac:dyDescent="0.2">
      <c r="A176" s="66">
        <v>40601</v>
      </c>
      <c r="B176" s="66" t="s">
        <v>1882</v>
      </c>
      <c r="C176" s="65">
        <v>57985</v>
      </c>
      <c r="D176" s="66">
        <v>785</v>
      </c>
      <c r="E176" s="86">
        <v>2.3199999999999998</v>
      </c>
      <c r="F176" s="66"/>
      <c r="G176" s="65">
        <v>58185</v>
      </c>
      <c r="H176" s="66">
        <v>772</v>
      </c>
      <c r="I176" s="86">
        <v>2.31</v>
      </c>
      <c r="J176" s="66"/>
      <c r="K176" s="65">
        <v>58431</v>
      </c>
      <c r="L176" s="66">
        <v>789</v>
      </c>
      <c r="M176" s="86">
        <v>2.29</v>
      </c>
      <c r="N176" s="66"/>
      <c r="O176" s="65">
        <v>58515</v>
      </c>
      <c r="P176" s="66">
        <v>724</v>
      </c>
      <c r="Q176" s="86">
        <v>2.23</v>
      </c>
      <c r="R176" s="66"/>
      <c r="S176" s="65">
        <v>58415</v>
      </c>
      <c r="T176" s="66">
        <v>744</v>
      </c>
      <c r="U176" s="86">
        <v>2.2000000000000002</v>
      </c>
      <c r="V176" s="66"/>
      <c r="W176" s="65">
        <v>58068</v>
      </c>
      <c r="X176" s="66">
        <v>684</v>
      </c>
      <c r="Y176" s="86">
        <v>2.12</v>
      </c>
      <c r="AA176" s="29">
        <v>57825</v>
      </c>
      <c r="AB176" s="29">
        <v>717</v>
      </c>
      <c r="AC176" s="51">
        <v>2.15</v>
      </c>
      <c r="AE176" s="29">
        <v>57805</v>
      </c>
      <c r="AF176" s="29">
        <v>697</v>
      </c>
      <c r="AG176" s="51">
        <v>2.14</v>
      </c>
    </row>
    <row r="177" spans="1:33" ht="11.25" customHeight="1" x14ac:dyDescent="0.2">
      <c r="A177" s="66">
        <v>406021138</v>
      </c>
      <c r="B177" s="66" t="s">
        <v>2689</v>
      </c>
      <c r="C177" s="65">
        <v>2651</v>
      </c>
      <c r="D177" s="66">
        <v>31</v>
      </c>
      <c r="E177" s="86">
        <v>1.51</v>
      </c>
      <c r="F177" s="66"/>
      <c r="G177" s="65">
        <v>2622</v>
      </c>
      <c r="H177" s="66">
        <v>37</v>
      </c>
      <c r="I177" s="86">
        <v>1.44</v>
      </c>
      <c r="J177" s="66"/>
      <c r="K177" s="65">
        <v>2605</v>
      </c>
      <c r="L177" s="66">
        <v>39</v>
      </c>
      <c r="M177" s="86">
        <v>1.34</v>
      </c>
      <c r="N177" s="66"/>
      <c r="O177" s="65">
        <v>2568</v>
      </c>
      <c r="P177" s="66">
        <v>41</v>
      </c>
      <c r="Q177" s="86">
        <v>1.49</v>
      </c>
      <c r="R177" s="66"/>
      <c r="S177" s="65">
        <v>2498</v>
      </c>
      <c r="T177" s="66">
        <v>32</v>
      </c>
      <c r="U177" s="86">
        <v>1.47</v>
      </c>
      <c r="V177" s="66"/>
      <c r="W177" s="65">
        <v>2485</v>
      </c>
      <c r="X177" s="66">
        <v>28</v>
      </c>
      <c r="Y177" s="86">
        <v>1.37</v>
      </c>
      <c r="AA177" s="29">
        <v>2520</v>
      </c>
      <c r="AB177" s="29">
        <v>88</v>
      </c>
      <c r="AC177" s="51">
        <v>2.0499999999999998</v>
      </c>
      <c r="AE177" s="29">
        <v>2535</v>
      </c>
      <c r="AF177" s="29">
        <v>44</v>
      </c>
      <c r="AG177" s="51">
        <v>2.21</v>
      </c>
    </row>
    <row r="178" spans="1:33" ht="11.25" customHeight="1" x14ac:dyDescent="0.2">
      <c r="A178" s="66">
        <v>406021139</v>
      </c>
      <c r="B178" s="66" t="s">
        <v>1883</v>
      </c>
      <c r="C178" s="65">
        <v>1787</v>
      </c>
      <c r="D178" s="66">
        <v>19</v>
      </c>
      <c r="E178" s="86">
        <v>2.5099999999999998</v>
      </c>
      <c r="F178" s="66"/>
      <c r="G178" s="65">
        <v>1811</v>
      </c>
      <c r="H178" s="66">
        <v>22</v>
      </c>
      <c r="I178" s="86">
        <v>2.34</v>
      </c>
      <c r="J178" s="66"/>
      <c r="K178" s="65">
        <v>1825</v>
      </c>
      <c r="L178" s="66">
        <v>24</v>
      </c>
      <c r="M178" s="86">
        <v>2.16</v>
      </c>
      <c r="N178" s="66"/>
      <c r="O178" s="65">
        <v>1822</v>
      </c>
      <c r="P178" s="66">
        <v>15</v>
      </c>
      <c r="Q178" s="86">
        <v>2.02</v>
      </c>
      <c r="R178" s="66"/>
      <c r="S178" s="65">
        <v>1818</v>
      </c>
      <c r="T178" s="66">
        <v>30</v>
      </c>
      <c r="U178" s="86">
        <v>2.14</v>
      </c>
      <c r="V178" s="66"/>
      <c r="W178" s="65">
        <v>1837</v>
      </c>
      <c r="X178" s="66">
        <v>25</v>
      </c>
      <c r="Y178" s="86">
        <v>2.08</v>
      </c>
      <c r="AA178" s="29">
        <v>1845</v>
      </c>
      <c r="AB178" s="29">
        <v>20</v>
      </c>
      <c r="AC178" s="51">
        <v>2.16</v>
      </c>
      <c r="AE178" s="29">
        <v>1834</v>
      </c>
      <c r="AF178" s="29">
        <v>23</v>
      </c>
      <c r="AG178" s="51">
        <v>1.96</v>
      </c>
    </row>
    <row r="179" spans="1:33" ht="11.25" customHeight="1" x14ac:dyDescent="0.2">
      <c r="A179" s="66">
        <v>406021140</v>
      </c>
      <c r="B179" s="66" t="s">
        <v>2621</v>
      </c>
      <c r="C179" s="65">
        <v>2288</v>
      </c>
      <c r="D179" s="66">
        <v>23</v>
      </c>
      <c r="E179" s="86">
        <v>2.57</v>
      </c>
      <c r="F179" s="66"/>
      <c r="G179" s="65">
        <v>2271</v>
      </c>
      <c r="H179" s="66">
        <v>21</v>
      </c>
      <c r="I179" s="86">
        <v>2.38</v>
      </c>
      <c r="J179" s="66"/>
      <c r="K179" s="65">
        <v>2250</v>
      </c>
      <c r="L179" s="66">
        <v>14</v>
      </c>
      <c r="M179" s="86">
        <v>2.02</v>
      </c>
      <c r="N179" s="66"/>
      <c r="O179" s="65">
        <v>2227</v>
      </c>
      <c r="P179" s="66">
        <v>17</v>
      </c>
      <c r="Q179" s="86">
        <v>1.8</v>
      </c>
      <c r="R179" s="66"/>
      <c r="S179" s="65">
        <v>2201</v>
      </c>
      <c r="T179" s="66">
        <v>18</v>
      </c>
      <c r="U179" s="86">
        <v>1.76</v>
      </c>
      <c r="V179" s="66"/>
      <c r="W179" s="65">
        <v>2196</v>
      </c>
      <c r="X179" s="66">
        <v>26</v>
      </c>
      <c r="Y179" s="86">
        <v>2.2599999999999998</v>
      </c>
      <c r="AA179" s="29">
        <v>2207</v>
      </c>
      <c r="AB179" s="29">
        <v>22</v>
      </c>
      <c r="AC179" s="51">
        <v>2.48</v>
      </c>
      <c r="AE179" s="29">
        <v>2198</v>
      </c>
      <c r="AF179" s="29">
        <v>19</v>
      </c>
      <c r="AG179" s="51">
        <v>2.42</v>
      </c>
    </row>
    <row r="180" spans="1:33" ht="11.25" customHeight="1" x14ac:dyDescent="0.2">
      <c r="A180" s="66">
        <v>406021141</v>
      </c>
      <c r="B180" s="66" t="s">
        <v>1884</v>
      </c>
      <c r="C180" s="65">
        <v>3372</v>
      </c>
      <c r="D180" s="66">
        <v>36</v>
      </c>
      <c r="E180" s="86">
        <v>1.77</v>
      </c>
      <c r="F180" s="66"/>
      <c r="G180" s="65">
        <v>3226</v>
      </c>
      <c r="H180" s="66">
        <v>32</v>
      </c>
      <c r="I180" s="86">
        <v>1.92</v>
      </c>
      <c r="J180" s="66"/>
      <c r="K180" s="65">
        <v>3064</v>
      </c>
      <c r="L180" s="66">
        <v>38</v>
      </c>
      <c r="M180" s="86">
        <v>2.0499999999999998</v>
      </c>
      <c r="N180" s="66"/>
      <c r="O180" s="65">
        <v>2902</v>
      </c>
      <c r="P180" s="66">
        <v>28</v>
      </c>
      <c r="Q180" s="86">
        <v>1.97</v>
      </c>
      <c r="R180" s="66"/>
      <c r="S180" s="65">
        <v>2712</v>
      </c>
      <c r="T180" s="66">
        <v>27</v>
      </c>
      <c r="U180" s="86">
        <v>2.04</v>
      </c>
      <c r="V180" s="66"/>
      <c r="W180" s="65">
        <v>2588</v>
      </c>
      <c r="X180" s="66">
        <v>14</v>
      </c>
      <c r="Y180" s="86">
        <v>1.66</v>
      </c>
      <c r="AA180" s="29">
        <v>2574</v>
      </c>
      <c r="AB180" s="29">
        <v>19</v>
      </c>
      <c r="AC180" s="51">
        <v>1.6</v>
      </c>
      <c r="AE180" s="29">
        <v>2542</v>
      </c>
      <c r="AF180" s="29">
        <v>24</v>
      </c>
      <c r="AG180" s="51">
        <v>1.53</v>
      </c>
    </row>
    <row r="181" spans="1:33" ht="11.25" customHeight="1" x14ac:dyDescent="0.2">
      <c r="A181" s="66">
        <v>406021142</v>
      </c>
      <c r="B181" s="66" t="s">
        <v>1885</v>
      </c>
      <c r="C181" s="65">
        <v>14126</v>
      </c>
      <c r="D181" s="66">
        <v>233</v>
      </c>
      <c r="E181" s="86">
        <v>2.48</v>
      </c>
      <c r="F181" s="66"/>
      <c r="G181" s="65">
        <v>14173</v>
      </c>
      <c r="H181" s="66">
        <v>203</v>
      </c>
      <c r="I181" s="86">
        <v>2.4300000000000002</v>
      </c>
      <c r="J181" s="66"/>
      <c r="K181" s="65">
        <v>14181</v>
      </c>
      <c r="L181" s="66">
        <v>204</v>
      </c>
      <c r="M181" s="86">
        <v>2.42</v>
      </c>
      <c r="N181" s="66"/>
      <c r="O181" s="65">
        <v>14130</v>
      </c>
      <c r="P181" s="66">
        <v>207</v>
      </c>
      <c r="Q181" s="86">
        <v>2.31</v>
      </c>
      <c r="R181" s="66"/>
      <c r="S181" s="65">
        <v>14053</v>
      </c>
      <c r="T181" s="66">
        <v>192</v>
      </c>
      <c r="U181" s="86">
        <v>2.27</v>
      </c>
      <c r="V181" s="66"/>
      <c r="W181" s="65">
        <v>13956</v>
      </c>
      <c r="X181" s="66">
        <v>197</v>
      </c>
      <c r="Y181" s="86">
        <v>2.25</v>
      </c>
      <c r="AA181" s="29">
        <v>13799</v>
      </c>
      <c r="AB181" s="29">
        <v>197</v>
      </c>
      <c r="AC181" s="51">
        <v>2.2599999999999998</v>
      </c>
      <c r="AE181" s="29">
        <v>13561</v>
      </c>
      <c r="AF181" s="29">
        <v>177</v>
      </c>
      <c r="AG181" s="51">
        <v>2.25</v>
      </c>
    </row>
    <row r="182" spans="1:33" ht="11.25" customHeight="1" x14ac:dyDescent="0.2">
      <c r="A182" s="66">
        <v>406021143</v>
      </c>
      <c r="B182" s="66" t="s">
        <v>1886</v>
      </c>
      <c r="C182" s="65">
        <v>4746</v>
      </c>
      <c r="D182" s="66">
        <v>85</v>
      </c>
      <c r="E182" s="86">
        <v>2.12</v>
      </c>
      <c r="F182" s="66"/>
      <c r="G182" s="65">
        <v>4623</v>
      </c>
      <c r="H182" s="66">
        <v>97</v>
      </c>
      <c r="I182" s="86">
        <v>2.17</v>
      </c>
      <c r="J182" s="66"/>
      <c r="K182" s="65">
        <v>4429</v>
      </c>
      <c r="L182" s="66">
        <v>98</v>
      </c>
      <c r="M182" s="86">
        <v>2.29</v>
      </c>
      <c r="N182" s="66"/>
      <c r="O182" s="65">
        <v>4335</v>
      </c>
      <c r="P182" s="66">
        <v>88</v>
      </c>
      <c r="Q182" s="86">
        <v>2.41</v>
      </c>
      <c r="R182" s="66"/>
      <c r="S182" s="65">
        <v>4057</v>
      </c>
      <c r="T182" s="66">
        <v>75</v>
      </c>
      <c r="U182" s="86">
        <v>2.36</v>
      </c>
      <c r="V182" s="66"/>
      <c r="W182" s="65">
        <v>3997</v>
      </c>
      <c r="X182" s="66">
        <v>91</v>
      </c>
      <c r="Y182" s="86">
        <v>2.4700000000000002</v>
      </c>
      <c r="AA182" s="29">
        <v>3992</v>
      </c>
      <c r="AB182" s="29">
        <v>76</v>
      </c>
      <c r="AC182" s="51">
        <v>2.5299999999999998</v>
      </c>
      <c r="AE182" s="29">
        <v>3932</v>
      </c>
      <c r="AF182" s="29">
        <v>73</v>
      </c>
      <c r="AG182" s="51">
        <v>2.59</v>
      </c>
    </row>
    <row r="183" spans="1:33" ht="11.25" customHeight="1" x14ac:dyDescent="0.2">
      <c r="A183" s="66">
        <v>40602</v>
      </c>
      <c r="B183" s="66" t="s">
        <v>1887</v>
      </c>
      <c r="C183" s="65">
        <v>28970</v>
      </c>
      <c r="D183" s="66">
        <v>427</v>
      </c>
      <c r="E183" s="86">
        <v>2.23</v>
      </c>
      <c r="F183" s="66"/>
      <c r="G183" s="65">
        <v>28726</v>
      </c>
      <c r="H183" s="66">
        <v>412</v>
      </c>
      <c r="I183" s="86">
        <v>2.2200000000000002</v>
      </c>
      <c r="J183" s="66"/>
      <c r="K183" s="65">
        <v>28354</v>
      </c>
      <c r="L183" s="66">
        <v>417</v>
      </c>
      <c r="M183" s="86">
        <v>2.2000000000000002</v>
      </c>
      <c r="N183" s="66"/>
      <c r="O183" s="65">
        <v>27984</v>
      </c>
      <c r="P183" s="66">
        <v>396</v>
      </c>
      <c r="Q183" s="86">
        <v>2.17</v>
      </c>
      <c r="R183" s="66"/>
      <c r="S183" s="65">
        <v>27339</v>
      </c>
      <c r="T183" s="66">
        <v>374</v>
      </c>
      <c r="U183" s="86">
        <v>2.14</v>
      </c>
      <c r="V183" s="66"/>
      <c r="W183" s="65">
        <v>27059</v>
      </c>
      <c r="X183" s="66">
        <v>381</v>
      </c>
      <c r="Y183" s="86">
        <v>2.11</v>
      </c>
      <c r="AA183" s="29">
        <v>26937</v>
      </c>
      <c r="AB183" s="29">
        <v>422</v>
      </c>
      <c r="AC183" s="51">
        <v>2.2200000000000002</v>
      </c>
      <c r="AE183" s="29">
        <v>26602</v>
      </c>
      <c r="AF183" s="29">
        <v>360</v>
      </c>
      <c r="AG183" s="51">
        <v>2.23</v>
      </c>
    </row>
    <row r="184" spans="1:33" s="53" customFormat="1" ht="11.25" customHeight="1" x14ac:dyDescent="0.2">
      <c r="A184" s="72">
        <v>406</v>
      </c>
      <c r="B184" s="72" t="s">
        <v>1888</v>
      </c>
      <c r="C184" s="67">
        <v>86955</v>
      </c>
      <c r="D184" s="67">
        <v>1212</v>
      </c>
      <c r="E184" s="87">
        <v>2.2799999999999998</v>
      </c>
      <c r="F184" s="72"/>
      <c r="G184" s="67">
        <v>86911</v>
      </c>
      <c r="H184" s="67">
        <v>1184</v>
      </c>
      <c r="I184" s="87">
        <v>2.27</v>
      </c>
      <c r="J184" s="72"/>
      <c r="K184" s="67">
        <v>86785</v>
      </c>
      <c r="L184" s="67">
        <v>1206</v>
      </c>
      <c r="M184" s="87">
        <v>2.2599999999999998</v>
      </c>
      <c r="N184" s="72"/>
      <c r="O184" s="67">
        <v>86499</v>
      </c>
      <c r="P184" s="67">
        <v>1120</v>
      </c>
      <c r="Q184" s="87">
        <v>2.2000000000000002</v>
      </c>
      <c r="R184" s="72"/>
      <c r="S184" s="67">
        <v>85754</v>
      </c>
      <c r="T184" s="67">
        <v>1118</v>
      </c>
      <c r="U184" s="87">
        <v>2.17</v>
      </c>
      <c r="V184" s="72"/>
      <c r="W184" s="67">
        <v>85127</v>
      </c>
      <c r="X184" s="67">
        <v>1065</v>
      </c>
      <c r="Y184" s="87">
        <v>2.11</v>
      </c>
      <c r="AA184" s="89">
        <v>84762</v>
      </c>
      <c r="AB184" s="89">
        <v>1139</v>
      </c>
      <c r="AC184" s="90">
        <v>2.17</v>
      </c>
      <c r="AE184" s="89">
        <v>84407</v>
      </c>
      <c r="AF184" s="89">
        <v>1057</v>
      </c>
      <c r="AG184" s="90">
        <v>2.17</v>
      </c>
    </row>
    <row r="185" spans="1:33" ht="11.25" customHeight="1" x14ac:dyDescent="0.2">
      <c r="A185" s="66">
        <v>407011144</v>
      </c>
      <c r="B185" s="66" t="s">
        <v>1889</v>
      </c>
      <c r="C185" s="65">
        <v>10833</v>
      </c>
      <c r="D185" s="66">
        <v>85</v>
      </c>
      <c r="E185" s="86">
        <v>2.12</v>
      </c>
      <c r="F185" s="66"/>
      <c r="G185" s="65">
        <v>10998</v>
      </c>
      <c r="H185" s="66">
        <v>88</v>
      </c>
      <c r="I185" s="86">
        <v>2.06</v>
      </c>
      <c r="J185" s="66"/>
      <c r="K185" s="65">
        <v>11135</v>
      </c>
      <c r="L185" s="66">
        <v>90</v>
      </c>
      <c r="M185" s="86">
        <v>2.13</v>
      </c>
      <c r="N185" s="66"/>
      <c r="O185" s="65">
        <v>11287</v>
      </c>
      <c r="P185" s="66">
        <v>67</v>
      </c>
      <c r="Q185" s="86">
        <v>1.98</v>
      </c>
      <c r="R185" s="66"/>
      <c r="S185" s="65">
        <v>11435</v>
      </c>
      <c r="T185" s="66">
        <v>78</v>
      </c>
      <c r="U185" s="86">
        <v>1.91</v>
      </c>
      <c r="V185" s="66"/>
      <c r="W185" s="65">
        <v>11508</v>
      </c>
      <c r="X185" s="66">
        <v>68</v>
      </c>
      <c r="Y185" s="86">
        <v>1.72</v>
      </c>
      <c r="AA185" s="29">
        <v>11579</v>
      </c>
      <c r="AB185" s="29">
        <v>72</v>
      </c>
      <c r="AC185" s="51">
        <v>1.76</v>
      </c>
      <c r="AE185" s="29">
        <v>11729</v>
      </c>
      <c r="AF185" s="29">
        <v>77</v>
      </c>
      <c r="AG185" s="51">
        <v>1.75</v>
      </c>
    </row>
    <row r="186" spans="1:33" ht="11.25" customHeight="1" x14ac:dyDescent="0.2">
      <c r="A186" s="66">
        <v>407011145</v>
      </c>
      <c r="B186" s="66" t="s">
        <v>1890</v>
      </c>
      <c r="C186" s="65">
        <v>4576</v>
      </c>
      <c r="D186" s="66">
        <v>56</v>
      </c>
      <c r="E186" s="86">
        <v>2.4500000000000002</v>
      </c>
      <c r="F186" s="66"/>
      <c r="G186" s="65">
        <v>4630</v>
      </c>
      <c r="H186" s="66">
        <v>49</v>
      </c>
      <c r="I186" s="86">
        <v>2.4</v>
      </c>
      <c r="J186" s="66"/>
      <c r="K186" s="65">
        <v>4694</v>
      </c>
      <c r="L186" s="66">
        <v>49</v>
      </c>
      <c r="M186" s="86">
        <v>2.39</v>
      </c>
      <c r="N186" s="66"/>
      <c r="O186" s="65">
        <v>4761</v>
      </c>
      <c r="P186" s="66">
        <v>44</v>
      </c>
      <c r="Q186" s="86">
        <v>2.2000000000000002</v>
      </c>
      <c r="R186" s="66"/>
      <c r="S186" s="65">
        <v>4836</v>
      </c>
      <c r="T186" s="66">
        <v>43</v>
      </c>
      <c r="U186" s="86">
        <v>2.0499999999999998</v>
      </c>
      <c r="V186" s="66"/>
      <c r="W186" s="65">
        <v>4873</v>
      </c>
      <c r="X186" s="66">
        <v>47</v>
      </c>
      <c r="Y186" s="86">
        <v>2</v>
      </c>
      <c r="AA186" s="29">
        <v>4929</v>
      </c>
      <c r="AB186" s="29">
        <v>47</v>
      </c>
      <c r="AC186" s="51">
        <v>2.0099999999999998</v>
      </c>
      <c r="AE186" s="29">
        <v>4979</v>
      </c>
      <c r="AF186" s="29">
        <v>55</v>
      </c>
      <c r="AG186" s="51">
        <v>2.1800000000000002</v>
      </c>
    </row>
    <row r="187" spans="1:33" ht="11.25" customHeight="1" x14ac:dyDescent="0.2">
      <c r="A187" s="66">
        <v>407011146</v>
      </c>
      <c r="B187" s="66" t="s">
        <v>1891</v>
      </c>
      <c r="C187" s="65">
        <v>6760</v>
      </c>
      <c r="D187" s="66">
        <v>66</v>
      </c>
      <c r="E187" s="86">
        <v>2.02</v>
      </c>
      <c r="F187" s="66"/>
      <c r="G187" s="65">
        <v>6904</v>
      </c>
      <c r="H187" s="66">
        <v>71</v>
      </c>
      <c r="I187" s="86">
        <v>1.99</v>
      </c>
      <c r="J187" s="66"/>
      <c r="K187" s="65">
        <v>7056</v>
      </c>
      <c r="L187" s="66">
        <v>75</v>
      </c>
      <c r="M187" s="86">
        <v>1.97</v>
      </c>
      <c r="N187" s="66"/>
      <c r="O187" s="65">
        <v>7212</v>
      </c>
      <c r="P187" s="66">
        <v>79</v>
      </c>
      <c r="Q187" s="86">
        <v>2.02</v>
      </c>
      <c r="R187" s="66"/>
      <c r="S187" s="65">
        <v>7291</v>
      </c>
      <c r="T187" s="66">
        <v>72</v>
      </c>
      <c r="U187" s="86">
        <v>1.97</v>
      </c>
      <c r="V187" s="66"/>
      <c r="W187" s="65">
        <v>7362</v>
      </c>
      <c r="X187" s="66">
        <v>82</v>
      </c>
      <c r="Y187" s="86">
        <v>2.0299999999999998</v>
      </c>
      <c r="AA187" s="29">
        <v>7462</v>
      </c>
      <c r="AB187" s="29">
        <v>69</v>
      </c>
      <c r="AC187" s="51">
        <v>1.97</v>
      </c>
      <c r="AE187" s="29">
        <v>7578</v>
      </c>
      <c r="AF187" s="29">
        <v>74</v>
      </c>
      <c r="AG187" s="51">
        <v>1.98</v>
      </c>
    </row>
    <row r="188" spans="1:33" ht="11.25" customHeight="1" x14ac:dyDescent="0.2">
      <c r="A188" s="66">
        <v>407011147</v>
      </c>
      <c r="B188" s="66" t="s">
        <v>1892</v>
      </c>
      <c r="C188" s="65">
        <v>6895</v>
      </c>
      <c r="D188" s="66">
        <v>67</v>
      </c>
      <c r="E188" s="86">
        <v>2.19</v>
      </c>
      <c r="F188" s="66"/>
      <c r="G188" s="65">
        <v>7076</v>
      </c>
      <c r="H188" s="66">
        <v>52</v>
      </c>
      <c r="I188" s="86">
        <v>1.95</v>
      </c>
      <c r="J188" s="66"/>
      <c r="K188" s="65">
        <v>7273</v>
      </c>
      <c r="L188" s="66">
        <v>61</v>
      </c>
      <c r="M188" s="86">
        <v>1.86</v>
      </c>
      <c r="N188" s="66"/>
      <c r="O188" s="65">
        <v>7438</v>
      </c>
      <c r="P188" s="66">
        <v>75</v>
      </c>
      <c r="Q188" s="86">
        <v>1.86</v>
      </c>
      <c r="R188" s="66"/>
      <c r="S188" s="65">
        <v>7546</v>
      </c>
      <c r="T188" s="66">
        <v>61</v>
      </c>
      <c r="U188" s="86">
        <v>1.9</v>
      </c>
      <c r="V188" s="66"/>
      <c r="W188" s="65">
        <v>7621</v>
      </c>
      <c r="X188" s="66">
        <v>67</v>
      </c>
      <c r="Y188" s="86">
        <v>1.93</v>
      </c>
      <c r="AA188" s="29">
        <v>7666</v>
      </c>
      <c r="AB188" s="29">
        <v>67</v>
      </c>
      <c r="AC188" s="51">
        <v>1.85</v>
      </c>
      <c r="AE188" s="29">
        <v>7768</v>
      </c>
      <c r="AF188" s="29">
        <v>60</v>
      </c>
      <c r="AG188" s="51">
        <v>1.85</v>
      </c>
    </row>
    <row r="189" spans="1:33" ht="11.25" customHeight="1" x14ac:dyDescent="0.2">
      <c r="A189" s="66">
        <v>407011148</v>
      </c>
      <c r="B189" s="66" t="s">
        <v>1893</v>
      </c>
      <c r="C189" s="65">
        <v>13987</v>
      </c>
      <c r="D189" s="66">
        <v>105</v>
      </c>
      <c r="E189" s="86">
        <v>1.96</v>
      </c>
      <c r="F189" s="66"/>
      <c r="G189" s="65">
        <v>14164</v>
      </c>
      <c r="H189" s="66">
        <v>108</v>
      </c>
      <c r="I189" s="86">
        <v>2.12</v>
      </c>
      <c r="J189" s="66"/>
      <c r="K189" s="65">
        <v>14382</v>
      </c>
      <c r="L189" s="66">
        <v>89</v>
      </c>
      <c r="M189" s="86">
        <v>1.92</v>
      </c>
      <c r="N189" s="66"/>
      <c r="O189" s="65">
        <v>14564</v>
      </c>
      <c r="P189" s="66">
        <v>98</v>
      </c>
      <c r="Q189" s="86">
        <v>1.86</v>
      </c>
      <c r="R189" s="66"/>
      <c r="S189" s="65">
        <v>14719</v>
      </c>
      <c r="T189" s="66">
        <v>111</v>
      </c>
      <c r="U189" s="86">
        <v>1.86</v>
      </c>
      <c r="V189" s="66"/>
      <c r="W189" s="65">
        <v>14825</v>
      </c>
      <c r="X189" s="66">
        <v>85</v>
      </c>
      <c r="Y189" s="86">
        <v>1.85</v>
      </c>
      <c r="AA189" s="29">
        <v>14956</v>
      </c>
      <c r="AB189" s="29">
        <v>109</v>
      </c>
      <c r="AC189" s="51">
        <v>1.93</v>
      </c>
      <c r="AE189" s="29">
        <v>15192</v>
      </c>
      <c r="AF189" s="29">
        <v>85</v>
      </c>
      <c r="AG189" s="51">
        <v>1.78</v>
      </c>
    </row>
    <row r="190" spans="1:33" ht="11.25" customHeight="1" x14ac:dyDescent="0.2">
      <c r="A190" s="66">
        <v>407011149</v>
      </c>
      <c r="B190" s="66" t="s">
        <v>1894</v>
      </c>
      <c r="C190" s="65">
        <v>5181</v>
      </c>
      <c r="D190" s="66">
        <v>42</v>
      </c>
      <c r="E190" s="86">
        <v>2.0499999999999998</v>
      </c>
      <c r="F190" s="66"/>
      <c r="G190" s="65">
        <v>5345</v>
      </c>
      <c r="H190" s="66">
        <v>47</v>
      </c>
      <c r="I190" s="86">
        <v>2.13</v>
      </c>
      <c r="J190" s="66"/>
      <c r="K190" s="65">
        <v>5513</v>
      </c>
      <c r="L190" s="66">
        <v>35</v>
      </c>
      <c r="M190" s="86">
        <v>1.94</v>
      </c>
      <c r="N190" s="66"/>
      <c r="O190" s="65">
        <v>5683</v>
      </c>
      <c r="P190" s="66">
        <v>39</v>
      </c>
      <c r="Q190" s="86">
        <v>1.83</v>
      </c>
      <c r="R190" s="66"/>
      <c r="S190" s="65">
        <v>5858</v>
      </c>
      <c r="T190" s="66">
        <v>44</v>
      </c>
      <c r="U190" s="86">
        <v>1.71</v>
      </c>
      <c r="V190" s="66"/>
      <c r="W190" s="65">
        <v>5979</v>
      </c>
      <c r="X190" s="66">
        <v>48</v>
      </c>
      <c r="Y190" s="86">
        <v>1.88</v>
      </c>
      <c r="AA190" s="29">
        <v>6095</v>
      </c>
      <c r="AB190" s="29">
        <v>56</v>
      </c>
      <c r="AC190" s="51">
        <v>2.0699999999999998</v>
      </c>
      <c r="AE190" s="29">
        <v>6189</v>
      </c>
      <c r="AF190" s="29">
        <v>55</v>
      </c>
      <c r="AG190" s="51">
        <v>2.2000000000000002</v>
      </c>
    </row>
    <row r="191" spans="1:33" ht="11.25" customHeight="1" x14ac:dyDescent="0.2">
      <c r="A191" s="66">
        <v>40701</v>
      </c>
      <c r="B191" s="66" t="s">
        <v>1895</v>
      </c>
      <c r="C191" s="65">
        <v>48232</v>
      </c>
      <c r="D191" s="66">
        <v>421</v>
      </c>
      <c r="E191" s="86">
        <v>2.09</v>
      </c>
      <c r="F191" s="66"/>
      <c r="G191" s="65">
        <v>49117</v>
      </c>
      <c r="H191" s="66">
        <v>415</v>
      </c>
      <c r="I191" s="86">
        <v>2.08</v>
      </c>
      <c r="J191" s="66"/>
      <c r="K191" s="65">
        <v>50053</v>
      </c>
      <c r="L191" s="66">
        <v>399</v>
      </c>
      <c r="M191" s="86">
        <v>2</v>
      </c>
      <c r="N191" s="66"/>
      <c r="O191" s="65">
        <v>50945</v>
      </c>
      <c r="P191" s="66">
        <v>402</v>
      </c>
      <c r="Q191" s="86">
        <v>1.93</v>
      </c>
      <c r="R191" s="66"/>
      <c r="S191" s="65">
        <v>51685</v>
      </c>
      <c r="T191" s="66">
        <v>409</v>
      </c>
      <c r="U191" s="86">
        <v>1.9</v>
      </c>
      <c r="V191" s="66"/>
      <c r="W191" s="65">
        <v>52168</v>
      </c>
      <c r="X191" s="66">
        <v>397</v>
      </c>
      <c r="Y191" s="86">
        <v>1.88</v>
      </c>
      <c r="AA191" s="29">
        <v>52687</v>
      </c>
      <c r="AB191" s="29">
        <v>420</v>
      </c>
      <c r="AC191" s="51">
        <v>1.91</v>
      </c>
      <c r="AE191" s="29">
        <v>53435</v>
      </c>
      <c r="AF191" s="29">
        <v>406</v>
      </c>
      <c r="AG191" s="51">
        <v>1.91</v>
      </c>
    </row>
    <row r="192" spans="1:33" ht="11.25" customHeight="1" x14ac:dyDescent="0.2">
      <c r="A192" s="66">
        <v>407021150</v>
      </c>
      <c r="B192" s="66" t="s">
        <v>1896</v>
      </c>
      <c r="C192" s="65">
        <v>5514</v>
      </c>
      <c r="D192" s="66">
        <v>62</v>
      </c>
      <c r="E192" s="86">
        <v>2.52</v>
      </c>
      <c r="F192" s="66"/>
      <c r="G192" s="65">
        <v>5573</v>
      </c>
      <c r="H192" s="66">
        <v>49</v>
      </c>
      <c r="I192" s="86">
        <v>2.2599999999999998</v>
      </c>
      <c r="J192" s="66"/>
      <c r="K192" s="65">
        <v>5714</v>
      </c>
      <c r="L192" s="66">
        <v>55</v>
      </c>
      <c r="M192" s="86">
        <v>2.15</v>
      </c>
      <c r="N192" s="66"/>
      <c r="O192" s="65">
        <v>5846</v>
      </c>
      <c r="P192" s="66">
        <v>63</v>
      </c>
      <c r="Q192" s="86">
        <v>2.19</v>
      </c>
      <c r="R192" s="66"/>
      <c r="S192" s="65">
        <v>5984</v>
      </c>
      <c r="T192" s="66">
        <v>68</v>
      </c>
      <c r="U192" s="86">
        <v>2.4900000000000002</v>
      </c>
      <c r="V192" s="66"/>
      <c r="W192" s="65">
        <v>6071</v>
      </c>
      <c r="X192" s="66">
        <v>33</v>
      </c>
      <c r="Y192" s="86">
        <v>2.2000000000000002</v>
      </c>
      <c r="AA192" s="29">
        <v>6085</v>
      </c>
      <c r="AB192" s="29">
        <v>51</v>
      </c>
      <c r="AC192" s="51">
        <v>2.06</v>
      </c>
      <c r="AE192" s="29">
        <v>6130</v>
      </c>
      <c r="AF192" s="29">
        <v>55</v>
      </c>
      <c r="AG192" s="51">
        <v>1.9</v>
      </c>
    </row>
    <row r="193" spans="1:33" ht="11.25" customHeight="1" x14ac:dyDescent="0.2">
      <c r="A193" s="66">
        <v>407021151</v>
      </c>
      <c r="B193" s="66" t="s">
        <v>1897</v>
      </c>
      <c r="C193" s="65">
        <v>3797</v>
      </c>
      <c r="D193" s="66">
        <v>31</v>
      </c>
      <c r="E193" s="86">
        <v>1.88</v>
      </c>
      <c r="F193" s="66"/>
      <c r="G193" s="65">
        <v>3805</v>
      </c>
      <c r="H193" s="66">
        <v>41</v>
      </c>
      <c r="I193" s="86">
        <v>2.04</v>
      </c>
      <c r="J193" s="66"/>
      <c r="K193" s="65">
        <v>3817</v>
      </c>
      <c r="L193" s="66">
        <v>46</v>
      </c>
      <c r="M193" s="86">
        <v>2.17</v>
      </c>
      <c r="N193" s="66"/>
      <c r="O193" s="65">
        <v>3826</v>
      </c>
      <c r="P193" s="66">
        <v>40</v>
      </c>
      <c r="Q193" s="86">
        <v>2.3199999999999998</v>
      </c>
      <c r="R193" s="66"/>
      <c r="S193" s="65">
        <v>3828</v>
      </c>
      <c r="T193" s="66">
        <v>38</v>
      </c>
      <c r="U193" s="86">
        <v>2.2799999999999998</v>
      </c>
      <c r="V193" s="66"/>
      <c r="W193" s="65">
        <v>3828</v>
      </c>
      <c r="X193" s="66">
        <v>36</v>
      </c>
      <c r="Y193" s="86">
        <v>2.11</v>
      </c>
      <c r="AA193" s="29">
        <v>3818</v>
      </c>
      <c r="AB193" s="29">
        <v>27</v>
      </c>
      <c r="AC193" s="51">
        <v>1.9</v>
      </c>
      <c r="AE193" s="29">
        <v>3821</v>
      </c>
      <c r="AF193" s="29">
        <v>32</v>
      </c>
      <c r="AG193" s="51">
        <v>1.77</v>
      </c>
    </row>
    <row r="194" spans="1:33" ht="11.25" customHeight="1" x14ac:dyDescent="0.2">
      <c r="A194" s="66">
        <v>407021152</v>
      </c>
      <c r="B194" s="66" t="s">
        <v>1898</v>
      </c>
      <c r="C194" s="65">
        <v>5378</v>
      </c>
      <c r="D194" s="66">
        <v>49</v>
      </c>
      <c r="E194" s="86">
        <v>1.88</v>
      </c>
      <c r="F194" s="66"/>
      <c r="G194" s="65">
        <v>5381</v>
      </c>
      <c r="H194" s="66">
        <v>52</v>
      </c>
      <c r="I194" s="86">
        <v>1.84</v>
      </c>
      <c r="J194" s="66"/>
      <c r="K194" s="65">
        <v>5385</v>
      </c>
      <c r="L194" s="66">
        <v>61</v>
      </c>
      <c r="M194" s="86">
        <v>2.0499999999999998</v>
      </c>
      <c r="N194" s="66"/>
      <c r="O194" s="65">
        <v>5393</v>
      </c>
      <c r="P194" s="66">
        <v>51</v>
      </c>
      <c r="Q194" s="86">
        <v>2.1</v>
      </c>
      <c r="R194" s="66"/>
      <c r="S194" s="65">
        <v>5396</v>
      </c>
      <c r="T194" s="66">
        <v>49</v>
      </c>
      <c r="U194" s="86">
        <v>2.1</v>
      </c>
      <c r="V194" s="66"/>
      <c r="W194" s="65">
        <v>5395</v>
      </c>
      <c r="X194" s="66">
        <v>43</v>
      </c>
      <c r="Y194" s="86">
        <v>1.89</v>
      </c>
      <c r="AA194" s="29">
        <v>5385</v>
      </c>
      <c r="AB194" s="29">
        <v>50</v>
      </c>
      <c r="AC194" s="51">
        <v>1.89</v>
      </c>
      <c r="AE194" s="29">
        <v>5385</v>
      </c>
      <c r="AF194" s="29">
        <v>49</v>
      </c>
      <c r="AG194" s="51">
        <v>1.92</v>
      </c>
    </row>
    <row r="195" spans="1:33" ht="11.25" customHeight="1" x14ac:dyDescent="0.2">
      <c r="A195" s="66">
        <v>407021154</v>
      </c>
      <c r="B195" s="66" t="s">
        <v>1899</v>
      </c>
      <c r="C195" s="65">
        <v>5969</v>
      </c>
      <c r="D195" s="66">
        <v>81</v>
      </c>
      <c r="E195" s="86">
        <v>2.27</v>
      </c>
      <c r="F195" s="66"/>
      <c r="G195" s="65">
        <v>6102</v>
      </c>
      <c r="H195" s="66">
        <v>78</v>
      </c>
      <c r="I195" s="86">
        <v>2.21</v>
      </c>
      <c r="J195" s="66"/>
      <c r="K195" s="65">
        <v>6195</v>
      </c>
      <c r="L195" s="66">
        <v>77</v>
      </c>
      <c r="M195" s="86">
        <v>2.1</v>
      </c>
      <c r="N195" s="66"/>
      <c r="O195" s="65">
        <v>6209</v>
      </c>
      <c r="P195" s="66">
        <v>66</v>
      </c>
      <c r="Q195" s="86">
        <v>1.98</v>
      </c>
      <c r="R195" s="66"/>
      <c r="S195" s="65">
        <v>6208</v>
      </c>
      <c r="T195" s="66">
        <v>70</v>
      </c>
      <c r="U195" s="86">
        <v>1.89</v>
      </c>
      <c r="V195" s="66"/>
      <c r="W195" s="65">
        <v>6232</v>
      </c>
      <c r="X195" s="66">
        <v>59</v>
      </c>
      <c r="Y195" s="86">
        <v>1.71</v>
      </c>
      <c r="AA195" s="29">
        <v>6277</v>
      </c>
      <c r="AB195" s="29">
        <v>83</v>
      </c>
      <c r="AC195" s="51">
        <v>1.82</v>
      </c>
      <c r="AE195" s="29">
        <v>6337</v>
      </c>
      <c r="AF195" s="29">
        <v>94</v>
      </c>
      <c r="AG195" s="51">
        <v>2</v>
      </c>
    </row>
    <row r="196" spans="1:33" ht="11.25" customHeight="1" x14ac:dyDescent="0.2">
      <c r="A196" s="66">
        <v>407021155</v>
      </c>
      <c r="B196" s="66" t="s">
        <v>1900</v>
      </c>
      <c r="C196" s="65">
        <v>2464</v>
      </c>
      <c r="D196" s="66">
        <v>27</v>
      </c>
      <c r="E196" s="86">
        <v>2.67</v>
      </c>
      <c r="F196" s="66"/>
      <c r="G196" s="65">
        <v>2426</v>
      </c>
      <c r="H196" s="66">
        <v>27</v>
      </c>
      <c r="I196" s="86">
        <v>2.4900000000000002</v>
      </c>
      <c r="J196" s="66"/>
      <c r="K196" s="65">
        <v>2390</v>
      </c>
      <c r="L196" s="66">
        <v>27</v>
      </c>
      <c r="M196" s="86">
        <v>2.33</v>
      </c>
      <c r="N196" s="66"/>
      <c r="O196" s="65">
        <v>2361</v>
      </c>
      <c r="P196" s="66">
        <v>19</v>
      </c>
      <c r="Q196" s="86">
        <v>2.16</v>
      </c>
      <c r="R196" s="66"/>
      <c r="S196" s="65">
        <v>2336</v>
      </c>
      <c r="T196" s="66">
        <v>18</v>
      </c>
      <c r="U196" s="86">
        <v>1.9</v>
      </c>
      <c r="V196" s="66"/>
      <c r="W196" s="65">
        <v>2321</v>
      </c>
      <c r="X196" s="66">
        <v>27</v>
      </c>
      <c r="Y196" s="86">
        <v>2.19</v>
      </c>
      <c r="AA196" s="29">
        <v>2256</v>
      </c>
      <c r="AB196" s="29">
        <v>19</v>
      </c>
      <c r="AC196" s="51">
        <v>2.34</v>
      </c>
      <c r="AE196" s="29">
        <v>2218</v>
      </c>
      <c r="AF196" s="29">
        <v>25</v>
      </c>
      <c r="AG196" s="51">
        <v>2.9</v>
      </c>
    </row>
    <row r="197" spans="1:33" ht="11.25" customHeight="1" x14ac:dyDescent="0.2">
      <c r="A197" s="66">
        <v>407021156</v>
      </c>
      <c r="B197" s="66" t="s">
        <v>1901</v>
      </c>
      <c r="C197" s="65">
        <v>3167</v>
      </c>
      <c r="D197" s="66">
        <v>55</v>
      </c>
      <c r="E197" s="86">
        <v>2.91</v>
      </c>
      <c r="F197" s="66"/>
      <c r="G197" s="65">
        <v>3197</v>
      </c>
      <c r="H197" s="66">
        <v>40</v>
      </c>
      <c r="I197" s="86">
        <v>2.61</v>
      </c>
      <c r="J197" s="66"/>
      <c r="K197" s="65">
        <v>3217</v>
      </c>
      <c r="L197" s="66">
        <v>44</v>
      </c>
      <c r="M197" s="86">
        <v>2.68</v>
      </c>
      <c r="N197" s="66"/>
      <c r="O197" s="65">
        <v>3224</v>
      </c>
      <c r="P197" s="66">
        <v>34</v>
      </c>
      <c r="Q197" s="86">
        <v>2.36</v>
      </c>
      <c r="R197" s="66"/>
      <c r="S197" s="65">
        <v>3227</v>
      </c>
      <c r="T197" s="66">
        <v>28</v>
      </c>
      <c r="U197" s="86">
        <v>2.14</v>
      </c>
      <c r="V197" s="66"/>
      <c r="W197" s="65">
        <v>3217</v>
      </c>
      <c r="X197" s="66">
        <v>29</v>
      </c>
      <c r="Y197" s="86">
        <v>1.85</v>
      </c>
      <c r="AA197" s="29">
        <v>3248</v>
      </c>
      <c r="AB197" s="29">
        <v>18</v>
      </c>
      <c r="AC197" s="51">
        <v>1.65</v>
      </c>
      <c r="AE197" s="29">
        <v>3253</v>
      </c>
      <c r="AF197" s="29">
        <v>27</v>
      </c>
      <c r="AG197" s="51">
        <v>1.71</v>
      </c>
    </row>
    <row r="198" spans="1:33" ht="11.25" customHeight="1" x14ac:dyDescent="0.2">
      <c r="A198" s="66">
        <v>407021157</v>
      </c>
      <c r="B198" s="66" t="s">
        <v>1902</v>
      </c>
      <c r="C198" s="65">
        <v>6774</v>
      </c>
      <c r="D198" s="66">
        <v>93</v>
      </c>
      <c r="E198" s="86">
        <v>2.4700000000000002</v>
      </c>
      <c r="F198" s="66"/>
      <c r="G198" s="65">
        <v>6789</v>
      </c>
      <c r="H198" s="66">
        <v>85</v>
      </c>
      <c r="I198" s="86">
        <v>2.4700000000000002</v>
      </c>
      <c r="J198" s="66"/>
      <c r="K198" s="65">
        <v>6811</v>
      </c>
      <c r="L198" s="66">
        <v>78</v>
      </c>
      <c r="M198" s="86">
        <v>2.35</v>
      </c>
      <c r="N198" s="66"/>
      <c r="O198" s="65">
        <v>6821</v>
      </c>
      <c r="P198" s="66">
        <v>66</v>
      </c>
      <c r="Q198" s="86">
        <v>2.13</v>
      </c>
      <c r="R198" s="66"/>
      <c r="S198" s="65">
        <v>6817</v>
      </c>
      <c r="T198" s="66">
        <v>65</v>
      </c>
      <c r="U198" s="86">
        <v>1.97</v>
      </c>
      <c r="V198" s="66"/>
      <c r="W198" s="65">
        <v>6772</v>
      </c>
      <c r="X198" s="66">
        <v>65</v>
      </c>
      <c r="Y198" s="86">
        <v>1.86</v>
      </c>
      <c r="AA198" s="29">
        <v>6795</v>
      </c>
      <c r="AB198" s="29">
        <v>77</v>
      </c>
      <c r="AC198" s="51">
        <v>1.98</v>
      </c>
      <c r="AE198" s="29">
        <v>6816</v>
      </c>
      <c r="AF198" s="29">
        <v>61</v>
      </c>
      <c r="AG198" s="51">
        <v>1.95</v>
      </c>
    </row>
    <row r="199" spans="1:33" ht="11.25" customHeight="1" x14ac:dyDescent="0.2">
      <c r="A199" s="66">
        <v>407021158</v>
      </c>
      <c r="B199" s="66" t="s">
        <v>1903</v>
      </c>
      <c r="C199" s="65">
        <v>3296</v>
      </c>
      <c r="D199" s="66">
        <v>25</v>
      </c>
      <c r="E199" s="86">
        <v>2.11</v>
      </c>
      <c r="F199" s="66"/>
      <c r="G199" s="65">
        <v>3319</v>
      </c>
      <c r="H199" s="66">
        <v>30</v>
      </c>
      <c r="I199" s="86">
        <v>1.92</v>
      </c>
      <c r="J199" s="66"/>
      <c r="K199" s="65">
        <v>3342</v>
      </c>
      <c r="L199" s="66">
        <v>32</v>
      </c>
      <c r="M199" s="86">
        <v>1.92</v>
      </c>
      <c r="N199" s="66"/>
      <c r="O199" s="65">
        <v>3355</v>
      </c>
      <c r="P199" s="66">
        <v>33</v>
      </c>
      <c r="Q199" s="86">
        <v>2.06</v>
      </c>
      <c r="R199" s="66"/>
      <c r="S199" s="65">
        <v>3361</v>
      </c>
      <c r="T199" s="66">
        <v>30</v>
      </c>
      <c r="U199" s="86">
        <v>2.0299999999999998</v>
      </c>
      <c r="V199" s="66"/>
      <c r="W199" s="65">
        <v>3355</v>
      </c>
      <c r="X199" s="66">
        <v>35</v>
      </c>
      <c r="Y199" s="86">
        <v>2.02</v>
      </c>
      <c r="AA199" s="29">
        <v>3362</v>
      </c>
      <c r="AB199" s="29">
        <v>36</v>
      </c>
      <c r="AC199" s="51">
        <v>2.0499999999999998</v>
      </c>
      <c r="AE199" s="29">
        <v>3365</v>
      </c>
      <c r="AF199" s="29">
        <v>37</v>
      </c>
      <c r="AG199" s="51">
        <v>2.17</v>
      </c>
    </row>
    <row r="200" spans="1:33" ht="11.25" customHeight="1" x14ac:dyDescent="0.2">
      <c r="A200" s="66">
        <v>407021173</v>
      </c>
      <c r="B200" s="66" t="s">
        <v>2622</v>
      </c>
      <c r="C200" s="65">
        <v>14679</v>
      </c>
      <c r="D200" s="66">
        <v>225</v>
      </c>
      <c r="E200" s="86">
        <v>2.12</v>
      </c>
      <c r="F200" s="66"/>
      <c r="G200" s="65">
        <v>14782</v>
      </c>
      <c r="H200" s="66">
        <v>179</v>
      </c>
      <c r="I200" s="86">
        <v>2.1</v>
      </c>
      <c r="J200" s="66"/>
      <c r="K200" s="65">
        <v>14910</v>
      </c>
      <c r="L200" s="66">
        <v>208</v>
      </c>
      <c r="M200" s="86">
        <v>2.17</v>
      </c>
      <c r="N200" s="66"/>
      <c r="O200" s="65">
        <v>15026</v>
      </c>
      <c r="P200" s="66">
        <v>182</v>
      </c>
      <c r="Q200" s="86">
        <v>2.0299999999999998</v>
      </c>
      <c r="R200" s="66"/>
      <c r="S200" s="65">
        <v>15110</v>
      </c>
      <c r="T200" s="66">
        <v>173</v>
      </c>
      <c r="U200" s="86">
        <v>2.0099999999999998</v>
      </c>
      <c r="V200" s="66"/>
      <c r="W200" s="65">
        <v>15151</v>
      </c>
      <c r="X200" s="66">
        <v>186</v>
      </c>
      <c r="Y200" s="86">
        <v>1.95</v>
      </c>
      <c r="AA200" s="29">
        <v>15167</v>
      </c>
      <c r="AB200" s="29">
        <v>180</v>
      </c>
      <c r="AC200" s="51">
        <v>1.94</v>
      </c>
      <c r="AE200" s="29">
        <v>15225</v>
      </c>
      <c r="AF200" s="29">
        <v>162</v>
      </c>
      <c r="AG200" s="51">
        <v>1.9</v>
      </c>
    </row>
    <row r="201" spans="1:33" ht="11.25" customHeight="1" x14ac:dyDescent="0.2">
      <c r="A201" s="66">
        <v>407021174</v>
      </c>
      <c r="B201" s="66" t="s">
        <v>2623</v>
      </c>
      <c r="C201" s="65">
        <v>13939</v>
      </c>
      <c r="D201" s="66">
        <v>180</v>
      </c>
      <c r="E201" s="86">
        <v>2.04</v>
      </c>
      <c r="F201" s="66"/>
      <c r="G201" s="65">
        <v>14101</v>
      </c>
      <c r="H201" s="66">
        <v>188</v>
      </c>
      <c r="I201" s="86">
        <v>2.08</v>
      </c>
      <c r="J201" s="66"/>
      <c r="K201" s="65">
        <v>14268</v>
      </c>
      <c r="L201" s="66">
        <v>170</v>
      </c>
      <c r="M201" s="86">
        <v>2.0699999999999998</v>
      </c>
      <c r="N201" s="66"/>
      <c r="O201" s="65">
        <v>14379</v>
      </c>
      <c r="P201" s="66">
        <v>157</v>
      </c>
      <c r="Q201" s="86">
        <v>1.98</v>
      </c>
      <c r="R201" s="66"/>
      <c r="S201" s="65">
        <v>14422</v>
      </c>
      <c r="T201" s="66">
        <v>156</v>
      </c>
      <c r="U201" s="86">
        <v>1.84</v>
      </c>
      <c r="V201" s="66"/>
      <c r="W201" s="65">
        <v>14353</v>
      </c>
      <c r="X201" s="66">
        <v>138</v>
      </c>
      <c r="Y201" s="86">
        <v>1.7</v>
      </c>
      <c r="AA201" s="29">
        <v>14473</v>
      </c>
      <c r="AB201" s="29">
        <v>166</v>
      </c>
      <c r="AC201" s="51">
        <v>1.72</v>
      </c>
      <c r="AE201" s="29">
        <v>14542</v>
      </c>
      <c r="AF201" s="29">
        <v>157</v>
      </c>
      <c r="AG201" s="51">
        <v>1.72</v>
      </c>
    </row>
    <row r="202" spans="1:33" ht="11.25" customHeight="1" x14ac:dyDescent="0.2">
      <c r="A202" s="66">
        <v>40702</v>
      </c>
      <c r="B202" s="66" t="s">
        <v>1904</v>
      </c>
      <c r="C202" s="65">
        <v>64977</v>
      </c>
      <c r="D202" s="66">
        <v>828</v>
      </c>
      <c r="E202" s="86">
        <v>2.2000000000000002</v>
      </c>
      <c r="F202" s="66"/>
      <c r="G202" s="65">
        <v>65475</v>
      </c>
      <c r="H202" s="66">
        <v>769</v>
      </c>
      <c r="I202" s="86">
        <v>2.17</v>
      </c>
      <c r="J202" s="66"/>
      <c r="K202" s="65">
        <v>66049</v>
      </c>
      <c r="L202" s="66">
        <v>798</v>
      </c>
      <c r="M202" s="86">
        <v>2.17</v>
      </c>
      <c r="N202" s="66"/>
      <c r="O202" s="65">
        <v>66440</v>
      </c>
      <c r="P202" s="66">
        <v>711</v>
      </c>
      <c r="Q202" s="86">
        <v>2.0699999999999998</v>
      </c>
      <c r="R202" s="66"/>
      <c r="S202" s="65">
        <v>66689</v>
      </c>
      <c r="T202" s="66">
        <v>695</v>
      </c>
      <c r="U202" s="86">
        <v>2.0099999999999998</v>
      </c>
      <c r="V202" s="66"/>
      <c r="W202" s="65">
        <v>66695</v>
      </c>
      <c r="X202" s="66">
        <v>651</v>
      </c>
      <c r="Y202" s="86">
        <v>1.88</v>
      </c>
      <c r="AA202" s="29">
        <v>66866</v>
      </c>
      <c r="AB202" s="29">
        <v>707</v>
      </c>
      <c r="AC202" s="51">
        <v>1.88</v>
      </c>
      <c r="AE202" s="29">
        <v>67092</v>
      </c>
      <c r="AF202" s="29">
        <v>699</v>
      </c>
      <c r="AG202" s="51">
        <v>1.88</v>
      </c>
    </row>
    <row r="203" spans="1:33" ht="11.25" customHeight="1" x14ac:dyDescent="0.2">
      <c r="A203" s="66">
        <v>407031159</v>
      </c>
      <c r="B203" s="66" t="s">
        <v>1905</v>
      </c>
      <c r="C203" s="65">
        <v>6650</v>
      </c>
      <c r="D203" s="66">
        <v>64</v>
      </c>
      <c r="E203" s="86">
        <v>2.0699999999999998</v>
      </c>
      <c r="F203" s="66"/>
      <c r="G203" s="65">
        <v>6671</v>
      </c>
      <c r="H203" s="66">
        <v>67</v>
      </c>
      <c r="I203" s="86">
        <v>2.0499999999999998</v>
      </c>
      <c r="J203" s="66"/>
      <c r="K203" s="65">
        <v>6706</v>
      </c>
      <c r="L203" s="66">
        <v>57</v>
      </c>
      <c r="M203" s="86">
        <v>1.95</v>
      </c>
      <c r="N203" s="66"/>
      <c r="O203" s="65">
        <v>6702</v>
      </c>
      <c r="P203" s="66">
        <v>70</v>
      </c>
      <c r="Q203" s="86">
        <v>2</v>
      </c>
      <c r="R203" s="66"/>
      <c r="S203" s="65">
        <v>6671</v>
      </c>
      <c r="T203" s="66">
        <v>65</v>
      </c>
      <c r="U203" s="86">
        <v>2.0299999999999998</v>
      </c>
      <c r="V203" s="66"/>
      <c r="W203" s="65">
        <v>6680</v>
      </c>
      <c r="X203" s="66">
        <v>52</v>
      </c>
      <c r="Y203" s="86">
        <v>2.0299999999999998</v>
      </c>
      <c r="AA203" s="29">
        <v>6668</v>
      </c>
      <c r="AB203" s="29">
        <v>67</v>
      </c>
      <c r="AC203" s="51">
        <v>2.04</v>
      </c>
      <c r="AE203" s="29">
        <v>6637</v>
      </c>
      <c r="AF203" s="29">
        <v>57</v>
      </c>
      <c r="AG203" s="51">
        <v>1.94</v>
      </c>
    </row>
    <row r="204" spans="1:33" ht="11.25" customHeight="1" x14ac:dyDescent="0.2">
      <c r="A204" s="66">
        <v>407031160</v>
      </c>
      <c r="B204" s="66" t="s">
        <v>1906</v>
      </c>
      <c r="C204" s="65">
        <v>4178</v>
      </c>
      <c r="D204" s="66">
        <v>58</v>
      </c>
      <c r="E204" s="86">
        <v>2.2799999999999998</v>
      </c>
      <c r="F204" s="66"/>
      <c r="G204" s="65">
        <v>4181</v>
      </c>
      <c r="H204" s="66">
        <v>59</v>
      </c>
      <c r="I204" s="86">
        <v>2.16</v>
      </c>
      <c r="J204" s="66"/>
      <c r="K204" s="65">
        <v>4189</v>
      </c>
      <c r="L204" s="66">
        <v>56</v>
      </c>
      <c r="M204" s="86">
        <v>2.12</v>
      </c>
      <c r="N204" s="66"/>
      <c r="O204" s="65">
        <v>4199</v>
      </c>
      <c r="P204" s="66">
        <v>48</v>
      </c>
      <c r="Q204" s="86">
        <v>2.02</v>
      </c>
      <c r="R204" s="66"/>
      <c r="S204" s="65">
        <v>4211</v>
      </c>
      <c r="T204" s="66">
        <v>66</v>
      </c>
      <c r="U204" s="86">
        <v>2.12</v>
      </c>
      <c r="V204" s="66"/>
      <c r="W204" s="65">
        <v>4212</v>
      </c>
      <c r="X204" s="66">
        <v>47</v>
      </c>
      <c r="Y204" s="86">
        <v>2.0099999999999998</v>
      </c>
      <c r="AA204" s="29">
        <v>4219</v>
      </c>
      <c r="AB204" s="29">
        <v>61</v>
      </c>
      <c r="AC204" s="51">
        <v>2.1800000000000002</v>
      </c>
      <c r="AE204" s="29">
        <v>4235</v>
      </c>
      <c r="AF204" s="29">
        <v>41</v>
      </c>
      <c r="AG204" s="51">
        <v>1.86</v>
      </c>
    </row>
    <row r="205" spans="1:33" ht="11.25" customHeight="1" x14ac:dyDescent="0.2">
      <c r="A205" s="66">
        <v>407031161</v>
      </c>
      <c r="B205" s="66" t="s">
        <v>1907</v>
      </c>
      <c r="C205" s="65">
        <v>3094</v>
      </c>
      <c r="D205" s="66">
        <v>34</v>
      </c>
      <c r="E205" s="86">
        <v>2.3199999999999998</v>
      </c>
      <c r="F205" s="66"/>
      <c r="G205" s="65">
        <v>3091</v>
      </c>
      <c r="H205" s="66">
        <v>37</v>
      </c>
      <c r="I205" s="86">
        <v>2.36</v>
      </c>
      <c r="J205" s="66"/>
      <c r="K205" s="65">
        <v>3091</v>
      </c>
      <c r="L205" s="66">
        <v>22</v>
      </c>
      <c r="M205" s="86">
        <v>2.1</v>
      </c>
      <c r="N205" s="66"/>
      <c r="O205" s="65">
        <v>3089</v>
      </c>
      <c r="P205" s="66">
        <v>33</v>
      </c>
      <c r="Q205" s="86">
        <v>2.13</v>
      </c>
      <c r="R205" s="66"/>
      <c r="S205" s="65">
        <v>3096</v>
      </c>
      <c r="T205" s="66">
        <v>31</v>
      </c>
      <c r="U205" s="86">
        <v>2.0099999999999998</v>
      </c>
      <c r="V205" s="66"/>
      <c r="W205" s="65">
        <v>3105</v>
      </c>
      <c r="X205" s="66">
        <v>30</v>
      </c>
      <c r="Y205" s="86">
        <v>2.21</v>
      </c>
      <c r="AA205" s="29">
        <v>3099</v>
      </c>
      <c r="AB205" s="29">
        <v>28</v>
      </c>
      <c r="AC205" s="51">
        <v>2.13</v>
      </c>
      <c r="AE205" s="29">
        <v>3084</v>
      </c>
      <c r="AF205" s="29">
        <v>27</v>
      </c>
      <c r="AG205" s="51">
        <v>2.0099999999999998</v>
      </c>
    </row>
    <row r="206" spans="1:33" ht="11.25" customHeight="1" x14ac:dyDescent="0.2">
      <c r="A206" s="66">
        <v>407031162</v>
      </c>
      <c r="B206" s="66" t="s">
        <v>1908</v>
      </c>
      <c r="C206" s="65">
        <v>5390</v>
      </c>
      <c r="D206" s="66">
        <v>65</v>
      </c>
      <c r="E206" s="86">
        <v>2.38</v>
      </c>
      <c r="F206" s="66"/>
      <c r="G206" s="65">
        <v>5419</v>
      </c>
      <c r="H206" s="66">
        <v>77</v>
      </c>
      <c r="I206" s="86">
        <v>2.54</v>
      </c>
      <c r="J206" s="66"/>
      <c r="K206" s="65">
        <v>5455</v>
      </c>
      <c r="L206" s="66">
        <v>76</v>
      </c>
      <c r="M206" s="86">
        <v>2.66</v>
      </c>
      <c r="N206" s="66"/>
      <c r="O206" s="65">
        <v>5482</v>
      </c>
      <c r="P206" s="66">
        <v>55</v>
      </c>
      <c r="Q206" s="86">
        <v>2.5</v>
      </c>
      <c r="R206" s="66"/>
      <c r="S206" s="65">
        <v>5491</v>
      </c>
      <c r="T206" s="66">
        <v>67</v>
      </c>
      <c r="U206" s="86">
        <v>2.37</v>
      </c>
      <c r="V206" s="66"/>
      <c r="W206" s="65">
        <v>5470</v>
      </c>
      <c r="X206" s="66">
        <v>46</v>
      </c>
      <c r="Y206" s="86">
        <v>2.0299999999999998</v>
      </c>
      <c r="AA206" s="29">
        <v>5461</v>
      </c>
      <c r="AB206" s="29">
        <v>59</v>
      </c>
      <c r="AC206" s="51">
        <v>2.09</v>
      </c>
      <c r="AE206" s="29">
        <v>5479</v>
      </c>
      <c r="AF206" s="29">
        <v>70</v>
      </c>
      <c r="AG206" s="51">
        <v>2.09</v>
      </c>
    </row>
    <row r="207" spans="1:33" ht="11.25" customHeight="1" x14ac:dyDescent="0.2">
      <c r="A207" s="66">
        <v>407031163</v>
      </c>
      <c r="B207" s="66" t="s">
        <v>1909</v>
      </c>
      <c r="C207" s="65">
        <v>1757</v>
      </c>
      <c r="D207" s="66">
        <v>15</v>
      </c>
      <c r="E207" s="86">
        <v>2.0299999999999998</v>
      </c>
      <c r="F207" s="66"/>
      <c r="G207" s="65">
        <v>1747</v>
      </c>
      <c r="H207" s="66">
        <v>15</v>
      </c>
      <c r="I207" s="86">
        <v>2.14</v>
      </c>
      <c r="J207" s="66"/>
      <c r="K207" s="65">
        <v>1741</v>
      </c>
      <c r="L207" s="66">
        <v>19</v>
      </c>
      <c r="M207" s="86">
        <v>2.5499999999999998</v>
      </c>
      <c r="N207" s="66"/>
      <c r="O207" s="65">
        <v>1738</v>
      </c>
      <c r="P207" s="66">
        <v>11</v>
      </c>
      <c r="Q207" s="86">
        <v>2.5299999999999998</v>
      </c>
      <c r="R207" s="66"/>
      <c r="S207" s="65">
        <v>1735</v>
      </c>
      <c r="T207" s="66">
        <v>23</v>
      </c>
      <c r="U207" s="86">
        <v>2.94</v>
      </c>
      <c r="V207" s="66"/>
      <c r="W207" s="65">
        <v>1749</v>
      </c>
      <c r="X207" s="66">
        <v>16</v>
      </c>
      <c r="Y207" s="86">
        <v>2.65</v>
      </c>
      <c r="AA207" s="29">
        <v>1751</v>
      </c>
      <c r="AB207" s="29">
        <v>14</v>
      </c>
      <c r="AC207" s="51">
        <v>2.67</v>
      </c>
      <c r="AE207" s="29">
        <v>1756</v>
      </c>
      <c r="AF207" s="29">
        <v>18</v>
      </c>
      <c r="AG207" s="51">
        <v>2.2999999999999998</v>
      </c>
    </row>
    <row r="208" spans="1:33" ht="11.25" customHeight="1" x14ac:dyDescent="0.2">
      <c r="A208" s="66">
        <v>407031164</v>
      </c>
      <c r="B208" s="66" t="s">
        <v>1910</v>
      </c>
      <c r="C208" s="65">
        <v>5971</v>
      </c>
      <c r="D208" s="66">
        <v>53</v>
      </c>
      <c r="E208" s="86">
        <v>2.08</v>
      </c>
      <c r="F208" s="66"/>
      <c r="G208" s="65">
        <v>6051</v>
      </c>
      <c r="H208" s="66">
        <v>59</v>
      </c>
      <c r="I208" s="86">
        <v>2.21</v>
      </c>
      <c r="J208" s="66"/>
      <c r="K208" s="65">
        <v>6146</v>
      </c>
      <c r="L208" s="66">
        <v>44</v>
      </c>
      <c r="M208" s="86">
        <v>2.15</v>
      </c>
      <c r="N208" s="66"/>
      <c r="O208" s="65">
        <v>6241</v>
      </c>
      <c r="P208" s="66">
        <v>44</v>
      </c>
      <c r="Q208" s="86">
        <v>2.02</v>
      </c>
      <c r="R208" s="66"/>
      <c r="S208" s="65">
        <v>6333</v>
      </c>
      <c r="T208" s="66">
        <v>55</v>
      </c>
      <c r="U208" s="86">
        <v>1.89</v>
      </c>
      <c r="V208" s="66"/>
      <c r="W208" s="65">
        <v>6387</v>
      </c>
      <c r="X208" s="66">
        <v>49</v>
      </c>
      <c r="Y208" s="86">
        <v>1.94</v>
      </c>
      <c r="AA208" s="29">
        <v>6432</v>
      </c>
      <c r="AB208" s="29">
        <v>51</v>
      </c>
      <c r="AC208" s="51">
        <v>1.99</v>
      </c>
      <c r="AE208" s="29">
        <v>6476</v>
      </c>
      <c r="AF208" s="29">
        <v>39</v>
      </c>
      <c r="AG208" s="51">
        <v>1.8</v>
      </c>
    </row>
    <row r="209" spans="1:33" ht="11.25" customHeight="1" x14ac:dyDescent="0.2">
      <c r="A209" s="66">
        <v>407031165</v>
      </c>
      <c r="B209" s="66" t="s">
        <v>1911</v>
      </c>
      <c r="C209" s="65">
        <v>17308</v>
      </c>
      <c r="D209" s="66">
        <v>204</v>
      </c>
      <c r="E209" s="86">
        <v>2.1</v>
      </c>
      <c r="F209" s="66"/>
      <c r="G209" s="65">
        <v>17536</v>
      </c>
      <c r="H209" s="66">
        <v>209</v>
      </c>
      <c r="I209" s="86">
        <v>2.0299999999999998</v>
      </c>
      <c r="J209" s="66"/>
      <c r="K209" s="65">
        <v>17754</v>
      </c>
      <c r="L209" s="66">
        <v>214</v>
      </c>
      <c r="M209" s="86">
        <v>1.94</v>
      </c>
      <c r="N209" s="66"/>
      <c r="O209" s="65">
        <v>17963</v>
      </c>
      <c r="P209" s="66">
        <v>224</v>
      </c>
      <c r="Q209" s="86">
        <v>1.94</v>
      </c>
      <c r="R209" s="66"/>
      <c r="S209" s="65">
        <v>18196</v>
      </c>
      <c r="T209" s="66">
        <v>191</v>
      </c>
      <c r="U209" s="86">
        <v>1.83</v>
      </c>
      <c r="V209" s="66"/>
      <c r="W209" s="65">
        <v>18457</v>
      </c>
      <c r="X209" s="66">
        <v>215</v>
      </c>
      <c r="Y209" s="86">
        <v>1.79</v>
      </c>
      <c r="AA209" s="29">
        <v>18780</v>
      </c>
      <c r="AB209" s="29">
        <v>241</v>
      </c>
      <c r="AC209" s="51">
        <v>1.76</v>
      </c>
      <c r="AE209" s="29">
        <v>19078</v>
      </c>
      <c r="AF209" s="29">
        <v>198</v>
      </c>
      <c r="AG209" s="51">
        <v>1.72</v>
      </c>
    </row>
    <row r="210" spans="1:33" ht="11.25" customHeight="1" x14ac:dyDescent="0.2">
      <c r="A210" s="66">
        <v>407031166</v>
      </c>
      <c r="B210" s="66" t="s">
        <v>1912</v>
      </c>
      <c r="C210" s="65">
        <v>3484</v>
      </c>
      <c r="D210" s="66">
        <v>36</v>
      </c>
      <c r="E210" s="86">
        <v>2.62</v>
      </c>
      <c r="F210" s="66"/>
      <c r="G210" s="65">
        <v>3533</v>
      </c>
      <c r="H210" s="66">
        <v>46</v>
      </c>
      <c r="I210" s="86">
        <v>2.64</v>
      </c>
      <c r="J210" s="66"/>
      <c r="K210" s="65">
        <v>3593</v>
      </c>
      <c r="L210" s="66">
        <v>29</v>
      </c>
      <c r="M210" s="86">
        <v>2.4500000000000002</v>
      </c>
      <c r="N210" s="66"/>
      <c r="O210" s="65">
        <v>3653</v>
      </c>
      <c r="P210" s="66">
        <v>28</v>
      </c>
      <c r="Q210" s="86">
        <v>2.2200000000000002</v>
      </c>
      <c r="R210" s="66"/>
      <c r="S210" s="65">
        <v>3716</v>
      </c>
      <c r="T210" s="66">
        <v>22</v>
      </c>
      <c r="U210" s="86">
        <v>1.66</v>
      </c>
      <c r="V210" s="66"/>
      <c r="W210" s="65">
        <v>3755</v>
      </c>
      <c r="X210" s="66">
        <v>34</v>
      </c>
      <c r="Y210" s="86">
        <v>1.68</v>
      </c>
      <c r="AA210" s="29">
        <v>3782</v>
      </c>
      <c r="AB210" s="29">
        <v>46</v>
      </c>
      <c r="AC210" s="51">
        <v>2.0099999999999998</v>
      </c>
      <c r="AE210" s="29">
        <v>3825</v>
      </c>
      <c r="AF210" s="29">
        <v>51</v>
      </c>
      <c r="AG210" s="51">
        <v>2.59</v>
      </c>
    </row>
    <row r="211" spans="1:33" ht="11.25" customHeight="1" x14ac:dyDescent="0.2">
      <c r="A211" s="66">
        <v>407031167</v>
      </c>
      <c r="B211" s="66" t="s">
        <v>1913</v>
      </c>
      <c r="C211" s="65">
        <v>4581</v>
      </c>
      <c r="D211" s="66">
        <v>52</v>
      </c>
      <c r="E211" s="86">
        <v>1.98</v>
      </c>
      <c r="F211" s="66"/>
      <c r="G211" s="65">
        <v>4645</v>
      </c>
      <c r="H211" s="66">
        <v>70</v>
      </c>
      <c r="I211" s="86">
        <v>2.0499999999999998</v>
      </c>
      <c r="J211" s="66"/>
      <c r="K211" s="65">
        <v>4706</v>
      </c>
      <c r="L211" s="66">
        <v>66</v>
      </c>
      <c r="M211" s="86">
        <v>2.08</v>
      </c>
      <c r="N211" s="66"/>
      <c r="O211" s="65">
        <v>4765</v>
      </c>
      <c r="P211" s="66">
        <v>61</v>
      </c>
      <c r="Q211" s="86">
        <v>2.17</v>
      </c>
      <c r="R211" s="66"/>
      <c r="S211" s="65">
        <v>4820</v>
      </c>
      <c r="T211" s="66">
        <v>41</v>
      </c>
      <c r="U211" s="86">
        <v>1.86</v>
      </c>
      <c r="V211" s="66"/>
      <c r="W211" s="65">
        <v>4846</v>
      </c>
      <c r="X211" s="66">
        <v>54</v>
      </c>
      <c r="Y211" s="86">
        <v>1.76</v>
      </c>
      <c r="AA211" s="29">
        <v>4839</v>
      </c>
      <c r="AB211" s="29">
        <v>72</v>
      </c>
      <c r="AC211" s="51">
        <v>1.93</v>
      </c>
      <c r="AE211" s="29">
        <v>4834</v>
      </c>
      <c r="AF211" s="29">
        <v>48</v>
      </c>
      <c r="AG211" s="51">
        <v>2.0299999999999998</v>
      </c>
    </row>
    <row r="212" spans="1:33" ht="11.25" customHeight="1" x14ac:dyDescent="0.2">
      <c r="A212" s="66">
        <v>407031168</v>
      </c>
      <c r="B212" s="66" t="s">
        <v>1914</v>
      </c>
      <c r="C212" s="65">
        <v>4937</v>
      </c>
      <c r="D212" s="66">
        <v>38</v>
      </c>
      <c r="E212" s="86">
        <v>1.88</v>
      </c>
      <c r="F212" s="66"/>
      <c r="G212" s="65">
        <v>4943</v>
      </c>
      <c r="H212" s="66">
        <v>47</v>
      </c>
      <c r="I212" s="86">
        <v>1.85</v>
      </c>
      <c r="J212" s="66"/>
      <c r="K212" s="65">
        <v>4950</v>
      </c>
      <c r="L212" s="66">
        <v>41</v>
      </c>
      <c r="M212" s="86">
        <v>1.78</v>
      </c>
      <c r="N212" s="66"/>
      <c r="O212" s="65">
        <v>4957</v>
      </c>
      <c r="P212" s="66">
        <v>33</v>
      </c>
      <c r="Q212" s="86">
        <v>1.68</v>
      </c>
      <c r="R212" s="66"/>
      <c r="S212" s="65">
        <v>4960</v>
      </c>
      <c r="T212" s="66">
        <v>43</v>
      </c>
      <c r="U212" s="86">
        <v>1.58</v>
      </c>
      <c r="V212" s="66"/>
      <c r="W212" s="65">
        <v>5007</v>
      </c>
      <c r="X212" s="66">
        <v>39</v>
      </c>
      <c r="Y212" s="86">
        <v>1.48</v>
      </c>
      <c r="AA212" s="29">
        <v>5031</v>
      </c>
      <c r="AB212" s="29">
        <v>48</v>
      </c>
      <c r="AC212" s="51">
        <v>1.6</v>
      </c>
      <c r="AE212" s="29">
        <v>5073</v>
      </c>
      <c r="AF212" s="29">
        <v>43</v>
      </c>
      <c r="AG212" s="51">
        <v>1.61</v>
      </c>
    </row>
    <row r="213" spans="1:33" ht="11.25" customHeight="1" x14ac:dyDescent="0.2">
      <c r="A213" s="66">
        <v>407031169</v>
      </c>
      <c r="B213" s="66" t="s">
        <v>1915</v>
      </c>
      <c r="C213" s="65">
        <v>5646</v>
      </c>
      <c r="D213" s="66">
        <v>65</v>
      </c>
      <c r="E213" s="86">
        <v>2.61</v>
      </c>
      <c r="F213" s="66"/>
      <c r="G213" s="65">
        <v>5615</v>
      </c>
      <c r="H213" s="66">
        <v>67</v>
      </c>
      <c r="I213" s="86">
        <v>2.58</v>
      </c>
      <c r="J213" s="66"/>
      <c r="K213" s="65">
        <v>5585</v>
      </c>
      <c r="L213" s="66">
        <v>65</v>
      </c>
      <c r="M213" s="86">
        <v>2.4300000000000002</v>
      </c>
      <c r="N213" s="66"/>
      <c r="O213" s="65">
        <v>5558</v>
      </c>
      <c r="P213" s="66">
        <v>75</v>
      </c>
      <c r="Q213" s="86">
        <v>2.54</v>
      </c>
      <c r="R213" s="66"/>
      <c r="S213" s="65">
        <v>5538</v>
      </c>
      <c r="T213" s="66">
        <v>59</v>
      </c>
      <c r="U213" s="86">
        <v>2.4500000000000002</v>
      </c>
      <c r="V213" s="66"/>
      <c r="W213" s="65">
        <v>5502</v>
      </c>
      <c r="X213" s="66">
        <v>43</v>
      </c>
      <c r="Y213" s="86">
        <v>2.2200000000000002</v>
      </c>
      <c r="AA213" s="29">
        <v>5468</v>
      </c>
      <c r="AB213" s="29">
        <v>51</v>
      </c>
      <c r="AC213" s="51">
        <v>2</v>
      </c>
      <c r="AE213" s="29">
        <v>5435</v>
      </c>
      <c r="AF213" s="29">
        <v>44</v>
      </c>
      <c r="AG213" s="51">
        <v>1.88</v>
      </c>
    </row>
    <row r="214" spans="1:33" ht="11.25" customHeight="1" x14ac:dyDescent="0.2">
      <c r="A214" s="66">
        <v>407031170</v>
      </c>
      <c r="B214" s="66" t="s">
        <v>1916</v>
      </c>
      <c r="C214" s="65">
        <v>6438</v>
      </c>
      <c r="D214" s="66">
        <v>62</v>
      </c>
      <c r="E214" s="86">
        <v>2.13</v>
      </c>
      <c r="F214" s="66"/>
      <c r="G214" s="65">
        <v>6534</v>
      </c>
      <c r="H214" s="66">
        <v>70</v>
      </c>
      <c r="I214" s="86">
        <v>2.3199999999999998</v>
      </c>
      <c r="J214" s="66"/>
      <c r="K214" s="65">
        <v>6660</v>
      </c>
      <c r="L214" s="66">
        <v>63</v>
      </c>
      <c r="M214" s="86">
        <v>2.35</v>
      </c>
      <c r="N214" s="66"/>
      <c r="O214" s="65">
        <v>6708</v>
      </c>
      <c r="P214" s="66">
        <v>70</v>
      </c>
      <c r="Q214" s="86">
        <v>2.4</v>
      </c>
      <c r="R214" s="66"/>
      <c r="S214" s="65">
        <v>6744</v>
      </c>
      <c r="T214" s="66">
        <v>56</v>
      </c>
      <c r="U214" s="86">
        <v>2.17</v>
      </c>
      <c r="V214" s="66"/>
      <c r="W214" s="65">
        <v>6760</v>
      </c>
      <c r="X214" s="66">
        <v>54</v>
      </c>
      <c r="Y214" s="86">
        <v>2.0699999999999998</v>
      </c>
      <c r="AA214" s="29">
        <v>6815</v>
      </c>
      <c r="AB214" s="29">
        <v>67</v>
      </c>
      <c r="AC214" s="51">
        <v>2.04</v>
      </c>
      <c r="AE214" s="29">
        <v>6856</v>
      </c>
      <c r="AF214" s="29">
        <v>59</v>
      </c>
      <c r="AG214" s="51">
        <v>2.0699999999999998</v>
      </c>
    </row>
    <row r="215" spans="1:33" ht="11.25" customHeight="1" x14ac:dyDescent="0.2">
      <c r="A215" s="66">
        <v>40703</v>
      </c>
      <c r="B215" s="66" t="s">
        <v>1917</v>
      </c>
      <c r="C215" s="65">
        <v>69434</v>
      </c>
      <c r="D215" s="66">
        <v>746</v>
      </c>
      <c r="E215" s="86">
        <v>2.16</v>
      </c>
      <c r="F215" s="66"/>
      <c r="G215" s="65">
        <v>69966</v>
      </c>
      <c r="H215" s="66">
        <v>823</v>
      </c>
      <c r="I215" s="86">
        <v>2.1800000000000002</v>
      </c>
      <c r="J215" s="66"/>
      <c r="K215" s="65">
        <v>70576</v>
      </c>
      <c r="L215" s="66">
        <v>752</v>
      </c>
      <c r="M215" s="86">
        <v>2.12</v>
      </c>
      <c r="N215" s="66"/>
      <c r="O215" s="65">
        <v>71055</v>
      </c>
      <c r="P215" s="66">
        <v>752</v>
      </c>
      <c r="Q215" s="86">
        <v>2.1</v>
      </c>
      <c r="R215" s="66"/>
      <c r="S215" s="65">
        <v>71511</v>
      </c>
      <c r="T215" s="66">
        <v>719</v>
      </c>
      <c r="U215" s="86">
        <v>1.97</v>
      </c>
      <c r="V215" s="66"/>
      <c r="W215" s="65">
        <v>71930</v>
      </c>
      <c r="X215" s="66">
        <v>679</v>
      </c>
      <c r="Y215" s="86">
        <v>1.89</v>
      </c>
      <c r="AA215" s="29">
        <v>72345</v>
      </c>
      <c r="AB215" s="29">
        <v>805</v>
      </c>
      <c r="AC215" s="51">
        <v>1.92</v>
      </c>
      <c r="AE215" s="29">
        <v>72768</v>
      </c>
      <c r="AF215" s="29">
        <v>695</v>
      </c>
      <c r="AG215" s="51">
        <v>1.87</v>
      </c>
    </row>
    <row r="216" spans="1:33" s="53" customFormat="1" ht="11.25" customHeight="1" x14ac:dyDescent="0.2">
      <c r="A216" s="72">
        <v>407</v>
      </c>
      <c r="B216" s="72" t="s">
        <v>1918</v>
      </c>
      <c r="C216" s="67">
        <v>182643</v>
      </c>
      <c r="D216" s="67">
        <v>1995</v>
      </c>
      <c r="E216" s="87">
        <v>2.16</v>
      </c>
      <c r="F216" s="72"/>
      <c r="G216" s="67">
        <v>184558</v>
      </c>
      <c r="H216" s="67">
        <v>2007</v>
      </c>
      <c r="I216" s="87">
        <v>2.15</v>
      </c>
      <c r="J216" s="72"/>
      <c r="K216" s="67">
        <v>186678</v>
      </c>
      <c r="L216" s="67">
        <v>1949</v>
      </c>
      <c r="M216" s="87">
        <v>2.12</v>
      </c>
      <c r="N216" s="72"/>
      <c r="O216" s="67">
        <v>188440</v>
      </c>
      <c r="P216" s="67">
        <v>1865</v>
      </c>
      <c r="Q216" s="87">
        <v>2.0499999999999998</v>
      </c>
      <c r="R216" s="72"/>
      <c r="S216" s="67">
        <v>189885</v>
      </c>
      <c r="T216" s="67">
        <v>1823</v>
      </c>
      <c r="U216" s="87">
        <v>1.97</v>
      </c>
      <c r="V216" s="72"/>
      <c r="W216" s="67">
        <v>190793</v>
      </c>
      <c r="X216" s="67">
        <v>1727</v>
      </c>
      <c r="Y216" s="87">
        <v>1.89</v>
      </c>
      <c r="AA216" s="89">
        <v>191898</v>
      </c>
      <c r="AB216" s="89">
        <v>1932</v>
      </c>
      <c r="AC216" s="90">
        <v>1.9</v>
      </c>
      <c r="AE216" s="89">
        <v>193295</v>
      </c>
      <c r="AF216" s="89">
        <v>1800</v>
      </c>
      <c r="AG216" s="90">
        <v>1.88</v>
      </c>
    </row>
    <row r="217" spans="1:33" s="53" customFormat="1" ht="11.25" customHeight="1" x14ac:dyDescent="0.2">
      <c r="A217" s="72" t="s">
        <v>1919</v>
      </c>
      <c r="B217" s="72" t="s">
        <v>1920</v>
      </c>
      <c r="C217" s="67">
        <v>378875</v>
      </c>
      <c r="D217" s="67">
        <v>4452</v>
      </c>
      <c r="E217" s="87">
        <v>2.23</v>
      </c>
      <c r="F217" s="72"/>
      <c r="G217" s="67">
        <v>381792</v>
      </c>
      <c r="H217" s="67">
        <v>4345</v>
      </c>
      <c r="I217" s="87">
        <v>2.2200000000000002</v>
      </c>
      <c r="J217" s="72"/>
      <c r="K217" s="67">
        <v>384866</v>
      </c>
      <c r="L217" s="67">
        <v>4297</v>
      </c>
      <c r="M217" s="87">
        <v>2.1800000000000002</v>
      </c>
      <c r="N217" s="72"/>
      <c r="O217" s="67">
        <v>387249</v>
      </c>
      <c r="P217" s="67">
        <v>4069</v>
      </c>
      <c r="Q217" s="87">
        <v>2.1</v>
      </c>
      <c r="R217" s="72"/>
      <c r="S217" s="67">
        <v>388786</v>
      </c>
      <c r="T217" s="67">
        <v>4086</v>
      </c>
      <c r="U217" s="87">
        <v>2.04</v>
      </c>
      <c r="V217" s="72"/>
      <c r="W217" s="67">
        <v>389485</v>
      </c>
      <c r="X217" s="67">
        <v>3892</v>
      </c>
      <c r="Y217" s="87">
        <v>1.98</v>
      </c>
      <c r="AA217" s="89">
        <v>390667</v>
      </c>
      <c r="AB217" s="89">
        <v>4123</v>
      </c>
      <c r="AC217" s="90">
        <v>1.99</v>
      </c>
      <c r="AE217" s="89">
        <v>392203</v>
      </c>
      <c r="AF217" s="89">
        <v>3895</v>
      </c>
      <c r="AG217" s="90">
        <v>1.96</v>
      </c>
    </row>
    <row r="218" spans="1:33" s="53" customFormat="1" x14ac:dyDescent="0.2">
      <c r="A218" s="72">
        <v>4</v>
      </c>
      <c r="B218" s="72" t="s">
        <v>1921</v>
      </c>
      <c r="C218" s="67">
        <v>1656725</v>
      </c>
      <c r="D218" s="67">
        <v>20433</v>
      </c>
      <c r="E218" s="87">
        <v>1.88</v>
      </c>
      <c r="F218" s="72"/>
      <c r="G218" s="67">
        <v>1671488</v>
      </c>
      <c r="H218" s="67">
        <v>20090</v>
      </c>
      <c r="I218" s="87">
        <v>1.87</v>
      </c>
      <c r="J218" s="72"/>
      <c r="K218" s="67">
        <v>1686945</v>
      </c>
      <c r="L218" s="67">
        <v>20384</v>
      </c>
      <c r="M218" s="87">
        <v>1.87</v>
      </c>
      <c r="N218" s="72"/>
      <c r="O218" s="67">
        <v>1700668</v>
      </c>
      <c r="P218" s="67">
        <v>19587</v>
      </c>
      <c r="Q218" s="87">
        <v>1.82</v>
      </c>
      <c r="R218" s="72"/>
      <c r="S218" s="67">
        <v>1712843</v>
      </c>
      <c r="T218" s="67">
        <v>19772</v>
      </c>
      <c r="U218" s="87">
        <v>1.79</v>
      </c>
      <c r="V218" s="72"/>
      <c r="W218" s="67">
        <v>1723671</v>
      </c>
      <c r="X218" s="67">
        <v>19072</v>
      </c>
      <c r="Y218" s="87">
        <v>1.74</v>
      </c>
      <c r="AA218" s="89">
        <v>1736389</v>
      </c>
      <c r="AB218" s="89">
        <v>19113</v>
      </c>
      <c r="AC218" s="90">
        <v>1.71</v>
      </c>
      <c r="AE218" s="89">
        <v>1751693</v>
      </c>
      <c r="AF218" s="89">
        <v>19490</v>
      </c>
      <c r="AG218" s="90">
        <v>1.69</v>
      </c>
    </row>
    <row r="219" spans="1:33" x14ac:dyDescent="0.2">
      <c r="A219" s="66"/>
      <c r="B219" s="66"/>
      <c r="C219" s="65"/>
      <c r="D219" s="65"/>
      <c r="E219" s="86"/>
      <c r="F219" s="66"/>
      <c r="G219" s="65"/>
      <c r="H219" s="65"/>
      <c r="I219" s="86"/>
      <c r="J219" s="66"/>
      <c r="K219" s="65"/>
      <c r="L219" s="65"/>
      <c r="M219" s="86"/>
      <c r="N219" s="66"/>
      <c r="O219" s="65"/>
      <c r="P219" s="65"/>
      <c r="Q219" s="86"/>
      <c r="R219" s="66"/>
      <c r="S219" s="65"/>
      <c r="T219" s="65"/>
      <c r="U219" s="86"/>
      <c r="V219" s="66"/>
      <c r="W219" s="65"/>
      <c r="X219" s="65"/>
      <c r="Y219" s="86"/>
      <c r="AA219" s="45"/>
      <c r="AB219" s="45"/>
      <c r="AC219" s="45"/>
    </row>
    <row r="220" spans="1:33" x14ac:dyDescent="0.2">
      <c r="A220" s="79" t="s">
        <v>2666</v>
      </c>
      <c r="B220" s="66"/>
      <c r="C220" s="65"/>
      <c r="D220" s="65"/>
      <c r="E220" s="86"/>
      <c r="F220" s="66"/>
      <c r="G220" s="65"/>
      <c r="H220" s="65"/>
      <c r="I220" s="86"/>
      <c r="J220" s="66"/>
      <c r="K220" s="65"/>
      <c r="L220" s="65"/>
      <c r="M220" s="86"/>
      <c r="N220" s="66"/>
      <c r="O220" s="65"/>
      <c r="P220" s="65"/>
      <c r="Q220" s="86"/>
      <c r="R220" s="66"/>
      <c r="S220" s="65"/>
      <c r="T220" s="65"/>
      <c r="U220" s="86"/>
      <c r="V220" s="66"/>
      <c r="W220" s="65"/>
      <c r="X220" s="65"/>
      <c r="Y220" s="86"/>
      <c r="AA220" s="45"/>
      <c r="AB220" s="45"/>
      <c r="AC220" s="45"/>
    </row>
    <row r="221" spans="1:33" x14ac:dyDescent="0.2">
      <c r="A221" s="70" t="s">
        <v>2496</v>
      </c>
      <c r="B221" s="66"/>
      <c r="C221" s="65"/>
      <c r="D221" s="65"/>
      <c r="E221" s="86"/>
      <c r="F221" s="66"/>
      <c r="G221" s="65"/>
      <c r="H221" s="65"/>
      <c r="I221" s="86"/>
      <c r="J221" s="66"/>
      <c r="K221" s="65"/>
      <c r="L221" s="65"/>
      <c r="M221" s="86"/>
      <c r="N221" s="66"/>
      <c r="O221" s="65"/>
      <c r="P221" s="65"/>
      <c r="Q221" s="86"/>
      <c r="R221" s="66"/>
      <c r="S221" s="65"/>
      <c r="T221" s="65"/>
      <c r="U221" s="86"/>
      <c r="V221" s="66"/>
      <c r="W221" s="65"/>
      <c r="X221" s="65"/>
      <c r="Y221" s="86"/>
      <c r="AA221" s="45"/>
      <c r="AB221" s="45"/>
      <c r="AC221" s="45"/>
    </row>
    <row r="222" spans="1:33" x14ac:dyDescent="0.2">
      <c r="A222" s="66"/>
      <c r="B222" s="66"/>
      <c r="C222" s="65"/>
      <c r="D222" s="65"/>
      <c r="E222" s="86"/>
      <c r="F222" s="66"/>
      <c r="G222" s="65"/>
      <c r="H222" s="65"/>
      <c r="I222" s="86"/>
      <c r="J222" s="66"/>
      <c r="K222" s="65"/>
      <c r="L222" s="65"/>
      <c r="M222" s="86"/>
      <c r="N222" s="66"/>
      <c r="O222" s="65"/>
      <c r="P222" s="65"/>
      <c r="Q222" s="86"/>
      <c r="R222" s="66"/>
      <c r="S222" s="65"/>
      <c r="T222" s="65"/>
      <c r="U222" s="86"/>
      <c r="V222" s="66"/>
      <c r="W222" s="65"/>
      <c r="X222" s="65"/>
      <c r="Y222" s="86"/>
    </row>
    <row r="223" spans="1:33" ht="11.25" customHeight="1" x14ac:dyDescent="0.2">
      <c r="A223" s="95" t="s">
        <v>2707</v>
      </c>
      <c r="B223" s="94"/>
      <c r="C223" s="46"/>
      <c r="D223" s="29"/>
    </row>
    <row r="224" spans="1:33" ht="11.25" customHeight="1" x14ac:dyDescent="0.2">
      <c r="A224" s="94" t="s">
        <v>2708</v>
      </c>
      <c r="B224" s="94"/>
      <c r="C224" s="46"/>
      <c r="D224" s="29"/>
    </row>
    <row r="225" spans="1:4" ht="11.25" customHeight="1" x14ac:dyDescent="0.2">
      <c r="A225" s="95"/>
      <c r="B225" s="94"/>
      <c r="C225" s="46"/>
      <c r="D225" s="29"/>
    </row>
    <row r="226" spans="1:4" ht="11.25" customHeight="1" x14ac:dyDescent="0.2">
      <c r="A226" s="94"/>
      <c r="B226" s="47"/>
      <c r="C226" s="46"/>
      <c r="D226" s="29"/>
    </row>
    <row r="227" spans="1:4" ht="11.25" customHeight="1" x14ac:dyDescent="0.2">
      <c r="A227" s="93" t="s">
        <v>2679</v>
      </c>
      <c r="B227" s="47"/>
      <c r="C227" s="46"/>
      <c r="D227" s="29"/>
    </row>
    <row r="228" spans="1:4" ht="11.25" customHeight="1" x14ac:dyDescent="0.2">
      <c r="A228" s="94"/>
      <c r="B228" s="47"/>
      <c r="C228" s="46"/>
      <c r="D228" s="29"/>
    </row>
    <row r="229" spans="1:4" ht="11.25" customHeight="1" x14ac:dyDescent="0.2">
      <c r="A229" s="47"/>
      <c r="B229" s="47"/>
      <c r="C229" s="46"/>
      <c r="D229" s="29"/>
    </row>
    <row r="230" spans="1:4" ht="11.25" customHeight="1" x14ac:dyDescent="0.2">
      <c r="A230" s="47"/>
      <c r="B230" s="47"/>
      <c r="C230" s="46"/>
      <c r="D230" s="29"/>
    </row>
    <row r="231" spans="1:4" ht="11.25" customHeight="1" x14ac:dyDescent="0.2">
      <c r="A231" s="47"/>
      <c r="B231" s="47"/>
      <c r="C231" s="46"/>
      <c r="D231" s="29"/>
    </row>
    <row r="232" spans="1:4" ht="11.25" customHeight="1" x14ac:dyDescent="0.2">
      <c r="A232" s="47"/>
      <c r="B232" s="47"/>
      <c r="C232" s="46"/>
      <c r="D232" s="29"/>
    </row>
    <row r="233" spans="1:4" ht="11.25" customHeight="1" x14ac:dyDescent="0.2">
      <c r="A233" s="47"/>
      <c r="B233" s="47"/>
      <c r="C233" s="46"/>
      <c r="D233" s="29"/>
    </row>
    <row r="234" spans="1:4" ht="11.25" customHeight="1" x14ac:dyDescent="0.2">
      <c r="A234" s="47"/>
      <c r="B234" s="47"/>
      <c r="C234" s="46"/>
      <c r="D234" s="29"/>
    </row>
    <row r="235" spans="1:4" ht="11.25" customHeight="1" x14ac:dyDescent="0.2">
      <c r="A235" s="47"/>
      <c r="B235" s="47"/>
      <c r="C235" s="46"/>
      <c r="D235" s="29"/>
    </row>
    <row r="236" spans="1:4" ht="11.25" customHeight="1" x14ac:dyDescent="0.2">
      <c r="A236" s="47"/>
      <c r="B236" s="47"/>
      <c r="C236" s="46"/>
      <c r="D236" s="29"/>
    </row>
    <row r="237" spans="1:4" ht="11.25" customHeight="1" x14ac:dyDescent="0.2">
      <c r="A237" s="47"/>
      <c r="B237" s="47"/>
      <c r="C237" s="46"/>
      <c r="D237" s="29"/>
    </row>
    <row r="238" spans="1:4" ht="11.25" customHeight="1" x14ac:dyDescent="0.2">
      <c r="A238" s="47"/>
      <c r="B238" s="47"/>
      <c r="C238" s="46"/>
      <c r="D238" s="29"/>
    </row>
    <row r="239" spans="1:4" ht="11.25" customHeight="1" x14ac:dyDescent="0.2">
      <c r="A239" s="47"/>
      <c r="B239" s="47"/>
      <c r="C239" s="46"/>
      <c r="D239" s="29"/>
    </row>
    <row r="240" spans="1:4" ht="11.25" customHeight="1" x14ac:dyDescent="0.2">
      <c r="A240" s="47"/>
      <c r="B240" s="47"/>
      <c r="C240" s="46"/>
      <c r="D240" s="29"/>
    </row>
    <row r="241" spans="1:4" ht="11.25" customHeight="1" x14ac:dyDescent="0.2">
      <c r="A241" s="47"/>
      <c r="B241" s="47"/>
      <c r="C241" s="46"/>
      <c r="D241" s="29"/>
    </row>
    <row r="242" spans="1:4" x14ac:dyDescent="0.2">
      <c r="A242" s="47"/>
      <c r="B242" s="47"/>
      <c r="C242" s="46"/>
      <c r="D242" s="29"/>
    </row>
    <row r="243" spans="1:4" x14ac:dyDescent="0.2">
      <c r="A243" s="47"/>
      <c r="B243" s="47"/>
      <c r="C243" s="46"/>
      <c r="D243" s="29"/>
    </row>
    <row r="244" spans="1:4" x14ac:dyDescent="0.2">
      <c r="A244" s="47"/>
      <c r="B244" s="47"/>
      <c r="C244" s="46"/>
      <c r="D244" s="29"/>
    </row>
    <row r="245" spans="1:4" x14ac:dyDescent="0.2">
      <c r="A245" s="47"/>
      <c r="B245" s="47"/>
      <c r="C245" s="46"/>
      <c r="D245" s="29"/>
    </row>
    <row r="246" spans="1:4" x14ac:dyDescent="0.2">
      <c r="A246" s="47"/>
      <c r="B246" s="47"/>
      <c r="C246" s="46"/>
      <c r="D246" s="29"/>
    </row>
    <row r="247" spans="1:4" x14ac:dyDescent="0.2">
      <c r="A247" s="47"/>
      <c r="B247" s="47"/>
      <c r="C247" s="46"/>
      <c r="D247" s="29"/>
    </row>
    <row r="248" spans="1:4" x14ac:dyDescent="0.2">
      <c r="A248" s="47"/>
      <c r="B248" s="47"/>
      <c r="C248" s="46"/>
      <c r="D248" s="29"/>
    </row>
    <row r="249" spans="1:4" x14ac:dyDescent="0.2">
      <c r="A249" s="47"/>
      <c r="B249" s="47"/>
      <c r="C249" s="46"/>
      <c r="D249" s="29"/>
    </row>
    <row r="250" spans="1:4" x14ac:dyDescent="0.2">
      <c r="A250" s="47"/>
      <c r="B250" s="47"/>
      <c r="C250" s="46"/>
      <c r="D250" s="29"/>
    </row>
    <row r="251" spans="1:4" x14ac:dyDescent="0.2">
      <c r="A251" s="47"/>
      <c r="B251" s="47"/>
      <c r="C251" s="46"/>
      <c r="D251" s="29"/>
    </row>
    <row r="252" spans="1:4" x14ac:dyDescent="0.2">
      <c r="A252" s="47"/>
      <c r="B252" s="47"/>
      <c r="C252" s="46"/>
      <c r="D252" s="29"/>
    </row>
    <row r="253" spans="1:4" x14ac:dyDescent="0.2">
      <c r="A253" s="47"/>
      <c r="B253" s="47"/>
      <c r="C253" s="46"/>
      <c r="D253" s="29"/>
    </row>
    <row r="254" spans="1:4" x14ac:dyDescent="0.2">
      <c r="A254" s="47"/>
      <c r="B254" s="47"/>
      <c r="C254" s="46"/>
      <c r="D254" s="29"/>
    </row>
    <row r="255" spans="1:4" x14ac:dyDescent="0.2">
      <c r="A255" s="47"/>
      <c r="B255" s="47"/>
      <c r="C255" s="46"/>
      <c r="D255" s="29"/>
    </row>
    <row r="256" spans="1:4" x14ac:dyDescent="0.2">
      <c r="A256" s="47"/>
      <c r="B256" s="47"/>
      <c r="C256" s="46"/>
      <c r="D256" s="29"/>
    </row>
    <row r="257" spans="1:4" x14ac:dyDescent="0.2">
      <c r="A257" s="47"/>
      <c r="B257" s="47"/>
      <c r="C257" s="46"/>
      <c r="D257" s="29"/>
    </row>
    <row r="258" spans="1:4" x14ac:dyDescent="0.2">
      <c r="A258" s="47"/>
      <c r="B258" s="47"/>
      <c r="C258" s="46"/>
      <c r="D258" s="29"/>
    </row>
    <row r="259" spans="1:4" x14ac:dyDescent="0.2">
      <c r="A259" s="47"/>
      <c r="B259" s="47"/>
      <c r="C259" s="46"/>
      <c r="D259" s="29"/>
    </row>
    <row r="260" spans="1:4" x14ac:dyDescent="0.2">
      <c r="A260" s="47"/>
      <c r="B260" s="47"/>
      <c r="C260" s="46"/>
      <c r="D260" s="29"/>
    </row>
    <row r="261" spans="1:4" x14ac:dyDescent="0.2">
      <c r="A261" s="47"/>
      <c r="B261" s="47"/>
      <c r="C261" s="46"/>
      <c r="D261" s="29"/>
    </row>
    <row r="262" spans="1:4" x14ac:dyDescent="0.2">
      <c r="A262" s="47"/>
      <c r="B262" s="47"/>
      <c r="C262" s="46"/>
      <c r="D262" s="29"/>
    </row>
    <row r="263" spans="1:4" x14ac:dyDescent="0.2">
      <c r="A263" s="47"/>
      <c r="B263" s="47"/>
      <c r="C263" s="46"/>
      <c r="D263" s="29"/>
    </row>
    <row r="264" spans="1:4" x14ac:dyDescent="0.2">
      <c r="A264" s="47"/>
      <c r="B264" s="47"/>
      <c r="C264" s="46"/>
      <c r="D264" s="29"/>
    </row>
    <row r="265" spans="1:4" x14ac:dyDescent="0.2">
      <c r="A265" s="47"/>
      <c r="B265" s="47"/>
      <c r="C265" s="46"/>
      <c r="D265" s="29"/>
    </row>
    <row r="266" spans="1:4" x14ac:dyDescent="0.2">
      <c r="A266" s="47"/>
      <c r="B266" s="47"/>
      <c r="C266" s="46"/>
      <c r="D266" s="29"/>
    </row>
    <row r="267" spans="1:4" x14ac:dyDescent="0.2">
      <c r="A267" s="47"/>
      <c r="B267" s="47"/>
      <c r="C267" s="46"/>
      <c r="D267" s="29"/>
    </row>
    <row r="268" spans="1:4" x14ac:dyDescent="0.2">
      <c r="A268" s="47"/>
      <c r="B268" s="47"/>
      <c r="C268" s="46"/>
      <c r="D268" s="29"/>
    </row>
    <row r="269" spans="1:4" x14ac:dyDescent="0.2">
      <c r="A269" s="47"/>
      <c r="B269" s="47"/>
      <c r="C269" s="46"/>
      <c r="D269" s="29"/>
    </row>
    <row r="270" spans="1:4" x14ac:dyDescent="0.2">
      <c r="A270" s="47"/>
      <c r="B270" s="47"/>
      <c r="C270" s="46"/>
      <c r="D270" s="29"/>
    </row>
    <row r="271" spans="1:4" x14ac:dyDescent="0.2">
      <c r="A271" s="47"/>
      <c r="B271" s="47"/>
      <c r="C271" s="46"/>
      <c r="D271" s="29"/>
    </row>
    <row r="272" spans="1:4" x14ac:dyDescent="0.2">
      <c r="A272" s="47"/>
      <c r="B272" s="47"/>
      <c r="C272" s="46"/>
      <c r="D272" s="29"/>
    </row>
    <row r="273" spans="1:4" x14ac:dyDescent="0.2">
      <c r="A273" s="47"/>
      <c r="B273" s="47"/>
      <c r="C273" s="46"/>
      <c r="D273" s="29"/>
    </row>
    <row r="274" spans="1:4" x14ac:dyDescent="0.2">
      <c r="A274" s="47"/>
      <c r="B274" s="47"/>
      <c r="C274" s="46"/>
      <c r="D274" s="29"/>
    </row>
    <row r="275" spans="1:4" x14ac:dyDescent="0.2">
      <c r="A275" s="47"/>
      <c r="B275" s="47"/>
      <c r="C275" s="46"/>
      <c r="D275" s="29"/>
    </row>
    <row r="276" spans="1:4" x14ac:dyDescent="0.2">
      <c r="A276" s="47"/>
      <c r="B276" s="47"/>
      <c r="C276" s="46"/>
      <c r="D276" s="29"/>
    </row>
    <row r="277" spans="1:4" x14ac:dyDescent="0.2">
      <c r="A277" s="47"/>
      <c r="B277" s="47"/>
      <c r="C277" s="46"/>
      <c r="D277" s="29"/>
    </row>
    <row r="278" spans="1:4" x14ac:dyDescent="0.2">
      <c r="A278" s="47"/>
      <c r="B278" s="47"/>
      <c r="C278" s="46"/>
      <c r="D278" s="29"/>
    </row>
    <row r="279" spans="1:4" x14ac:dyDescent="0.2">
      <c r="A279" s="47"/>
      <c r="B279" s="47"/>
      <c r="C279" s="46"/>
      <c r="D279" s="29"/>
    </row>
    <row r="280" spans="1:4" x14ac:dyDescent="0.2">
      <c r="A280" s="47"/>
      <c r="B280" s="47"/>
      <c r="C280" s="46"/>
      <c r="D280" s="29"/>
    </row>
    <row r="281" spans="1:4" x14ac:dyDescent="0.2">
      <c r="A281" s="47"/>
      <c r="B281" s="47"/>
      <c r="C281" s="46"/>
      <c r="D281" s="29"/>
    </row>
    <row r="282" spans="1:4" x14ac:dyDescent="0.2">
      <c r="A282" s="47"/>
      <c r="B282" s="47"/>
      <c r="C282" s="46"/>
      <c r="D282" s="29"/>
    </row>
    <row r="283" spans="1:4" x14ac:dyDescent="0.2">
      <c r="A283" s="47"/>
      <c r="B283" s="47"/>
      <c r="C283" s="46"/>
      <c r="D283" s="29"/>
    </row>
    <row r="284" spans="1:4" x14ac:dyDescent="0.2">
      <c r="A284" s="47"/>
      <c r="B284" s="47"/>
      <c r="C284" s="46"/>
      <c r="D284" s="29"/>
    </row>
    <row r="285" spans="1:4" x14ac:dyDescent="0.2">
      <c r="A285" s="47"/>
      <c r="B285" s="47"/>
      <c r="C285" s="46"/>
      <c r="D285" s="29"/>
    </row>
    <row r="286" spans="1:4" x14ac:dyDescent="0.2">
      <c r="A286" s="47"/>
      <c r="B286" s="47"/>
      <c r="C286" s="46"/>
      <c r="D286" s="29"/>
    </row>
    <row r="287" spans="1:4" x14ac:dyDescent="0.2">
      <c r="A287" s="47"/>
      <c r="B287" s="47"/>
      <c r="C287" s="46"/>
      <c r="D287" s="29"/>
    </row>
    <row r="288" spans="1:4" x14ac:dyDescent="0.2">
      <c r="A288" s="47"/>
      <c r="B288" s="47"/>
      <c r="C288" s="46"/>
      <c r="D288" s="29"/>
    </row>
    <row r="289" spans="1:4" x14ac:dyDescent="0.2">
      <c r="A289" s="47"/>
      <c r="B289" s="47"/>
      <c r="C289" s="46"/>
      <c r="D289" s="29"/>
    </row>
    <row r="290" spans="1:4" x14ac:dyDescent="0.2">
      <c r="A290" s="47"/>
      <c r="B290" s="47"/>
      <c r="C290" s="46"/>
      <c r="D290" s="29"/>
    </row>
    <row r="291" spans="1:4" x14ac:dyDescent="0.2">
      <c r="A291" s="47"/>
      <c r="B291" s="47"/>
      <c r="C291" s="46"/>
      <c r="D291" s="29"/>
    </row>
    <row r="292" spans="1:4" x14ac:dyDescent="0.2">
      <c r="A292" s="47"/>
      <c r="B292" s="47"/>
      <c r="C292" s="46"/>
      <c r="D292" s="29"/>
    </row>
    <row r="293" spans="1:4" x14ac:dyDescent="0.2">
      <c r="A293" s="47"/>
      <c r="B293" s="47"/>
      <c r="C293" s="46"/>
      <c r="D293" s="29"/>
    </row>
    <row r="294" spans="1:4" x14ac:dyDescent="0.2">
      <c r="A294" s="47"/>
      <c r="B294" s="47"/>
      <c r="C294" s="46"/>
      <c r="D294" s="29"/>
    </row>
    <row r="295" spans="1:4" x14ac:dyDescent="0.2">
      <c r="A295" s="47"/>
      <c r="B295" s="47"/>
      <c r="C295" s="46"/>
      <c r="D295" s="29"/>
    </row>
    <row r="296" spans="1:4" x14ac:dyDescent="0.2">
      <c r="A296" s="47"/>
      <c r="B296" s="47"/>
      <c r="C296" s="46"/>
      <c r="D296" s="29"/>
    </row>
    <row r="297" spans="1:4" x14ac:dyDescent="0.2">
      <c r="A297" s="47"/>
      <c r="B297" s="47"/>
      <c r="C297" s="46"/>
      <c r="D297" s="29"/>
    </row>
    <row r="298" spans="1:4" x14ac:dyDescent="0.2">
      <c r="A298" s="47"/>
      <c r="B298" s="47"/>
      <c r="C298" s="46"/>
      <c r="D298" s="29"/>
    </row>
    <row r="299" spans="1:4" x14ac:dyDescent="0.2">
      <c r="A299" s="47"/>
      <c r="B299" s="47"/>
      <c r="C299" s="46"/>
      <c r="D299" s="29"/>
    </row>
    <row r="300" spans="1:4" x14ac:dyDescent="0.2">
      <c r="A300" s="47"/>
      <c r="B300" s="47"/>
      <c r="C300" s="46"/>
      <c r="D300" s="29"/>
    </row>
    <row r="301" spans="1:4" x14ac:dyDescent="0.2">
      <c r="A301" s="47"/>
      <c r="B301" s="47"/>
      <c r="C301" s="46"/>
      <c r="D301" s="29"/>
    </row>
    <row r="302" spans="1:4" x14ac:dyDescent="0.2">
      <c r="A302" s="47"/>
      <c r="B302" s="47"/>
      <c r="C302" s="46"/>
      <c r="D302" s="29"/>
    </row>
    <row r="303" spans="1:4" x14ac:dyDescent="0.2">
      <c r="A303" s="47"/>
      <c r="B303" s="47"/>
      <c r="C303" s="46"/>
      <c r="D303" s="29"/>
    </row>
    <row r="304" spans="1:4" x14ac:dyDescent="0.2">
      <c r="A304" s="47"/>
      <c r="B304" s="47"/>
      <c r="C304" s="46"/>
      <c r="D304" s="29"/>
    </row>
    <row r="305" spans="1:4" x14ac:dyDescent="0.2">
      <c r="A305" s="47"/>
      <c r="B305" s="47"/>
      <c r="C305" s="46"/>
      <c r="D305" s="29"/>
    </row>
    <row r="306" spans="1:4" x14ac:dyDescent="0.2">
      <c r="A306" s="47"/>
      <c r="B306" s="47"/>
      <c r="C306" s="46"/>
      <c r="D306" s="29"/>
    </row>
    <row r="307" spans="1:4" x14ac:dyDescent="0.2">
      <c r="A307" s="47"/>
      <c r="B307" s="47"/>
      <c r="C307" s="46"/>
      <c r="D307" s="29"/>
    </row>
    <row r="308" spans="1:4" x14ac:dyDescent="0.2">
      <c r="A308" s="47"/>
      <c r="B308" s="47"/>
      <c r="C308" s="46"/>
      <c r="D308" s="29"/>
    </row>
    <row r="309" spans="1:4" x14ac:dyDescent="0.2">
      <c r="A309" s="47"/>
      <c r="B309" s="47"/>
      <c r="C309" s="46"/>
      <c r="D309" s="29"/>
    </row>
    <row r="310" spans="1:4" x14ac:dyDescent="0.2">
      <c r="A310" s="47"/>
      <c r="B310" s="47"/>
      <c r="C310" s="46"/>
      <c r="D310" s="29"/>
    </row>
    <row r="311" spans="1:4" x14ac:dyDescent="0.2">
      <c r="A311" s="47"/>
      <c r="B311" s="47"/>
      <c r="C311" s="46"/>
      <c r="D311" s="29"/>
    </row>
    <row r="312" spans="1:4" x14ac:dyDescent="0.2">
      <c r="A312" s="47"/>
      <c r="B312" s="47"/>
      <c r="C312" s="46"/>
      <c r="D312" s="29"/>
    </row>
    <row r="313" spans="1:4" x14ac:dyDescent="0.2">
      <c r="A313" s="47"/>
      <c r="B313" s="47"/>
      <c r="C313" s="46"/>
      <c r="D313" s="29"/>
    </row>
    <row r="314" spans="1:4" x14ac:dyDescent="0.2">
      <c r="A314" s="47"/>
      <c r="B314" s="47"/>
      <c r="C314" s="46"/>
      <c r="D314" s="29"/>
    </row>
    <row r="315" spans="1:4" x14ac:dyDescent="0.2">
      <c r="A315" s="47"/>
      <c r="B315" s="47"/>
      <c r="C315" s="46"/>
      <c r="D315" s="29"/>
    </row>
    <row r="316" spans="1:4" x14ac:dyDescent="0.2">
      <c r="A316" s="47"/>
      <c r="B316" s="47"/>
      <c r="C316" s="46"/>
      <c r="D316" s="29"/>
    </row>
    <row r="317" spans="1:4" x14ac:dyDescent="0.2">
      <c r="A317" s="47"/>
      <c r="B317" s="47"/>
      <c r="C317" s="46"/>
      <c r="D317" s="29"/>
    </row>
    <row r="318" spans="1:4" x14ac:dyDescent="0.2">
      <c r="A318" s="47"/>
      <c r="B318" s="47"/>
      <c r="C318" s="46"/>
      <c r="D318" s="29"/>
    </row>
    <row r="319" spans="1:4" x14ac:dyDescent="0.2">
      <c r="A319" s="47"/>
      <c r="B319" s="47"/>
      <c r="C319" s="46"/>
      <c r="D319" s="29"/>
    </row>
    <row r="320" spans="1:4" x14ac:dyDescent="0.2">
      <c r="A320" s="47"/>
      <c r="B320" s="47"/>
      <c r="C320" s="46"/>
      <c r="D320" s="29"/>
    </row>
    <row r="321" spans="1:4" x14ac:dyDescent="0.2">
      <c r="A321" s="47"/>
      <c r="B321" s="47"/>
      <c r="C321" s="46"/>
      <c r="D321" s="29"/>
    </row>
    <row r="322" spans="1:4" x14ac:dyDescent="0.2">
      <c r="A322" s="47"/>
      <c r="B322" s="47"/>
      <c r="C322" s="46"/>
      <c r="D322" s="29"/>
    </row>
    <row r="323" spans="1:4" x14ac:dyDescent="0.2">
      <c r="A323" s="47"/>
      <c r="B323" s="47"/>
      <c r="C323" s="46"/>
      <c r="D323" s="29"/>
    </row>
    <row r="324" spans="1:4" x14ac:dyDescent="0.2">
      <c r="A324" s="47"/>
      <c r="B324" s="47"/>
      <c r="C324" s="46"/>
      <c r="D324" s="29"/>
    </row>
    <row r="325" spans="1:4" x14ac:dyDescent="0.2">
      <c r="A325" s="47"/>
      <c r="B325" s="47"/>
      <c r="C325" s="46"/>
      <c r="D325" s="29"/>
    </row>
    <row r="326" spans="1:4" x14ac:dyDescent="0.2">
      <c r="A326" s="47"/>
      <c r="B326" s="47"/>
      <c r="C326" s="46"/>
      <c r="D326" s="29"/>
    </row>
    <row r="327" spans="1:4" x14ac:dyDescent="0.2">
      <c r="A327" s="47"/>
      <c r="B327" s="47"/>
      <c r="C327" s="46"/>
      <c r="D327" s="29"/>
    </row>
    <row r="328" spans="1:4" x14ac:dyDescent="0.2">
      <c r="A328" s="47"/>
      <c r="B328" s="47"/>
      <c r="C328" s="46"/>
      <c r="D328" s="29"/>
    </row>
    <row r="329" spans="1:4" x14ac:dyDescent="0.2">
      <c r="A329" s="47"/>
      <c r="B329" s="47"/>
      <c r="C329" s="46"/>
      <c r="D329" s="29"/>
    </row>
    <row r="330" spans="1:4" x14ac:dyDescent="0.2">
      <c r="A330" s="47"/>
      <c r="B330" s="47"/>
      <c r="C330" s="46"/>
      <c r="D330" s="29"/>
    </row>
    <row r="331" spans="1:4" x14ac:dyDescent="0.2">
      <c r="A331" s="47"/>
      <c r="B331" s="47"/>
      <c r="C331" s="46"/>
      <c r="D331" s="29"/>
    </row>
    <row r="332" spans="1:4" x14ac:dyDescent="0.2">
      <c r="A332" s="47"/>
      <c r="B332" s="47"/>
      <c r="C332" s="46"/>
      <c r="D332" s="29"/>
    </row>
    <row r="333" spans="1:4" x14ac:dyDescent="0.2">
      <c r="A333" s="47"/>
      <c r="B333" s="47"/>
      <c r="C333" s="46"/>
      <c r="D333" s="29"/>
    </row>
    <row r="334" spans="1:4" x14ac:dyDescent="0.2">
      <c r="A334" s="47"/>
      <c r="B334" s="47"/>
      <c r="C334" s="46"/>
      <c r="D334" s="29"/>
    </row>
    <row r="335" spans="1:4" x14ac:dyDescent="0.2">
      <c r="A335" s="47"/>
      <c r="B335" s="47"/>
      <c r="C335" s="46"/>
      <c r="D335" s="29"/>
    </row>
    <row r="336" spans="1:4" x14ac:dyDescent="0.2">
      <c r="A336" s="47"/>
      <c r="B336" s="47"/>
      <c r="C336" s="46"/>
      <c r="D336" s="29"/>
    </row>
    <row r="337" spans="1:4" x14ac:dyDescent="0.2">
      <c r="A337" s="47"/>
      <c r="B337" s="47"/>
      <c r="C337" s="46"/>
      <c r="D337" s="29"/>
    </row>
    <row r="338" spans="1:4" x14ac:dyDescent="0.2">
      <c r="A338" s="47"/>
      <c r="B338" s="47"/>
      <c r="C338" s="46"/>
      <c r="D338" s="29"/>
    </row>
    <row r="339" spans="1:4" x14ac:dyDescent="0.2">
      <c r="A339" s="47"/>
      <c r="B339" s="47"/>
      <c r="C339" s="46"/>
      <c r="D339" s="29"/>
    </row>
    <row r="340" spans="1:4" x14ac:dyDescent="0.2">
      <c r="A340" s="47"/>
      <c r="B340" s="47"/>
      <c r="C340" s="46"/>
      <c r="D340" s="29"/>
    </row>
    <row r="341" spans="1:4" x14ac:dyDescent="0.2">
      <c r="A341" s="47"/>
      <c r="B341" s="47"/>
      <c r="C341" s="46"/>
      <c r="D341" s="29"/>
    </row>
    <row r="342" spans="1:4" x14ac:dyDescent="0.2">
      <c r="A342" s="47"/>
      <c r="B342" s="47"/>
      <c r="C342" s="46"/>
      <c r="D342" s="29"/>
    </row>
    <row r="343" spans="1:4" x14ac:dyDescent="0.2">
      <c r="A343" s="47"/>
      <c r="B343" s="47"/>
      <c r="C343" s="46"/>
      <c r="D343" s="29"/>
    </row>
    <row r="344" spans="1:4" x14ac:dyDescent="0.2">
      <c r="A344" s="47"/>
      <c r="B344" s="47"/>
      <c r="C344" s="46"/>
      <c r="D344" s="29"/>
    </row>
    <row r="345" spans="1:4" x14ac:dyDescent="0.2">
      <c r="A345" s="47"/>
      <c r="B345" s="47"/>
      <c r="C345" s="46"/>
      <c r="D345" s="29"/>
    </row>
    <row r="346" spans="1:4" x14ac:dyDescent="0.2">
      <c r="A346" s="47"/>
      <c r="B346" s="47"/>
      <c r="C346" s="46"/>
      <c r="D346" s="29"/>
    </row>
    <row r="347" spans="1:4" x14ac:dyDescent="0.2">
      <c r="A347" s="47"/>
      <c r="B347" s="47"/>
      <c r="C347" s="46"/>
      <c r="D347" s="29"/>
    </row>
    <row r="348" spans="1:4" x14ac:dyDescent="0.2">
      <c r="A348" s="47"/>
      <c r="B348" s="47"/>
      <c r="C348" s="46"/>
      <c r="D348" s="29"/>
    </row>
    <row r="349" spans="1:4" x14ac:dyDescent="0.2">
      <c r="A349" s="47"/>
      <c r="B349" s="47"/>
      <c r="C349" s="46"/>
      <c r="D349" s="29"/>
    </row>
    <row r="350" spans="1:4" x14ac:dyDescent="0.2">
      <c r="A350" s="47"/>
      <c r="B350" s="47"/>
      <c r="C350" s="46"/>
      <c r="D350" s="29"/>
    </row>
    <row r="351" spans="1:4" x14ac:dyDescent="0.2">
      <c r="A351" s="47"/>
      <c r="B351" s="47"/>
      <c r="C351" s="46"/>
      <c r="D351" s="29"/>
    </row>
    <row r="352" spans="1:4" x14ac:dyDescent="0.2">
      <c r="A352" s="47"/>
      <c r="B352" s="47"/>
      <c r="C352" s="46"/>
      <c r="D352" s="29"/>
    </row>
    <row r="353" spans="1:4" x14ac:dyDescent="0.2">
      <c r="A353" s="47"/>
      <c r="B353" s="47"/>
      <c r="C353" s="46"/>
      <c r="D353" s="29"/>
    </row>
    <row r="354" spans="1:4" x14ac:dyDescent="0.2">
      <c r="A354" s="47"/>
      <c r="B354" s="47"/>
      <c r="C354" s="46"/>
      <c r="D354" s="29"/>
    </row>
    <row r="355" spans="1:4" x14ac:dyDescent="0.2">
      <c r="A355" s="47"/>
      <c r="B355" s="47"/>
      <c r="C355" s="46"/>
      <c r="D355" s="29"/>
    </row>
    <row r="356" spans="1:4" x14ac:dyDescent="0.2">
      <c r="A356" s="47"/>
      <c r="B356" s="47"/>
      <c r="C356" s="46"/>
      <c r="D356" s="29"/>
    </row>
    <row r="357" spans="1:4" x14ac:dyDescent="0.2">
      <c r="A357" s="47"/>
      <c r="B357" s="47"/>
      <c r="C357" s="46"/>
      <c r="D357" s="29"/>
    </row>
    <row r="358" spans="1:4" x14ac:dyDescent="0.2">
      <c r="A358" s="47"/>
      <c r="B358" s="47"/>
      <c r="C358" s="46"/>
      <c r="D358" s="29"/>
    </row>
    <row r="359" spans="1:4" x14ac:dyDescent="0.2">
      <c r="A359" s="47"/>
      <c r="B359" s="47"/>
      <c r="C359" s="46"/>
      <c r="D359" s="29"/>
    </row>
    <row r="360" spans="1:4" x14ac:dyDescent="0.2">
      <c r="A360" s="47"/>
      <c r="B360" s="47"/>
      <c r="C360" s="46"/>
      <c r="D360" s="29"/>
    </row>
    <row r="361" spans="1:4" x14ac:dyDescent="0.2">
      <c r="A361" s="47"/>
      <c r="B361" s="47"/>
      <c r="C361" s="46"/>
      <c r="D361" s="29"/>
    </row>
    <row r="362" spans="1:4" x14ac:dyDescent="0.2">
      <c r="A362" s="47"/>
      <c r="B362" s="47"/>
      <c r="C362" s="46"/>
      <c r="D362" s="29"/>
    </row>
    <row r="363" spans="1:4" x14ac:dyDescent="0.2">
      <c r="A363" s="47"/>
      <c r="B363" s="47"/>
      <c r="C363" s="46"/>
      <c r="D363" s="29"/>
    </row>
    <row r="364" spans="1:4" x14ac:dyDescent="0.2">
      <c r="A364" s="47"/>
      <c r="B364" s="47"/>
      <c r="C364" s="46"/>
      <c r="D364" s="29"/>
    </row>
    <row r="365" spans="1:4" x14ac:dyDescent="0.2">
      <c r="A365" s="47"/>
      <c r="B365" s="47"/>
      <c r="C365" s="46"/>
      <c r="D365" s="29"/>
    </row>
    <row r="366" spans="1:4" x14ac:dyDescent="0.2">
      <c r="A366" s="47"/>
      <c r="B366" s="47"/>
      <c r="C366" s="46"/>
      <c r="D366" s="29"/>
    </row>
    <row r="367" spans="1:4" x14ac:dyDescent="0.2">
      <c r="A367" s="47"/>
      <c r="B367" s="47"/>
      <c r="C367" s="46"/>
      <c r="D367" s="29"/>
    </row>
    <row r="368" spans="1:4" x14ac:dyDescent="0.2">
      <c r="A368" s="47"/>
      <c r="B368" s="47"/>
      <c r="C368" s="46"/>
      <c r="D368" s="29"/>
    </row>
    <row r="369" spans="1:4" x14ac:dyDescent="0.2">
      <c r="A369" s="47"/>
      <c r="B369" s="47"/>
      <c r="C369" s="46"/>
      <c r="D369" s="29"/>
    </row>
    <row r="370" spans="1:4" x14ac:dyDescent="0.2">
      <c r="A370" s="47"/>
      <c r="B370" s="47"/>
      <c r="C370" s="46"/>
      <c r="D370" s="29"/>
    </row>
    <row r="371" spans="1:4" x14ac:dyDescent="0.2">
      <c r="A371" s="47"/>
      <c r="B371" s="47"/>
      <c r="C371" s="46"/>
      <c r="D371" s="29"/>
    </row>
    <row r="372" spans="1:4" x14ac:dyDescent="0.2">
      <c r="A372" s="47"/>
      <c r="B372" s="47"/>
      <c r="C372" s="46"/>
      <c r="D372" s="29"/>
    </row>
    <row r="373" spans="1:4" x14ac:dyDescent="0.2">
      <c r="A373" s="47"/>
      <c r="B373" s="47"/>
      <c r="C373" s="46"/>
      <c r="D373" s="29"/>
    </row>
    <row r="374" spans="1:4" x14ac:dyDescent="0.2">
      <c r="A374" s="47"/>
      <c r="B374" s="47"/>
      <c r="C374" s="46"/>
      <c r="D374" s="29"/>
    </row>
    <row r="375" spans="1:4" x14ac:dyDescent="0.2">
      <c r="A375" s="47"/>
      <c r="B375" s="47"/>
      <c r="C375" s="46"/>
      <c r="D375" s="29"/>
    </row>
    <row r="376" spans="1:4" x14ac:dyDescent="0.2">
      <c r="A376" s="47"/>
      <c r="B376" s="47"/>
      <c r="C376" s="46"/>
      <c r="D376" s="29"/>
    </row>
    <row r="377" spans="1:4" x14ac:dyDescent="0.2">
      <c r="A377" s="47"/>
      <c r="B377" s="47"/>
      <c r="C377" s="46"/>
      <c r="D377" s="29"/>
    </row>
    <row r="378" spans="1:4" x14ac:dyDescent="0.2">
      <c r="A378" s="47"/>
      <c r="B378" s="47"/>
      <c r="C378" s="46"/>
      <c r="D378" s="29"/>
    </row>
    <row r="379" spans="1:4" x14ac:dyDescent="0.2">
      <c r="A379" s="47"/>
      <c r="B379" s="47"/>
      <c r="C379" s="46"/>
      <c r="D379" s="29"/>
    </row>
    <row r="380" spans="1:4" x14ac:dyDescent="0.2">
      <c r="A380" s="47"/>
      <c r="B380" s="47"/>
      <c r="C380" s="46"/>
      <c r="D380" s="29"/>
    </row>
    <row r="381" spans="1:4" x14ac:dyDescent="0.2">
      <c r="A381" s="47"/>
      <c r="B381" s="47"/>
      <c r="C381" s="46"/>
      <c r="D381" s="29"/>
    </row>
    <row r="382" spans="1:4" x14ac:dyDescent="0.2">
      <c r="A382" s="47"/>
      <c r="B382" s="47"/>
      <c r="C382" s="46"/>
      <c r="D382" s="29"/>
    </row>
    <row r="383" spans="1:4" x14ac:dyDescent="0.2">
      <c r="A383" s="47"/>
      <c r="B383" s="47"/>
      <c r="C383" s="46"/>
      <c r="D383" s="29"/>
    </row>
    <row r="384" spans="1:4" x14ac:dyDescent="0.2">
      <c r="A384" s="47"/>
      <c r="B384" s="47"/>
      <c r="C384" s="46"/>
      <c r="D384" s="29"/>
    </row>
    <row r="385" spans="1:4" x14ac:dyDescent="0.2">
      <c r="A385" s="47"/>
      <c r="B385" s="47"/>
      <c r="C385" s="46"/>
      <c r="D385" s="29"/>
    </row>
    <row r="386" spans="1:4" x14ac:dyDescent="0.2">
      <c r="A386" s="47"/>
      <c r="B386" s="47"/>
      <c r="C386" s="46"/>
      <c r="D386" s="29"/>
    </row>
    <row r="387" spans="1:4" x14ac:dyDescent="0.2">
      <c r="A387" s="47"/>
      <c r="B387" s="47"/>
      <c r="C387" s="46"/>
      <c r="D387" s="29"/>
    </row>
    <row r="388" spans="1:4" x14ac:dyDescent="0.2">
      <c r="A388" s="47"/>
      <c r="B388" s="47"/>
      <c r="C388" s="46"/>
      <c r="D388" s="29"/>
    </row>
    <row r="389" spans="1:4" x14ac:dyDescent="0.2">
      <c r="A389" s="47"/>
      <c r="B389" s="47"/>
      <c r="C389" s="46"/>
      <c r="D389" s="29"/>
    </row>
    <row r="390" spans="1:4" x14ac:dyDescent="0.2">
      <c r="A390" s="47"/>
      <c r="B390" s="47"/>
      <c r="C390" s="46"/>
      <c r="D390" s="29"/>
    </row>
    <row r="391" spans="1:4" x14ac:dyDescent="0.2">
      <c r="A391" s="47"/>
      <c r="B391" s="47"/>
      <c r="C391" s="46"/>
      <c r="D391" s="29"/>
    </row>
    <row r="392" spans="1:4" x14ac:dyDescent="0.2">
      <c r="A392" s="47"/>
      <c r="B392" s="47"/>
      <c r="C392" s="46"/>
      <c r="D392" s="29"/>
    </row>
    <row r="393" spans="1:4" x14ac:dyDescent="0.2">
      <c r="A393" s="47"/>
      <c r="B393" s="47"/>
      <c r="C393" s="46"/>
      <c r="D393" s="29"/>
    </row>
    <row r="394" spans="1:4" x14ac:dyDescent="0.2">
      <c r="A394" s="47"/>
      <c r="B394" s="47"/>
      <c r="C394" s="46"/>
      <c r="D394" s="29"/>
    </row>
    <row r="395" spans="1:4" x14ac:dyDescent="0.2">
      <c r="A395" s="47"/>
      <c r="B395" s="47"/>
      <c r="C395" s="46"/>
      <c r="D395" s="29"/>
    </row>
    <row r="396" spans="1:4" x14ac:dyDescent="0.2">
      <c r="A396" s="47"/>
      <c r="B396" s="47"/>
      <c r="C396" s="46"/>
      <c r="D396" s="29"/>
    </row>
    <row r="397" spans="1:4" x14ac:dyDescent="0.2">
      <c r="A397" s="47"/>
      <c r="B397" s="47"/>
      <c r="C397" s="46"/>
      <c r="D397" s="29"/>
    </row>
    <row r="398" spans="1:4" x14ac:dyDescent="0.2">
      <c r="A398" s="47"/>
      <c r="B398" s="47"/>
      <c r="C398" s="46"/>
      <c r="D398" s="29"/>
    </row>
    <row r="399" spans="1:4" x14ac:dyDescent="0.2">
      <c r="A399" s="47"/>
      <c r="B399" s="47"/>
      <c r="C399" s="46"/>
      <c r="D399" s="29"/>
    </row>
    <row r="400" spans="1:4" x14ac:dyDescent="0.2">
      <c r="A400" s="47"/>
      <c r="B400" s="47"/>
      <c r="C400" s="46"/>
      <c r="D400" s="29"/>
    </row>
    <row r="401" spans="1:4" x14ac:dyDescent="0.2">
      <c r="A401" s="47"/>
      <c r="B401" s="47"/>
      <c r="C401" s="46"/>
      <c r="D401" s="29"/>
    </row>
    <row r="402" spans="1:4" x14ac:dyDescent="0.2">
      <c r="A402" s="47"/>
      <c r="B402" s="47"/>
      <c r="C402" s="46"/>
      <c r="D402" s="29"/>
    </row>
    <row r="403" spans="1:4" x14ac:dyDescent="0.2">
      <c r="A403" s="47"/>
      <c r="B403" s="47"/>
      <c r="C403" s="46"/>
      <c r="D403" s="29"/>
    </row>
    <row r="404" spans="1:4" x14ac:dyDescent="0.2">
      <c r="A404" s="47"/>
      <c r="B404" s="47"/>
      <c r="C404" s="46"/>
      <c r="D404" s="29"/>
    </row>
    <row r="405" spans="1:4" x14ac:dyDescent="0.2">
      <c r="A405" s="47"/>
      <c r="B405" s="47"/>
      <c r="C405" s="46"/>
      <c r="D405" s="29"/>
    </row>
    <row r="406" spans="1:4" x14ac:dyDescent="0.2">
      <c r="A406" s="47"/>
      <c r="B406" s="47"/>
      <c r="C406" s="46"/>
      <c r="D406" s="29"/>
    </row>
    <row r="407" spans="1:4" x14ac:dyDescent="0.2">
      <c r="A407" s="47"/>
      <c r="B407" s="47"/>
      <c r="C407" s="46"/>
      <c r="D407" s="29"/>
    </row>
    <row r="408" spans="1:4" x14ac:dyDescent="0.2">
      <c r="A408" s="47"/>
      <c r="B408" s="47"/>
      <c r="C408" s="46"/>
      <c r="D408" s="29"/>
    </row>
    <row r="409" spans="1:4" x14ac:dyDescent="0.2">
      <c r="A409" s="47"/>
      <c r="B409" s="47"/>
      <c r="C409" s="46"/>
      <c r="D409" s="29"/>
    </row>
    <row r="410" spans="1:4" x14ac:dyDescent="0.2">
      <c r="A410" s="47"/>
      <c r="B410" s="47"/>
      <c r="C410" s="46"/>
      <c r="D410" s="29"/>
    </row>
    <row r="411" spans="1:4" x14ac:dyDescent="0.2">
      <c r="A411" s="47"/>
      <c r="B411" s="47"/>
      <c r="C411" s="46"/>
      <c r="D411" s="29"/>
    </row>
    <row r="412" spans="1:4" x14ac:dyDescent="0.2">
      <c r="A412" s="47"/>
      <c r="B412" s="47"/>
      <c r="C412" s="46"/>
      <c r="D412" s="29"/>
    </row>
    <row r="413" spans="1:4" x14ac:dyDescent="0.2">
      <c r="A413" s="47"/>
      <c r="B413" s="47"/>
      <c r="C413" s="46"/>
      <c r="D413" s="29"/>
    </row>
    <row r="414" spans="1:4" x14ac:dyDescent="0.2">
      <c r="A414" s="47"/>
      <c r="B414" s="47"/>
      <c r="C414" s="46"/>
      <c r="D414" s="29"/>
    </row>
    <row r="415" spans="1:4" x14ac:dyDescent="0.2">
      <c r="A415" s="47"/>
      <c r="B415" s="47"/>
      <c r="C415" s="46"/>
      <c r="D415" s="29"/>
    </row>
    <row r="416" spans="1:4" x14ac:dyDescent="0.2">
      <c r="A416" s="47"/>
      <c r="B416" s="47"/>
      <c r="C416" s="46"/>
      <c r="D416" s="29"/>
    </row>
    <row r="417" spans="1:4" x14ac:dyDescent="0.2">
      <c r="A417" s="47"/>
      <c r="B417" s="47"/>
      <c r="C417" s="46"/>
      <c r="D417" s="29"/>
    </row>
    <row r="418" spans="1:4" x14ac:dyDescent="0.2">
      <c r="A418" s="47"/>
      <c r="B418" s="47"/>
      <c r="C418" s="46"/>
      <c r="D418" s="29"/>
    </row>
    <row r="419" spans="1:4" x14ac:dyDescent="0.2">
      <c r="A419" s="47"/>
      <c r="B419" s="47"/>
      <c r="C419" s="46"/>
      <c r="D419" s="29"/>
    </row>
    <row r="420" spans="1:4" x14ac:dyDescent="0.2">
      <c r="A420" s="47"/>
      <c r="B420" s="47"/>
      <c r="C420" s="46"/>
      <c r="D420" s="29"/>
    </row>
    <row r="421" spans="1:4" x14ac:dyDescent="0.2">
      <c r="A421" s="47"/>
      <c r="B421" s="47"/>
      <c r="C421" s="46"/>
      <c r="D421" s="29"/>
    </row>
    <row r="422" spans="1:4" x14ac:dyDescent="0.2">
      <c r="A422" s="47"/>
      <c r="B422" s="47"/>
      <c r="C422" s="46"/>
      <c r="D422" s="29"/>
    </row>
    <row r="423" spans="1:4" x14ac:dyDescent="0.2">
      <c r="A423" s="47"/>
      <c r="B423" s="47"/>
      <c r="C423" s="46"/>
      <c r="D423" s="29"/>
    </row>
    <row r="424" spans="1:4" x14ac:dyDescent="0.2">
      <c r="A424" s="47"/>
      <c r="B424" s="47"/>
      <c r="C424" s="46"/>
      <c r="D424" s="29"/>
    </row>
    <row r="425" spans="1:4" x14ac:dyDescent="0.2">
      <c r="A425" s="47"/>
      <c r="B425" s="47"/>
      <c r="C425" s="46"/>
      <c r="D425" s="29"/>
    </row>
    <row r="426" spans="1:4" x14ac:dyDescent="0.2">
      <c r="A426" s="47"/>
      <c r="B426" s="47"/>
      <c r="C426" s="46"/>
      <c r="D426" s="29"/>
    </row>
    <row r="427" spans="1:4" x14ac:dyDescent="0.2">
      <c r="A427" s="47"/>
      <c r="B427" s="47"/>
      <c r="C427" s="46"/>
      <c r="D427" s="29"/>
    </row>
    <row r="428" spans="1:4" x14ac:dyDescent="0.2">
      <c r="A428" s="47"/>
      <c r="B428" s="47"/>
      <c r="C428" s="46"/>
      <c r="D428" s="29"/>
    </row>
    <row r="429" spans="1:4" x14ac:dyDescent="0.2">
      <c r="A429" s="47"/>
      <c r="B429" s="47"/>
      <c r="C429" s="46"/>
      <c r="D429" s="29"/>
    </row>
    <row r="430" spans="1:4" x14ac:dyDescent="0.2">
      <c r="A430" s="47"/>
      <c r="B430" s="47"/>
      <c r="C430" s="46"/>
      <c r="D430" s="29"/>
    </row>
    <row r="431" spans="1:4" x14ac:dyDescent="0.2">
      <c r="A431" s="47"/>
      <c r="B431" s="47"/>
      <c r="C431" s="46"/>
      <c r="D431" s="29"/>
    </row>
    <row r="432" spans="1:4" x14ac:dyDescent="0.2">
      <c r="A432" s="47"/>
      <c r="B432" s="47"/>
      <c r="C432" s="46"/>
      <c r="D432" s="29"/>
    </row>
    <row r="433" spans="1:4" x14ac:dyDescent="0.2">
      <c r="A433" s="47"/>
      <c r="B433" s="47"/>
      <c r="C433" s="46"/>
      <c r="D433" s="29"/>
    </row>
    <row r="434" spans="1:4" x14ac:dyDescent="0.2">
      <c r="A434" s="47"/>
      <c r="B434" s="47"/>
      <c r="C434" s="46"/>
      <c r="D434" s="29"/>
    </row>
    <row r="435" spans="1:4" x14ac:dyDescent="0.2">
      <c r="A435" s="47"/>
      <c r="B435" s="47"/>
      <c r="C435" s="46"/>
      <c r="D435" s="29"/>
    </row>
    <row r="436" spans="1:4" x14ac:dyDescent="0.2">
      <c r="A436" s="47"/>
      <c r="B436" s="47"/>
      <c r="C436" s="46"/>
      <c r="D436" s="29"/>
    </row>
    <row r="437" spans="1:4" x14ac:dyDescent="0.2">
      <c r="A437" s="47"/>
      <c r="B437" s="47"/>
      <c r="C437" s="46"/>
      <c r="D437" s="29"/>
    </row>
    <row r="438" spans="1:4" x14ac:dyDescent="0.2">
      <c r="A438" s="47"/>
      <c r="B438" s="47"/>
      <c r="C438" s="46"/>
      <c r="D438" s="29"/>
    </row>
    <row r="439" spans="1:4" x14ac:dyDescent="0.2">
      <c r="A439" s="47"/>
      <c r="B439" s="47"/>
      <c r="C439" s="46"/>
      <c r="D439" s="29"/>
    </row>
    <row r="440" spans="1:4" x14ac:dyDescent="0.2">
      <c r="A440" s="47"/>
      <c r="B440" s="47"/>
      <c r="C440" s="46"/>
      <c r="D440" s="29"/>
    </row>
    <row r="441" spans="1:4" x14ac:dyDescent="0.2">
      <c r="A441" s="47"/>
      <c r="B441" s="47"/>
      <c r="C441" s="46"/>
      <c r="D441" s="29"/>
    </row>
    <row r="442" spans="1:4" x14ac:dyDescent="0.2">
      <c r="A442" s="47"/>
      <c r="B442" s="47"/>
      <c r="C442" s="46"/>
      <c r="D442" s="29"/>
    </row>
    <row r="443" spans="1:4" x14ac:dyDescent="0.2">
      <c r="A443" s="47"/>
      <c r="B443" s="47"/>
      <c r="C443" s="46"/>
      <c r="D443" s="29"/>
    </row>
    <row r="444" spans="1:4" x14ac:dyDescent="0.2">
      <c r="A444" s="47"/>
      <c r="B444" s="47"/>
      <c r="C444" s="46"/>
      <c r="D444" s="29"/>
    </row>
    <row r="445" spans="1:4" x14ac:dyDescent="0.2">
      <c r="A445" s="47"/>
      <c r="B445" s="47"/>
      <c r="C445" s="46"/>
      <c r="D445" s="29"/>
    </row>
    <row r="446" spans="1:4" x14ac:dyDescent="0.2">
      <c r="A446" s="47"/>
      <c r="B446" s="47"/>
      <c r="C446" s="46"/>
      <c r="D446" s="29"/>
    </row>
    <row r="447" spans="1:4" x14ac:dyDescent="0.2">
      <c r="A447" s="47"/>
      <c r="B447" s="47"/>
      <c r="C447" s="46"/>
      <c r="D447" s="29"/>
    </row>
    <row r="448" spans="1:4" x14ac:dyDescent="0.2">
      <c r="A448" s="47"/>
      <c r="B448" s="47"/>
      <c r="C448" s="46"/>
      <c r="D448" s="29"/>
    </row>
    <row r="449" spans="1:4" x14ac:dyDescent="0.2">
      <c r="A449" s="47"/>
      <c r="B449" s="47"/>
      <c r="C449" s="46"/>
      <c r="D449" s="29"/>
    </row>
    <row r="450" spans="1:4" x14ac:dyDescent="0.2">
      <c r="A450" s="47"/>
      <c r="B450" s="47"/>
      <c r="C450" s="46"/>
      <c r="D450" s="29"/>
    </row>
    <row r="451" spans="1:4" x14ac:dyDescent="0.2">
      <c r="A451" s="47"/>
      <c r="B451" s="47"/>
      <c r="C451" s="46"/>
      <c r="D451" s="29"/>
    </row>
    <row r="452" spans="1:4" x14ac:dyDescent="0.2">
      <c r="A452" s="47"/>
      <c r="B452" s="47"/>
      <c r="C452" s="46"/>
      <c r="D452" s="29"/>
    </row>
    <row r="453" spans="1:4" x14ac:dyDescent="0.2">
      <c r="A453" s="47"/>
      <c r="B453" s="47"/>
      <c r="C453" s="46"/>
      <c r="D453" s="29"/>
    </row>
    <row r="454" spans="1:4" x14ac:dyDescent="0.2">
      <c r="A454" s="47"/>
      <c r="B454" s="47"/>
      <c r="C454" s="46"/>
      <c r="D454" s="29"/>
    </row>
    <row r="455" spans="1:4" x14ac:dyDescent="0.2">
      <c r="A455" s="47"/>
      <c r="B455" s="47"/>
      <c r="C455" s="46"/>
      <c r="D455" s="29"/>
    </row>
    <row r="456" spans="1:4" x14ac:dyDescent="0.2">
      <c r="A456" s="47"/>
      <c r="B456" s="47"/>
      <c r="C456" s="46"/>
      <c r="D456" s="29"/>
    </row>
    <row r="457" spans="1:4" x14ac:dyDescent="0.2">
      <c r="A457" s="47"/>
      <c r="B457" s="47"/>
      <c r="C457" s="46"/>
      <c r="D457" s="29"/>
    </row>
    <row r="458" spans="1:4" x14ac:dyDescent="0.2">
      <c r="A458" s="47"/>
      <c r="B458" s="47"/>
      <c r="C458" s="46"/>
      <c r="D458" s="29"/>
    </row>
    <row r="459" spans="1:4" x14ac:dyDescent="0.2">
      <c r="A459" s="47"/>
      <c r="B459" s="47"/>
      <c r="C459" s="46"/>
      <c r="D459" s="29"/>
    </row>
    <row r="460" spans="1:4" x14ac:dyDescent="0.2">
      <c r="A460" s="47"/>
      <c r="B460" s="47"/>
      <c r="C460" s="46"/>
      <c r="D460" s="29"/>
    </row>
    <row r="461" spans="1:4" x14ac:dyDescent="0.2">
      <c r="A461" s="47"/>
      <c r="B461" s="47"/>
      <c r="C461" s="46"/>
      <c r="D461" s="29"/>
    </row>
    <row r="462" spans="1:4" x14ac:dyDescent="0.2">
      <c r="A462" s="47"/>
      <c r="B462" s="47"/>
      <c r="C462" s="46"/>
      <c r="D462" s="29"/>
    </row>
    <row r="463" spans="1:4" x14ac:dyDescent="0.2">
      <c r="A463" s="47"/>
      <c r="B463" s="47"/>
      <c r="C463" s="46"/>
      <c r="D463" s="29"/>
    </row>
    <row r="464" spans="1:4" x14ac:dyDescent="0.2">
      <c r="A464" s="47"/>
      <c r="B464" s="47"/>
      <c r="C464" s="46"/>
      <c r="D464" s="29"/>
    </row>
    <row r="465" spans="1:4" x14ac:dyDescent="0.2">
      <c r="A465" s="47"/>
      <c r="B465" s="47"/>
      <c r="C465" s="46"/>
      <c r="D465" s="29"/>
    </row>
    <row r="466" spans="1:4" x14ac:dyDescent="0.2">
      <c r="A466" s="47"/>
      <c r="B466" s="47"/>
      <c r="C466" s="46"/>
      <c r="D466" s="29"/>
    </row>
    <row r="467" spans="1:4" x14ac:dyDescent="0.2">
      <c r="A467" s="47"/>
      <c r="B467" s="47"/>
      <c r="C467" s="46"/>
      <c r="D467" s="29"/>
    </row>
    <row r="468" spans="1:4" x14ac:dyDescent="0.2">
      <c r="A468" s="47"/>
      <c r="B468" s="47"/>
      <c r="C468" s="46"/>
      <c r="D468" s="29"/>
    </row>
    <row r="469" spans="1:4" x14ac:dyDescent="0.2">
      <c r="A469" s="47"/>
      <c r="B469" s="47"/>
      <c r="C469" s="46"/>
      <c r="D469" s="29"/>
    </row>
    <row r="470" spans="1:4" x14ac:dyDescent="0.2">
      <c r="A470" s="47"/>
      <c r="B470" s="47"/>
      <c r="C470" s="46"/>
      <c r="D470" s="29"/>
    </row>
    <row r="471" spans="1:4" x14ac:dyDescent="0.2">
      <c r="A471" s="47"/>
      <c r="B471" s="47"/>
      <c r="C471" s="46"/>
      <c r="D471" s="29"/>
    </row>
    <row r="472" spans="1:4" x14ac:dyDescent="0.2">
      <c r="A472" s="47"/>
      <c r="B472" s="47"/>
      <c r="C472" s="46"/>
      <c r="D472" s="29"/>
    </row>
    <row r="473" spans="1:4" x14ac:dyDescent="0.2">
      <c r="A473" s="47"/>
      <c r="B473" s="47"/>
      <c r="C473" s="46"/>
      <c r="D473" s="29"/>
    </row>
    <row r="474" spans="1:4" x14ac:dyDescent="0.2">
      <c r="A474" s="47"/>
      <c r="B474" s="47"/>
      <c r="C474" s="46"/>
      <c r="D474" s="29"/>
    </row>
    <row r="475" spans="1:4" x14ac:dyDescent="0.2">
      <c r="A475" s="47"/>
      <c r="B475" s="47"/>
      <c r="C475" s="46"/>
      <c r="D475" s="29"/>
    </row>
    <row r="476" spans="1:4" x14ac:dyDescent="0.2">
      <c r="A476" s="47"/>
      <c r="B476" s="47"/>
      <c r="C476" s="46"/>
      <c r="D476" s="29"/>
    </row>
    <row r="477" spans="1:4" x14ac:dyDescent="0.2">
      <c r="A477" s="47"/>
      <c r="B477" s="47"/>
      <c r="C477" s="46"/>
      <c r="D477" s="29"/>
    </row>
    <row r="478" spans="1:4" x14ac:dyDescent="0.2">
      <c r="A478" s="47"/>
      <c r="B478" s="47"/>
      <c r="C478" s="46"/>
      <c r="D478" s="29"/>
    </row>
    <row r="479" spans="1:4" x14ac:dyDescent="0.2">
      <c r="A479" s="47"/>
      <c r="B479" s="47"/>
      <c r="C479" s="46"/>
      <c r="D479" s="29"/>
    </row>
    <row r="480" spans="1:4" x14ac:dyDescent="0.2">
      <c r="A480" s="47"/>
      <c r="B480" s="47"/>
      <c r="C480" s="46"/>
      <c r="D480" s="29"/>
    </row>
    <row r="481" spans="1:4" x14ac:dyDescent="0.2">
      <c r="A481" s="47"/>
      <c r="B481" s="47"/>
      <c r="C481" s="46"/>
      <c r="D481" s="29"/>
    </row>
    <row r="482" spans="1:4" x14ac:dyDescent="0.2">
      <c r="A482" s="47"/>
      <c r="B482" s="47"/>
      <c r="C482" s="46"/>
      <c r="D482" s="29"/>
    </row>
    <row r="483" spans="1:4" x14ac:dyDescent="0.2">
      <c r="A483" s="47"/>
      <c r="B483" s="47"/>
      <c r="C483" s="46"/>
      <c r="D483" s="29"/>
    </row>
    <row r="484" spans="1:4" x14ac:dyDescent="0.2">
      <c r="A484" s="47"/>
      <c r="B484" s="47"/>
      <c r="C484" s="46"/>
      <c r="D484" s="29"/>
    </row>
    <row r="485" spans="1:4" x14ac:dyDescent="0.2">
      <c r="A485" s="47"/>
      <c r="B485" s="47"/>
      <c r="C485" s="46"/>
      <c r="D485" s="29"/>
    </row>
    <row r="486" spans="1:4" x14ac:dyDescent="0.2">
      <c r="A486" s="47"/>
      <c r="B486" s="47"/>
      <c r="C486" s="46"/>
      <c r="D486" s="29"/>
    </row>
    <row r="487" spans="1:4" x14ac:dyDescent="0.2">
      <c r="A487" s="47"/>
      <c r="B487" s="47"/>
      <c r="C487" s="46"/>
      <c r="D487" s="29"/>
    </row>
    <row r="488" spans="1:4" x14ac:dyDescent="0.2">
      <c r="A488" s="47"/>
      <c r="B488" s="47"/>
      <c r="C488" s="46"/>
      <c r="D488" s="29"/>
    </row>
    <row r="489" spans="1:4" x14ac:dyDescent="0.2">
      <c r="A489" s="47"/>
      <c r="B489" s="47"/>
      <c r="C489" s="46"/>
      <c r="D489" s="29"/>
    </row>
    <row r="490" spans="1:4" x14ac:dyDescent="0.2">
      <c r="A490" s="47"/>
      <c r="B490" s="47"/>
      <c r="C490" s="46"/>
      <c r="D490" s="29"/>
    </row>
    <row r="491" spans="1:4" x14ac:dyDescent="0.2">
      <c r="A491" s="47"/>
      <c r="B491" s="47"/>
      <c r="C491" s="46"/>
      <c r="D491" s="29"/>
    </row>
    <row r="492" spans="1:4" x14ac:dyDescent="0.2">
      <c r="A492" s="47"/>
      <c r="B492" s="47"/>
      <c r="C492" s="46"/>
      <c r="D492" s="29"/>
    </row>
    <row r="493" spans="1:4" x14ac:dyDescent="0.2">
      <c r="A493" s="47"/>
      <c r="B493" s="47"/>
      <c r="C493" s="46"/>
      <c r="D493" s="29"/>
    </row>
    <row r="494" spans="1:4" x14ac:dyDescent="0.2">
      <c r="A494" s="47"/>
      <c r="B494" s="47"/>
      <c r="C494" s="46"/>
      <c r="D494" s="29"/>
    </row>
    <row r="495" spans="1:4" x14ac:dyDescent="0.2">
      <c r="A495" s="47"/>
      <c r="B495" s="47"/>
      <c r="C495" s="46"/>
      <c r="D495" s="29"/>
    </row>
    <row r="496" spans="1:4" x14ac:dyDescent="0.2">
      <c r="A496" s="47"/>
      <c r="B496" s="47"/>
      <c r="C496" s="46"/>
      <c r="D496" s="29"/>
    </row>
    <row r="497" spans="1:4" x14ac:dyDescent="0.2">
      <c r="A497" s="47"/>
      <c r="B497" s="47"/>
      <c r="C497" s="46"/>
      <c r="D497" s="29"/>
    </row>
    <row r="498" spans="1:4" x14ac:dyDescent="0.2">
      <c r="A498" s="47"/>
      <c r="B498" s="47"/>
      <c r="C498" s="46"/>
      <c r="D498" s="29"/>
    </row>
    <row r="499" spans="1:4" x14ac:dyDescent="0.2">
      <c r="A499" s="47"/>
      <c r="B499" s="47"/>
      <c r="C499" s="46"/>
      <c r="D499" s="29"/>
    </row>
    <row r="500" spans="1:4" x14ac:dyDescent="0.2">
      <c r="A500" s="47"/>
      <c r="B500" s="47"/>
      <c r="C500" s="46"/>
      <c r="D500" s="29"/>
    </row>
    <row r="501" spans="1:4" x14ac:dyDescent="0.2">
      <c r="A501" s="47"/>
      <c r="B501" s="47"/>
      <c r="C501" s="46"/>
      <c r="D501" s="29"/>
    </row>
    <row r="502" spans="1:4" x14ac:dyDescent="0.2">
      <c r="A502" s="47"/>
      <c r="B502" s="47"/>
      <c r="C502" s="46"/>
      <c r="D502" s="29"/>
    </row>
    <row r="503" spans="1:4" x14ac:dyDescent="0.2">
      <c r="A503" s="47"/>
      <c r="B503" s="47"/>
      <c r="C503" s="46"/>
      <c r="D503" s="29"/>
    </row>
    <row r="504" spans="1:4" x14ac:dyDescent="0.2">
      <c r="A504" s="47"/>
      <c r="B504" s="47"/>
      <c r="C504" s="46"/>
      <c r="D504" s="29"/>
    </row>
    <row r="505" spans="1:4" x14ac:dyDescent="0.2">
      <c r="A505" s="47"/>
      <c r="B505" s="47"/>
      <c r="C505" s="46"/>
      <c r="D505" s="29"/>
    </row>
    <row r="506" spans="1:4" x14ac:dyDescent="0.2">
      <c r="A506" s="47"/>
      <c r="B506" s="47"/>
      <c r="C506" s="46"/>
      <c r="D506" s="29"/>
    </row>
    <row r="507" spans="1:4" x14ac:dyDescent="0.2">
      <c r="A507" s="47"/>
      <c r="B507" s="47"/>
      <c r="C507" s="46"/>
      <c r="D507" s="29"/>
    </row>
    <row r="508" spans="1:4" x14ac:dyDescent="0.2">
      <c r="A508" s="47"/>
      <c r="B508" s="47"/>
      <c r="C508" s="46"/>
      <c r="D508" s="29"/>
    </row>
    <row r="509" spans="1:4" x14ac:dyDescent="0.2">
      <c r="A509" s="47"/>
      <c r="B509" s="47"/>
      <c r="C509" s="46"/>
      <c r="D509" s="29"/>
    </row>
    <row r="510" spans="1:4" x14ac:dyDescent="0.2">
      <c r="A510" s="47"/>
      <c r="B510" s="47"/>
      <c r="C510" s="46"/>
      <c r="D510" s="29"/>
    </row>
    <row r="511" spans="1:4" x14ac:dyDescent="0.2">
      <c r="A511" s="47"/>
      <c r="B511" s="47"/>
      <c r="C511" s="46"/>
      <c r="D511" s="29"/>
    </row>
    <row r="512" spans="1:4" x14ac:dyDescent="0.2">
      <c r="A512" s="47"/>
      <c r="B512" s="47"/>
      <c r="C512" s="46"/>
      <c r="D512" s="29"/>
    </row>
    <row r="513" spans="1:4" x14ac:dyDescent="0.2">
      <c r="A513" s="47"/>
      <c r="B513" s="47"/>
      <c r="C513" s="46"/>
      <c r="D513" s="29"/>
    </row>
    <row r="514" spans="1:4" x14ac:dyDescent="0.2">
      <c r="A514" s="47"/>
      <c r="B514" s="47"/>
      <c r="C514" s="46"/>
      <c r="D514" s="29"/>
    </row>
    <row r="515" spans="1:4" x14ac:dyDescent="0.2">
      <c r="A515" s="47"/>
      <c r="B515" s="47"/>
      <c r="C515" s="46"/>
      <c r="D515" s="29"/>
    </row>
    <row r="516" spans="1:4" x14ac:dyDescent="0.2">
      <c r="A516" s="47"/>
      <c r="B516" s="47"/>
      <c r="C516" s="46"/>
      <c r="D516" s="29"/>
    </row>
    <row r="517" spans="1:4" x14ac:dyDescent="0.2">
      <c r="A517" s="47"/>
      <c r="B517" s="47"/>
      <c r="C517" s="46"/>
      <c r="D517" s="29"/>
    </row>
    <row r="518" spans="1:4" x14ac:dyDescent="0.2">
      <c r="A518" s="47"/>
      <c r="B518" s="47"/>
      <c r="C518" s="46"/>
      <c r="D518" s="29"/>
    </row>
    <row r="519" spans="1:4" x14ac:dyDescent="0.2">
      <c r="A519" s="47"/>
      <c r="B519" s="47"/>
      <c r="C519" s="46"/>
      <c r="D519" s="29"/>
    </row>
    <row r="520" spans="1:4" x14ac:dyDescent="0.2">
      <c r="A520" s="47"/>
      <c r="B520" s="47"/>
      <c r="C520" s="46"/>
      <c r="D520" s="29"/>
    </row>
    <row r="521" spans="1:4" x14ac:dyDescent="0.2">
      <c r="A521" s="47"/>
      <c r="B521" s="47"/>
      <c r="C521" s="46"/>
      <c r="D521" s="29"/>
    </row>
    <row r="522" spans="1:4" x14ac:dyDescent="0.2">
      <c r="A522" s="47"/>
      <c r="B522" s="47"/>
      <c r="C522" s="46"/>
      <c r="D522" s="29"/>
    </row>
    <row r="523" spans="1:4" x14ac:dyDescent="0.2">
      <c r="A523" s="47"/>
      <c r="B523" s="47"/>
      <c r="C523" s="46"/>
      <c r="D523" s="29"/>
    </row>
    <row r="524" spans="1:4" x14ac:dyDescent="0.2">
      <c r="A524" s="47"/>
      <c r="B524" s="47"/>
      <c r="C524" s="46"/>
      <c r="D524" s="29"/>
    </row>
    <row r="525" spans="1:4" x14ac:dyDescent="0.2">
      <c r="A525" s="47"/>
      <c r="B525" s="47"/>
      <c r="C525" s="46"/>
      <c r="D525" s="29"/>
    </row>
    <row r="526" spans="1:4" x14ac:dyDescent="0.2">
      <c r="A526" s="47"/>
      <c r="B526" s="47"/>
      <c r="C526" s="46"/>
      <c r="D526" s="29"/>
    </row>
    <row r="527" spans="1:4" x14ac:dyDescent="0.2">
      <c r="A527" s="47"/>
      <c r="B527" s="47"/>
      <c r="C527" s="46"/>
      <c r="D527" s="29"/>
    </row>
    <row r="528" spans="1:4" x14ac:dyDescent="0.2">
      <c r="A528" s="47"/>
      <c r="B528" s="47"/>
      <c r="C528" s="46"/>
      <c r="D528" s="29"/>
    </row>
    <row r="529" spans="1:4" x14ac:dyDescent="0.2">
      <c r="A529" s="47"/>
      <c r="B529" s="47"/>
      <c r="C529" s="46"/>
      <c r="D529" s="29"/>
    </row>
    <row r="530" spans="1:4" x14ac:dyDescent="0.2">
      <c r="A530" s="47"/>
      <c r="B530" s="47"/>
      <c r="C530" s="46"/>
      <c r="D530" s="29"/>
    </row>
    <row r="531" spans="1:4" x14ac:dyDescent="0.2">
      <c r="A531" s="47"/>
      <c r="B531" s="47"/>
      <c r="C531" s="46"/>
      <c r="D531" s="29"/>
    </row>
    <row r="532" spans="1:4" x14ac:dyDescent="0.2">
      <c r="A532" s="47"/>
      <c r="B532" s="47"/>
      <c r="C532" s="46"/>
      <c r="D532" s="29"/>
    </row>
    <row r="533" spans="1:4" x14ac:dyDescent="0.2">
      <c r="A533" s="47"/>
      <c r="B533" s="47"/>
      <c r="C533" s="46"/>
      <c r="D533" s="29"/>
    </row>
    <row r="534" spans="1:4" x14ac:dyDescent="0.2">
      <c r="A534" s="47"/>
      <c r="B534" s="47"/>
      <c r="C534" s="46"/>
      <c r="D534" s="29"/>
    </row>
    <row r="535" spans="1:4" x14ac:dyDescent="0.2">
      <c r="A535" s="47"/>
      <c r="B535" s="47"/>
      <c r="C535" s="46"/>
      <c r="D535" s="29"/>
    </row>
    <row r="536" spans="1:4" x14ac:dyDescent="0.2">
      <c r="A536" s="47"/>
      <c r="B536" s="47"/>
      <c r="C536" s="46"/>
      <c r="D536" s="29"/>
    </row>
    <row r="537" spans="1:4" x14ac:dyDescent="0.2">
      <c r="A537" s="47"/>
      <c r="B537" s="47"/>
      <c r="C537" s="46"/>
      <c r="D537" s="29"/>
    </row>
    <row r="538" spans="1:4" x14ac:dyDescent="0.2">
      <c r="A538" s="47"/>
      <c r="B538" s="47"/>
      <c r="C538" s="46"/>
      <c r="D538" s="29"/>
    </row>
    <row r="539" spans="1:4" x14ac:dyDescent="0.2">
      <c r="A539" s="47"/>
      <c r="B539" s="47"/>
      <c r="C539" s="46"/>
      <c r="D539" s="29"/>
    </row>
    <row r="540" spans="1:4" x14ac:dyDescent="0.2">
      <c r="A540" s="47"/>
      <c r="B540" s="47"/>
      <c r="C540" s="46"/>
      <c r="D540" s="29"/>
    </row>
    <row r="541" spans="1:4" x14ac:dyDescent="0.2">
      <c r="A541" s="47"/>
      <c r="B541" s="47"/>
      <c r="C541" s="46"/>
      <c r="D541" s="29"/>
    </row>
    <row r="542" spans="1:4" x14ac:dyDescent="0.2">
      <c r="A542" s="47"/>
      <c r="B542" s="47"/>
      <c r="C542" s="46"/>
      <c r="D542" s="29"/>
    </row>
    <row r="543" spans="1:4" x14ac:dyDescent="0.2">
      <c r="A543" s="47"/>
      <c r="B543" s="47"/>
      <c r="C543" s="46"/>
      <c r="D543" s="29"/>
    </row>
    <row r="544" spans="1:4" x14ac:dyDescent="0.2">
      <c r="A544" s="47"/>
      <c r="B544" s="47"/>
      <c r="C544" s="46"/>
      <c r="D544" s="29"/>
    </row>
    <row r="545" spans="1:4" x14ac:dyDescent="0.2">
      <c r="A545" s="47"/>
      <c r="B545" s="47"/>
      <c r="C545" s="46"/>
      <c r="D545" s="29"/>
    </row>
    <row r="546" spans="1:4" x14ac:dyDescent="0.2">
      <c r="A546" s="47"/>
      <c r="B546" s="47"/>
      <c r="C546" s="46"/>
      <c r="D546" s="29"/>
    </row>
    <row r="547" spans="1:4" x14ac:dyDescent="0.2">
      <c r="A547" s="47"/>
      <c r="B547" s="47"/>
      <c r="C547" s="46"/>
      <c r="D547" s="29"/>
    </row>
    <row r="548" spans="1:4" x14ac:dyDescent="0.2">
      <c r="A548" s="47"/>
      <c r="B548" s="47"/>
      <c r="C548" s="46"/>
      <c r="D548" s="29"/>
    </row>
    <row r="549" spans="1:4" x14ac:dyDescent="0.2">
      <c r="A549" s="47"/>
      <c r="B549" s="47"/>
      <c r="C549" s="46"/>
      <c r="D549" s="29"/>
    </row>
    <row r="550" spans="1:4" x14ac:dyDescent="0.2">
      <c r="A550" s="47"/>
      <c r="B550" s="47"/>
      <c r="C550" s="46"/>
      <c r="D550" s="29"/>
    </row>
    <row r="551" spans="1:4" x14ac:dyDescent="0.2">
      <c r="A551" s="47"/>
      <c r="B551" s="47"/>
      <c r="C551" s="46"/>
      <c r="D551" s="29"/>
    </row>
    <row r="552" spans="1:4" x14ac:dyDescent="0.2">
      <c r="A552" s="47"/>
      <c r="B552" s="47"/>
      <c r="C552" s="46"/>
      <c r="D552" s="29"/>
    </row>
    <row r="553" spans="1:4" x14ac:dyDescent="0.2">
      <c r="A553" s="47"/>
      <c r="B553" s="47"/>
      <c r="C553" s="46"/>
      <c r="D553" s="29"/>
    </row>
    <row r="554" spans="1:4" x14ac:dyDescent="0.2">
      <c r="A554" s="47"/>
      <c r="B554" s="47"/>
      <c r="C554" s="46"/>
      <c r="D554" s="29"/>
    </row>
    <row r="555" spans="1:4" x14ac:dyDescent="0.2">
      <c r="A555" s="47"/>
      <c r="B555" s="47"/>
      <c r="C555" s="46"/>
      <c r="D555" s="29"/>
    </row>
    <row r="556" spans="1:4" x14ac:dyDescent="0.2">
      <c r="A556" s="47"/>
      <c r="B556" s="47"/>
      <c r="C556" s="46"/>
      <c r="D556" s="29"/>
    </row>
    <row r="557" spans="1:4" x14ac:dyDescent="0.2">
      <c r="A557" s="47"/>
      <c r="B557" s="47"/>
      <c r="C557" s="46"/>
      <c r="D557" s="29"/>
    </row>
    <row r="558" spans="1:4" x14ac:dyDescent="0.2">
      <c r="A558" s="47"/>
      <c r="B558" s="47"/>
      <c r="C558" s="46"/>
      <c r="D558" s="29"/>
    </row>
    <row r="559" spans="1:4" x14ac:dyDescent="0.2">
      <c r="A559" s="47"/>
      <c r="B559" s="47"/>
      <c r="C559" s="46"/>
      <c r="D559" s="29"/>
    </row>
    <row r="560" spans="1:4" x14ac:dyDescent="0.2">
      <c r="A560" s="47"/>
      <c r="B560" s="47"/>
      <c r="C560" s="46"/>
      <c r="D560" s="29"/>
    </row>
    <row r="561" spans="1:4" x14ac:dyDescent="0.2">
      <c r="A561" s="47"/>
      <c r="B561" s="47"/>
      <c r="C561" s="46"/>
      <c r="D561" s="29"/>
    </row>
    <row r="562" spans="1:4" x14ac:dyDescent="0.2">
      <c r="A562" s="47"/>
      <c r="B562" s="47"/>
      <c r="C562" s="46"/>
      <c r="D562" s="29"/>
    </row>
    <row r="563" spans="1:4" x14ac:dyDescent="0.2">
      <c r="A563" s="47"/>
      <c r="B563" s="47"/>
      <c r="C563" s="46"/>
      <c r="D563" s="29"/>
    </row>
    <row r="564" spans="1:4" x14ac:dyDescent="0.2">
      <c r="A564" s="47"/>
      <c r="B564" s="47"/>
      <c r="C564" s="46"/>
      <c r="D564" s="29"/>
    </row>
    <row r="565" spans="1:4" x14ac:dyDescent="0.2">
      <c r="A565" s="47"/>
      <c r="B565" s="47"/>
      <c r="C565" s="46"/>
      <c r="D565" s="29"/>
    </row>
    <row r="566" spans="1:4" x14ac:dyDescent="0.2">
      <c r="A566" s="47"/>
      <c r="B566" s="47"/>
      <c r="C566" s="46"/>
      <c r="D566" s="29"/>
    </row>
    <row r="567" spans="1:4" x14ac:dyDescent="0.2">
      <c r="A567" s="47"/>
      <c r="B567" s="47"/>
      <c r="C567" s="46"/>
      <c r="D567" s="29"/>
    </row>
    <row r="568" spans="1:4" x14ac:dyDescent="0.2">
      <c r="A568" s="47"/>
      <c r="B568" s="47"/>
      <c r="C568" s="46"/>
      <c r="D568" s="29"/>
    </row>
    <row r="569" spans="1:4" x14ac:dyDescent="0.2">
      <c r="A569" s="47"/>
      <c r="B569" s="47"/>
      <c r="C569" s="46"/>
      <c r="D569" s="29"/>
    </row>
    <row r="570" spans="1:4" x14ac:dyDescent="0.2">
      <c r="A570" s="47"/>
      <c r="B570" s="47"/>
      <c r="C570" s="46"/>
      <c r="D570" s="29"/>
    </row>
    <row r="571" spans="1:4" x14ac:dyDescent="0.2">
      <c r="A571" s="47"/>
      <c r="B571" s="47"/>
      <c r="C571" s="46"/>
      <c r="D571" s="29"/>
    </row>
    <row r="572" spans="1:4" x14ac:dyDescent="0.2">
      <c r="A572" s="47"/>
      <c r="B572" s="47"/>
      <c r="C572" s="46"/>
      <c r="D572" s="29"/>
    </row>
    <row r="573" spans="1:4" x14ac:dyDescent="0.2">
      <c r="A573" s="47"/>
      <c r="B573" s="47"/>
      <c r="C573" s="46"/>
      <c r="D573" s="29"/>
    </row>
    <row r="574" spans="1:4" x14ac:dyDescent="0.2">
      <c r="A574" s="47"/>
      <c r="B574" s="47"/>
      <c r="C574" s="46"/>
      <c r="D574" s="29"/>
    </row>
    <row r="575" spans="1:4" x14ac:dyDescent="0.2">
      <c r="A575" s="47"/>
      <c r="B575" s="47"/>
      <c r="C575" s="46"/>
      <c r="D575" s="29"/>
    </row>
    <row r="576" spans="1:4" x14ac:dyDescent="0.2">
      <c r="A576" s="47"/>
      <c r="B576" s="47"/>
      <c r="C576" s="46"/>
      <c r="D576" s="29"/>
    </row>
    <row r="577" spans="1:4" x14ac:dyDescent="0.2">
      <c r="A577" s="47"/>
      <c r="B577" s="47"/>
      <c r="C577" s="46"/>
      <c r="D577" s="29"/>
    </row>
    <row r="578" spans="1:4" x14ac:dyDescent="0.2">
      <c r="A578" s="47"/>
      <c r="B578" s="47"/>
      <c r="C578" s="46"/>
      <c r="D578" s="29"/>
    </row>
    <row r="579" spans="1:4" x14ac:dyDescent="0.2">
      <c r="A579" s="47"/>
      <c r="B579" s="47"/>
      <c r="C579" s="46"/>
      <c r="D579" s="29"/>
    </row>
    <row r="580" spans="1:4" x14ac:dyDescent="0.2">
      <c r="A580" s="47"/>
      <c r="B580" s="47"/>
      <c r="C580" s="46"/>
      <c r="D580" s="29"/>
    </row>
    <row r="581" spans="1:4" x14ac:dyDescent="0.2">
      <c r="A581" s="47"/>
      <c r="B581" s="47"/>
      <c r="C581" s="46"/>
      <c r="D581" s="29"/>
    </row>
    <row r="582" spans="1:4" x14ac:dyDescent="0.2">
      <c r="A582" s="47"/>
      <c r="B582" s="47"/>
      <c r="C582" s="46"/>
      <c r="D582" s="29"/>
    </row>
    <row r="583" spans="1:4" x14ac:dyDescent="0.2">
      <c r="A583" s="47"/>
      <c r="B583" s="47"/>
      <c r="C583" s="46"/>
      <c r="D583" s="29"/>
    </row>
    <row r="584" spans="1:4" x14ac:dyDescent="0.2">
      <c r="A584" s="47"/>
      <c r="B584" s="47"/>
      <c r="C584" s="46"/>
      <c r="D584" s="29"/>
    </row>
    <row r="585" spans="1:4" x14ac:dyDescent="0.2">
      <c r="A585" s="47"/>
      <c r="B585" s="47"/>
      <c r="C585" s="46"/>
      <c r="D585" s="29"/>
    </row>
    <row r="586" spans="1:4" x14ac:dyDescent="0.2">
      <c r="A586" s="47"/>
      <c r="B586" s="47"/>
      <c r="C586" s="46"/>
      <c r="D586" s="29"/>
    </row>
    <row r="587" spans="1:4" x14ac:dyDescent="0.2">
      <c r="A587" s="47"/>
      <c r="B587" s="47"/>
      <c r="C587" s="46"/>
      <c r="D587" s="29"/>
    </row>
    <row r="588" spans="1:4" x14ac:dyDescent="0.2">
      <c r="A588" s="47"/>
      <c r="B588" s="47"/>
      <c r="C588" s="46"/>
      <c r="D588" s="29"/>
    </row>
    <row r="589" spans="1:4" x14ac:dyDescent="0.2">
      <c r="A589" s="47"/>
      <c r="B589" s="47"/>
      <c r="C589" s="46"/>
      <c r="D589" s="29"/>
    </row>
    <row r="590" spans="1:4" x14ac:dyDescent="0.2">
      <c r="A590" s="47"/>
      <c r="B590" s="47"/>
      <c r="C590" s="46"/>
      <c r="D590" s="29"/>
    </row>
    <row r="591" spans="1:4" x14ac:dyDescent="0.2">
      <c r="A591" s="47"/>
      <c r="B591" s="47"/>
      <c r="C591" s="46"/>
      <c r="D591" s="29"/>
    </row>
    <row r="592" spans="1:4" x14ac:dyDescent="0.2">
      <c r="A592" s="47"/>
      <c r="B592" s="47"/>
      <c r="C592" s="46"/>
      <c r="D592" s="29"/>
    </row>
    <row r="593" spans="1:4" x14ac:dyDescent="0.2">
      <c r="A593" s="47"/>
      <c r="B593" s="47"/>
      <c r="C593" s="46"/>
      <c r="D593" s="29"/>
    </row>
    <row r="594" spans="1:4" x14ac:dyDescent="0.2">
      <c r="A594" s="47"/>
      <c r="B594" s="47"/>
      <c r="C594" s="46"/>
      <c r="D594" s="29"/>
    </row>
    <row r="595" spans="1:4" x14ac:dyDescent="0.2">
      <c r="A595" s="47"/>
      <c r="B595" s="47"/>
      <c r="C595" s="46"/>
      <c r="D595" s="29"/>
    </row>
    <row r="596" spans="1:4" x14ac:dyDescent="0.2">
      <c r="A596" s="47"/>
      <c r="B596" s="47"/>
      <c r="C596" s="46"/>
      <c r="D596" s="29"/>
    </row>
    <row r="597" spans="1:4" x14ac:dyDescent="0.2">
      <c r="A597" s="47"/>
      <c r="B597" s="47"/>
      <c r="C597" s="46"/>
      <c r="D597" s="29"/>
    </row>
    <row r="598" spans="1:4" x14ac:dyDescent="0.2">
      <c r="A598" s="47"/>
      <c r="B598" s="47"/>
      <c r="C598" s="46"/>
      <c r="D598" s="29"/>
    </row>
    <row r="599" spans="1:4" x14ac:dyDescent="0.2">
      <c r="A599" s="47"/>
      <c r="B599" s="47"/>
      <c r="C599" s="46"/>
      <c r="D599" s="29"/>
    </row>
    <row r="600" spans="1:4" x14ac:dyDescent="0.2">
      <c r="A600" s="47"/>
      <c r="B600" s="47"/>
      <c r="C600" s="46"/>
      <c r="D600" s="29"/>
    </row>
    <row r="601" spans="1:4" x14ac:dyDescent="0.2">
      <c r="A601" s="47"/>
      <c r="B601" s="47"/>
      <c r="C601" s="46"/>
      <c r="D601" s="29"/>
    </row>
    <row r="602" spans="1:4" x14ac:dyDescent="0.2">
      <c r="A602" s="47"/>
      <c r="B602" s="47"/>
      <c r="C602" s="46"/>
      <c r="D602" s="29"/>
    </row>
    <row r="603" spans="1:4" x14ac:dyDescent="0.2">
      <c r="A603" s="47"/>
      <c r="B603" s="47"/>
      <c r="C603" s="46"/>
      <c r="D603" s="29"/>
    </row>
    <row r="604" spans="1:4" x14ac:dyDescent="0.2">
      <c r="A604" s="47"/>
      <c r="B604" s="47"/>
      <c r="C604" s="46"/>
      <c r="D604" s="29"/>
    </row>
    <row r="605" spans="1:4" x14ac:dyDescent="0.2">
      <c r="A605" s="47"/>
      <c r="B605" s="47"/>
      <c r="C605" s="46"/>
      <c r="D605" s="29"/>
    </row>
    <row r="606" spans="1:4" x14ac:dyDescent="0.2">
      <c r="A606" s="47"/>
      <c r="B606" s="47"/>
      <c r="C606" s="46"/>
      <c r="D606" s="29"/>
    </row>
    <row r="607" spans="1:4" x14ac:dyDescent="0.2">
      <c r="A607" s="47"/>
      <c r="B607" s="47"/>
      <c r="C607" s="46"/>
      <c r="D607" s="29"/>
    </row>
    <row r="608" spans="1:4" x14ac:dyDescent="0.2">
      <c r="A608" s="47"/>
      <c r="B608" s="47"/>
      <c r="C608" s="46"/>
      <c r="D608" s="29"/>
    </row>
    <row r="609" spans="1:4" x14ac:dyDescent="0.2">
      <c r="A609" s="47"/>
      <c r="B609" s="47"/>
      <c r="C609" s="46"/>
      <c r="D609" s="29"/>
    </row>
    <row r="610" spans="1:4" x14ac:dyDescent="0.2">
      <c r="A610" s="47"/>
      <c r="B610" s="47"/>
      <c r="C610" s="46"/>
      <c r="D610" s="29"/>
    </row>
    <row r="611" spans="1:4" x14ac:dyDescent="0.2">
      <c r="A611" s="47"/>
      <c r="B611" s="47"/>
      <c r="C611" s="46"/>
      <c r="D611" s="29"/>
    </row>
    <row r="612" spans="1:4" x14ac:dyDescent="0.2">
      <c r="A612" s="47"/>
      <c r="B612" s="47"/>
      <c r="C612" s="46"/>
      <c r="D612" s="29"/>
    </row>
    <row r="613" spans="1:4" x14ac:dyDescent="0.2">
      <c r="A613" s="47"/>
      <c r="B613" s="47"/>
      <c r="C613" s="46"/>
      <c r="D613" s="29"/>
    </row>
    <row r="614" spans="1:4" x14ac:dyDescent="0.2">
      <c r="A614" s="47"/>
      <c r="B614" s="47"/>
      <c r="C614" s="46"/>
      <c r="D614" s="29"/>
    </row>
    <row r="615" spans="1:4" x14ac:dyDescent="0.2">
      <c r="A615" s="47"/>
      <c r="B615" s="47"/>
      <c r="C615" s="46"/>
      <c r="D615" s="29"/>
    </row>
    <row r="616" spans="1:4" x14ac:dyDescent="0.2">
      <c r="A616" s="47"/>
      <c r="B616" s="47"/>
      <c r="C616" s="46"/>
      <c r="D616" s="29"/>
    </row>
    <row r="617" spans="1:4" x14ac:dyDescent="0.2">
      <c r="A617" s="47"/>
      <c r="B617" s="47"/>
      <c r="C617" s="46"/>
      <c r="D617" s="29"/>
    </row>
    <row r="618" spans="1:4" x14ac:dyDescent="0.2">
      <c r="A618" s="47"/>
      <c r="B618" s="47"/>
      <c r="C618" s="46"/>
      <c r="D618" s="29"/>
    </row>
    <row r="619" spans="1:4" x14ac:dyDescent="0.2">
      <c r="A619" s="47"/>
      <c r="B619" s="47"/>
      <c r="C619" s="46"/>
      <c r="D619" s="29"/>
    </row>
    <row r="620" spans="1:4" x14ac:dyDescent="0.2">
      <c r="A620" s="47"/>
      <c r="B620" s="47"/>
      <c r="C620" s="46"/>
      <c r="D620" s="29"/>
    </row>
    <row r="621" spans="1:4" x14ac:dyDescent="0.2">
      <c r="A621" s="47"/>
      <c r="B621" s="47"/>
      <c r="C621" s="46"/>
      <c r="D621" s="29"/>
    </row>
    <row r="622" spans="1:4" x14ac:dyDescent="0.2">
      <c r="A622" s="47"/>
      <c r="B622" s="47"/>
      <c r="C622" s="46"/>
      <c r="D622" s="29"/>
    </row>
    <row r="623" spans="1:4" x14ac:dyDescent="0.2">
      <c r="A623" s="47"/>
      <c r="B623" s="47"/>
      <c r="C623" s="46"/>
      <c r="D623" s="29"/>
    </row>
    <row r="624" spans="1:4" x14ac:dyDescent="0.2">
      <c r="A624" s="47"/>
      <c r="B624" s="47"/>
      <c r="C624" s="46"/>
      <c r="D624" s="29"/>
    </row>
    <row r="625" spans="1:4" x14ac:dyDescent="0.2">
      <c r="A625" s="47"/>
      <c r="B625" s="47"/>
      <c r="C625" s="46"/>
      <c r="D625" s="29"/>
    </row>
    <row r="626" spans="1:4" x14ac:dyDescent="0.2">
      <c r="A626" s="47"/>
      <c r="B626" s="47"/>
      <c r="C626" s="46"/>
      <c r="D626" s="29"/>
    </row>
    <row r="627" spans="1:4" x14ac:dyDescent="0.2">
      <c r="A627" s="47"/>
      <c r="B627" s="47"/>
      <c r="C627" s="46"/>
      <c r="D627" s="29"/>
    </row>
    <row r="628" spans="1:4" x14ac:dyDescent="0.2">
      <c r="A628" s="47"/>
      <c r="B628" s="47"/>
      <c r="C628" s="46"/>
      <c r="D628" s="29"/>
    </row>
    <row r="629" spans="1:4" x14ac:dyDescent="0.2">
      <c r="A629" s="47"/>
      <c r="B629" s="47"/>
      <c r="C629" s="46"/>
      <c r="D629" s="29"/>
    </row>
    <row r="630" spans="1:4" x14ac:dyDescent="0.2">
      <c r="A630" s="47"/>
      <c r="B630" s="47"/>
      <c r="C630" s="46"/>
      <c r="D630" s="29"/>
    </row>
    <row r="631" spans="1:4" x14ac:dyDescent="0.2">
      <c r="A631" s="47"/>
      <c r="B631" s="47"/>
      <c r="C631" s="46"/>
      <c r="D631" s="29"/>
    </row>
    <row r="632" spans="1:4" x14ac:dyDescent="0.2">
      <c r="A632" s="47"/>
      <c r="B632" s="47"/>
      <c r="C632" s="46"/>
      <c r="D632" s="29"/>
    </row>
    <row r="633" spans="1:4" x14ac:dyDescent="0.2">
      <c r="A633" s="47"/>
      <c r="B633" s="47"/>
      <c r="C633" s="46"/>
      <c r="D633" s="29"/>
    </row>
    <row r="634" spans="1:4" x14ac:dyDescent="0.2">
      <c r="A634" s="47"/>
      <c r="B634" s="47"/>
      <c r="C634" s="46"/>
      <c r="D634" s="29"/>
    </row>
    <row r="635" spans="1:4" x14ac:dyDescent="0.2">
      <c r="A635" s="47"/>
      <c r="B635" s="47"/>
      <c r="C635" s="46"/>
      <c r="D635" s="29"/>
    </row>
    <row r="636" spans="1:4" x14ac:dyDescent="0.2">
      <c r="A636" s="47"/>
      <c r="B636" s="47"/>
      <c r="C636" s="46"/>
      <c r="D636" s="29"/>
    </row>
    <row r="637" spans="1:4" x14ac:dyDescent="0.2">
      <c r="A637" s="47"/>
      <c r="B637" s="47"/>
      <c r="C637" s="46"/>
      <c r="D637" s="29"/>
    </row>
    <row r="638" spans="1:4" x14ac:dyDescent="0.2">
      <c r="A638" s="47"/>
      <c r="B638" s="47"/>
      <c r="C638" s="46"/>
      <c r="D638" s="29"/>
    </row>
    <row r="639" spans="1:4" x14ac:dyDescent="0.2">
      <c r="A639" s="47"/>
      <c r="B639" s="47"/>
      <c r="C639" s="46"/>
      <c r="D639" s="29"/>
    </row>
    <row r="640" spans="1:4" x14ac:dyDescent="0.2">
      <c r="A640" s="47"/>
      <c r="B640" s="47"/>
      <c r="C640" s="46"/>
      <c r="D640" s="29"/>
    </row>
    <row r="641" spans="1:4" x14ac:dyDescent="0.2">
      <c r="A641" s="47"/>
      <c r="B641" s="47"/>
      <c r="C641" s="46"/>
      <c r="D641" s="29"/>
    </row>
    <row r="642" spans="1:4" x14ac:dyDescent="0.2">
      <c r="A642" s="47"/>
      <c r="B642" s="47"/>
      <c r="C642" s="46"/>
      <c r="D642" s="29"/>
    </row>
    <row r="643" spans="1:4" x14ac:dyDescent="0.2">
      <c r="A643" s="47"/>
      <c r="B643" s="47"/>
      <c r="C643" s="46"/>
      <c r="D643" s="29"/>
    </row>
    <row r="644" spans="1:4" x14ac:dyDescent="0.2">
      <c r="A644" s="47"/>
      <c r="B644" s="47"/>
      <c r="C644" s="46"/>
      <c r="D644" s="29"/>
    </row>
    <row r="645" spans="1:4" x14ac:dyDescent="0.2">
      <c r="A645" s="47"/>
      <c r="B645" s="47"/>
      <c r="C645" s="46"/>
      <c r="D645" s="29"/>
    </row>
    <row r="646" spans="1:4" x14ac:dyDescent="0.2">
      <c r="A646" s="47"/>
      <c r="B646" s="47"/>
      <c r="C646" s="46"/>
      <c r="D646" s="29"/>
    </row>
    <row r="647" spans="1:4" x14ac:dyDescent="0.2">
      <c r="A647" s="47"/>
      <c r="B647" s="47"/>
      <c r="C647" s="46"/>
      <c r="D647" s="29"/>
    </row>
    <row r="648" spans="1:4" x14ac:dyDescent="0.2">
      <c r="A648" s="47"/>
      <c r="B648" s="47"/>
      <c r="C648" s="46"/>
      <c r="D648" s="29"/>
    </row>
    <row r="649" spans="1:4" x14ac:dyDescent="0.2">
      <c r="A649" s="47"/>
      <c r="B649" s="47"/>
      <c r="C649" s="46"/>
      <c r="D649" s="29"/>
    </row>
    <row r="650" spans="1:4" x14ac:dyDescent="0.2">
      <c r="A650" s="47"/>
      <c r="B650" s="47"/>
      <c r="C650" s="46"/>
      <c r="D650" s="29"/>
    </row>
    <row r="651" spans="1:4" x14ac:dyDescent="0.2">
      <c r="A651" s="47"/>
      <c r="B651" s="47"/>
      <c r="C651" s="46"/>
      <c r="D651" s="29"/>
    </row>
    <row r="652" spans="1:4" x14ac:dyDescent="0.2">
      <c r="A652" s="47"/>
      <c r="B652" s="47"/>
      <c r="C652" s="46"/>
      <c r="D652" s="29"/>
    </row>
    <row r="653" spans="1:4" x14ac:dyDescent="0.2">
      <c r="A653" s="47"/>
      <c r="B653" s="47"/>
      <c r="C653" s="46"/>
      <c r="D653" s="29"/>
    </row>
    <row r="654" spans="1:4" x14ac:dyDescent="0.2">
      <c r="A654" s="47"/>
      <c r="B654" s="47"/>
      <c r="C654" s="46"/>
      <c r="D654" s="29"/>
    </row>
    <row r="655" spans="1:4" x14ac:dyDescent="0.2">
      <c r="A655" s="47"/>
      <c r="B655" s="47"/>
      <c r="C655" s="46"/>
      <c r="D655" s="29"/>
    </row>
    <row r="656" spans="1:4" x14ac:dyDescent="0.2">
      <c r="A656" s="47"/>
      <c r="B656" s="47"/>
      <c r="C656" s="46"/>
      <c r="D656" s="29"/>
    </row>
    <row r="657" spans="1:4" x14ac:dyDescent="0.2">
      <c r="A657" s="47"/>
      <c r="B657" s="47"/>
      <c r="C657" s="46"/>
      <c r="D657" s="29"/>
    </row>
    <row r="658" spans="1:4" x14ac:dyDescent="0.2">
      <c r="A658" s="47"/>
      <c r="B658" s="47"/>
      <c r="C658" s="46"/>
      <c r="D658" s="29"/>
    </row>
    <row r="659" spans="1:4" x14ac:dyDescent="0.2">
      <c r="A659" s="47"/>
      <c r="B659" s="47"/>
      <c r="C659" s="46"/>
      <c r="D659" s="29"/>
    </row>
    <row r="660" spans="1:4" x14ac:dyDescent="0.2">
      <c r="A660" s="47"/>
      <c r="B660" s="47"/>
      <c r="C660" s="46"/>
      <c r="D660" s="29"/>
    </row>
    <row r="661" spans="1:4" x14ac:dyDescent="0.2">
      <c r="A661" s="47"/>
      <c r="B661" s="47"/>
      <c r="C661" s="46"/>
      <c r="D661" s="29"/>
    </row>
    <row r="662" spans="1:4" x14ac:dyDescent="0.2">
      <c r="A662" s="47"/>
      <c r="B662" s="47"/>
      <c r="C662" s="46"/>
      <c r="D662" s="29"/>
    </row>
    <row r="663" spans="1:4" x14ac:dyDescent="0.2">
      <c r="A663" s="47"/>
      <c r="B663" s="47"/>
      <c r="C663" s="46"/>
      <c r="D663"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227" r:id="rId1" display="© Commonwealth of Australia &lt;&lt;yyyy&gt;&gt;" xr:uid="{00000000-0004-0000-04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G656"/>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47" customWidth="1"/>
    <col min="2" max="2" width="40.33203125" style="47" customWidth="1"/>
    <col min="3" max="3" width="14.83203125" style="30" customWidth="1"/>
    <col min="4" max="4" width="10.83203125" style="30" customWidth="1"/>
    <col min="5" max="5" width="10.83203125" style="51" customWidth="1"/>
    <col min="6" max="6" width="4.83203125" style="30" customWidth="1"/>
    <col min="7" max="7" width="13.33203125" style="30" customWidth="1"/>
    <col min="8" max="8" width="9.33203125" style="30"/>
    <col min="9" max="9" width="9.33203125" style="51"/>
    <col min="10" max="10" width="4.6640625" style="30" customWidth="1"/>
    <col min="11" max="11" width="14.33203125" style="30" customWidth="1"/>
    <col min="12" max="12" width="9.33203125" style="30"/>
    <col min="13" max="13" width="9.33203125" style="51"/>
    <col min="14" max="14" width="4.5" style="30" customWidth="1"/>
    <col min="15" max="15" width="12" style="30" customWidth="1"/>
    <col min="16" max="16" width="9.33203125" style="30"/>
    <col min="17" max="17" width="9.33203125" style="51"/>
    <col min="18" max="18" width="5" style="30" customWidth="1"/>
    <col min="19" max="19" width="12.1640625" style="30" customWidth="1"/>
    <col min="20" max="20" width="7.33203125" style="30" customWidth="1"/>
    <col min="21" max="21" width="9.33203125" style="51"/>
    <col min="22" max="22" width="5" style="30" customWidth="1"/>
    <col min="23" max="23" width="15.83203125" style="30" bestFit="1" customWidth="1"/>
    <col min="24" max="24" width="8" style="30" customWidth="1"/>
    <col min="25" max="25" width="9.33203125" style="51"/>
    <col min="26" max="26" width="4.83203125" style="30" customWidth="1"/>
    <col min="27" max="27" width="15.6640625" style="30" bestFit="1" customWidth="1"/>
    <col min="28" max="28" width="8" style="30" customWidth="1"/>
    <col min="29" max="29" width="9.33203125" style="51"/>
    <col min="30" max="30" width="5" style="30" customWidth="1"/>
    <col min="31" max="31" width="15.6640625" style="29" customWidth="1"/>
    <col min="32" max="32" width="8.1640625" style="29" customWidth="1"/>
    <col min="33" max="33" width="9.33203125" style="51"/>
    <col min="34" max="16384" width="9.33203125" style="30"/>
  </cols>
  <sheetData>
    <row r="1" spans="1:33" s="137" customFormat="1" ht="72" customHeight="1" x14ac:dyDescent="0.2">
      <c r="A1" s="136" t="s">
        <v>2668</v>
      </c>
    </row>
    <row r="2" spans="1:33" s="4" customFormat="1" ht="20.100000000000001" customHeight="1" x14ac:dyDescent="0.25">
      <c r="A2" s="57" t="str">
        <f>Contents!A2</f>
        <v>33010DO002 Births, Australia 2019</v>
      </c>
      <c r="B2" s="58"/>
      <c r="E2" s="82"/>
      <c r="I2" s="82"/>
      <c r="M2" s="82"/>
      <c r="Q2" s="82"/>
      <c r="U2" s="82"/>
      <c r="Y2" s="82"/>
      <c r="AC2" s="82"/>
      <c r="AE2" s="126"/>
      <c r="AF2" s="126"/>
      <c r="AG2" s="82"/>
    </row>
    <row r="3" spans="1:33" s="37" customFormat="1" ht="12.75" customHeight="1" x14ac:dyDescent="0.2">
      <c r="A3" s="59" t="str">
        <f>Contents!A3</f>
        <v>Released at 11.30am (Canberra time) Wed 9 Dec 2020</v>
      </c>
      <c r="B3" s="60"/>
      <c r="E3" s="83"/>
      <c r="I3" s="83"/>
      <c r="M3" s="83"/>
      <c r="Q3" s="83"/>
      <c r="U3" s="83"/>
      <c r="Y3" s="83"/>
      <c r="AC3" s="83"/>
      <c r="AE3" s="127"/>
      <c r="AF3" s="127"/>
      <c r="AG3" s="83"/>
    </row>
    <row r="4" spans="1:33" s="41" customFormat="1" ht="20.100000000000001" customHeight="1" x14ac:dyDescent="0.2">
      <c r="A4" s="61" t="s">
        <v>2685</v>
      </c>
      <c r="B4" s="62"/>
      <c r="E4" s="84"/>
      <c r="I4" s="84"/>
      <c r="M4" s="84"/>
      <c r="Q4" s="84"/>
      <c r="U4" s="84"/>
      <c r="Y4" s="84"/>
      <c r="AC4" s="84"/>
      <c r="AE4" s="128"/>
      <c r="AF4" s="128"/>
      <c r="AG4" s="84"/>
    </row>
    <row r="5" spans="1:33" customFormat="1" ht="21.95" customHeight="1" x14ac:dyDescent="0.2">
      <c r="A5" s="26"/>
      <c r="B5" s="63"/>
      <c r="E5" s="85"/>
      <c r="I5" s="85"/>
      <c r="M5" s="85"/>
      <c r="Q5" s="85"/>
      <c r="U5" s="85"/>
      <c r="Y5" s="85"/>
      <c r="AC5" s="85"/>
      <c r="AE5" s="129"/>
      <c r="AF5" s="129"/>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9" t="s">
        <v>2700</v>
      </c>
      <c r="X7" s="49" t="s">
        <v>8</v>
      </c>
      <c r="Y7" s="50" t="s">
        <v>2493</v>
      </c>
      <c r="AA7" s="49" t="s">
        <v>2700</v>
      </c>
      <c r="AB7" s="49" t="s">
        <v>8</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502011021</v>
      </c>
      <c r="B9" s="66" t="s">
        <v>1922</v>
      </c>
      <c r="C9" s="65">
        <v>6192</v>
      </c>
      <c r="D9" s="66">
        <v>79</v>
      </c>
      <c r="E9" s="86">
        <v>2.4900000000000002</v>
      </c>
      <c r="F9" s="66"/>
      <c r="G9" s="65">
        <v>6489</v>
      </c>
      <c r="H9" s="66">
        <v>63</v>
      </c>
      <c r="I9" s="86">
        <v>2.2599999999999998</v>
      </c>
      <c r="J9" s="66"/>
      <c r="K9" s="65">
        <v>6743</v>
      </c>
      <c r="L9" s="66">
        <v>80</v>
      </c>
      <c r="M9" s="86">
        <v>2.1</v>
      </c>
      <c r="N9" s="66"/>
      <c r="O9" s="65">
        <v>7034</v>
      </c>
      <c r="P9" s="66">
        <v>87</v>
      </c>
      <c r="Q9" s="86">
        <v>2.08</v>
      </c>
      <c r="R9" s="66"/>
      <c r="S9" s="65">
        <v>7337</v>
      </c>
      <c r="T9" s="66">
        <v>71</v>
      </c>
      <c r="U9" s="86">
        <v>2.0699999999999998</v>
      </c>
      <c r="V9" s="66"/>
      <c r="W9" s="65">
        <v>7557</v>
      </c>
      <c r="X9" s="66">
        <v>79</v>
      </c>
      <c r="Y9" s="86">
        <v>2</v>
      </c>
      <c r="AA9" s="29">
        <v>7934</v>
      </c>
      <c r="AB9" s="29">
        <v>68</v>
      </c>
      <c r="AC9" s="51">
        <v>1.81</v>
      </c>
      <c r="AE9" s="29">
        <v>8226</v>
      </c>
      <c r="AF9" s="29">
        <v>79</v>
      </c>
      <c r="AG9" s="51">
        <v>1.85</v>
      </c>
    </row>
    <row r="10" spans="1:33" ht="11.25" customHeight="1" x14ac:dyDescent="0.2">
      <c r="A10" s="66">
        <v>502011022</v>
      </c>
      <c r="B10" s="66" t="s">
        <v>1923</v>
      </c>
      <c r="C10" s="65">
        <v>8297</v>
      </c>
      <c r="D10" s="66">
        <v>98</v>
      </c>
      <c r="E10" s="86">
        <v>2.12</v>
      </c>
      <c r="F10" s="66"/>
      <c r="G10" s="65">
        <v>8769</v>
      </c>
      <c r="H10" s="66">
        <v>87</v>
      </c>
      <c r="I10" s="86">
        <v>1.97</v>
      </c>
      <c r="J10" s="66"/>
      <c r="K10" s="65">
        <v>8876</v>
      </c>
      <c r="L10" s="66">
        <v>128</v>
      </c>
      <c r="M10" s="86">
        <v>2.21</v>
      </c>
      <c r="N10" s="66"/>
      <c r="O10" s="65">
        <v>8975</v>
      </c>
      <c r="P10" s="66">
        <v>85</v>
      </c>
      <c r="Q10" s="86">
        <v>2.04</v>
      </c>
      <c r="R10" s="66"/>
      <c r="S10" s="65">
        <v>9060</v>
      </c>
      <c r="T10" s="66">
        <v>98</v>
      </c>
      <c r="U10" s="86">
        <v>2.13</v>
      </c>
      <c r="V10" s="66"/>
      <c r="W10" s="65">
        <v>9210</v>
      </c>
      <c r="X10" s="66">
        <v>95</v>
      </c>
      <c r="Y10" s="86">
        <v>1.96</v>
      </c>
      <c r="AA10" s="29">
        <v>9234</v>
      </c>
      <c r="AB10" s="29">
        <v>90</v>
      </c>
      <c r="AC10" s="51">
        <v>2.04</v>
      </c>
      <c r="AE10" s="29">
        <v>9358</v>
      </c>
      <c r="AF10" s="29">
        <v>90</v>
      </c>
      <c r="AG10" s="51">
        <v>2.0699999999999998</v>
      </c>
    </row>
    <row r="11" spans="1:33" ht="11.25" customHeight="1" x14ac:dyDescent="0.2">
      <c r="A11" s="66">
        <v>502011023</v>
      </c>
      <c r="B11" s="66" t="s">
        <v>1924</v>
      </c>
      <c r="C11" s="65">
        <v>10323</v>
      </c>
      <c r="D11" s="66">
        <v>138</v>
      </c>
      <c r="E11" s="86">
        <v>2.23</v>
      </c>
      <c r="F11" s="66"/>
      <c r="G11" s="65">
        <v>10266</v>
      </c>
      <c r="H11" s="66">
        <v>154</v>
      </c>
      <c r="I11" s="86">
        <v>2.2400000000000002</v>
      </c>
      <c r="J11" s="66"/>
      <c r="K11" s="65">
        <v>10211</v>
      </c>
      <c r="L11" s="66">
        <v>136</v>
      </c>
      <c r="M11" s="86">
        <v>2.2799999999999998</v>
      </c>
      <c r="N11" s="66"/>
      <c r="O11" s="65">
        <v>10182</v>
      </c>
      <c r="P11" s="66">
        <v>119</v>
      </c>
      <c r="Q11" s="86">
        <v>2.21</v>
      </c>
      <c r="R11" s="66"/>
      <c r="S11" s="65">
        <v>10139</v>
      </c>
      <c r="T11" s="66">
        <v>119</v>
      </c>
      <c r="U11" s="86">
        <v>2.0699999999999998</v>
      </c>
      <c r="V11" s="66"/>
      <c r="W11" s="65">
        <v>10002</v>
      </c>
      <c r="X11" s="66">
        <v>123</v>
      </c>
      <c r="Y11" s="86">
        <v>2.06</v>
      </c>
      <c r="AA11" s="29">
        <v>9903</v>
      </c>
      <c r="AB11" s="29">
        <v>101</v>
      </c>
      <c r="AC11" s="51">
        <v>2.0299999999999998</v>
      </c>
      <c r="AE11" s="29">
        <v>9866</v>
      </c>
      <c r="AF11" s="29">
        <v>87</v>
      </c>
      <c r="AG11" s="51">
        <v>1.9</v>
      </c>
    </row>
    <row r="12" spans="1:33" ht="11.25" customHeight="1" x14ac:dyDescent="0.2">
      <c r="A12" s="66">
        <v>502011024</v>
      </c>
      <c r="B12" s="66" t="s">
        <v>1925</v>
      </c>
      <c r="C12" s="65">
        <v>18487</v>
      </c>
      <c r="D12" s="66">
        <v>192</v>
      </c>
      <c r="E12" s="86">
        <v>2.06</v>
      </c>
      <c r="F12" s="66"/>
      <c r="G12" s="65">
        <v>18816</v>
      </c>
      <c r="H12" s="66">
        <v>186</v>
      </c>
      <c r="I12" s="86">
        <v>1.94</v>
      </c>
      <c r="J12" s="66"/>
      <c r="K12" s="65">
        <v>19002</v>
      </c>
      <c r="L12" s="66">
        <v>210</v>
      </c>
      <c r="M12" s="86">
        <v>1.91</v>
      </c>
      <c r="N12" s="66"/>
      <c r="O12" s="65">
        <v>19092</v>
      </c>
      <c r="P12" s="66">
        <v>199</v>
      </c>
      <c r="Q12" s="86">
        <v>1.92</v>
      </c>
      <c r="R12" s="66"/>
      <c r="S12" s="65">
        <v>19145</v>
      </c>
      <c r="T12" s="66">
        <v>194</v>
      </c>
      <c r="U12" s="86">
        <v>1.99</v>
      </c>
      <c r="V12" s="66"/>
      <c r="W12" s="65">
        <v>19272</v>
      </c>
      <c r="X12" s="66">
        <v>189</v>
      </c>
      <c r="Y12" s="86">
        <v>1.99</v>
      </c>
      <c r="AA12" s="29">
        <v>19448</v>
      </c>
      <c r="AB12" s="29">
        <v>176</v>
      </c>
      <c r="AC12" s="51">
        <v>1.97</v>
      </c>
      <c r="AE12" s="29">
        <v>19677</v>
      </c>
      <c r="AF12" s="29">
        <v>178</v>
      </c>
      <c r="AG12" s="51">
        <v>1.96</v>
      </c>
    </row>
    <row r="13" spans="1:33" ht="11.25" customHeight="1" x14ac:dyDescent="0.2">
      <c r="A13" s="66">
        <v>502011025</v>
      </c>
      <c r="B13" s="66" t="s">
        <v>1926</v>
      </c>
      <c r="C13" s="65">
        <v>9237</v>
      </c>
      <c r="D13" s="66">
        <v>141</v>
      </c>
      <c r="E13" s="86">
        <v>2.33</v>
      </c>
      <c r="F13" s="66"/>
      <c r="G13" s="65">
        <v>9373</v>
      </c>
      <c r="H13" s="66">
        <v>116</v>
      </c>
      <c r="I13" s="86">
        <v>2.2200000000000002</v>
      </c>
      <c r="J13" s="66"/>
      <c r="K13" s="65">
        <v>9459</v>
      </c>
      <c r="L13" s="66">
        <v>156</v>
      </c>
      <c r="M13" s="86">
        <v>2.42</v>
      </c>
      <c r="N13" s="66"/>
      <c r="O13" s="65">
        <v>9502</v>
      </c>
      <c r="P13" s="66">
        <v>108</v>
      </c>
      <c r="Q13" s="86">
        <v>2.2000000000000002</v>
      </c>
      <c r="R13" s="66"/>
      <c r="S13" s="65">
        <v>9491</v>
      </c>
      <c r="T13" s="66">
        <v>103</v>
      </c>
      <c r="U13" s="86">
        <v>2.14</v>
      </c>
      <c r="V13" s="66"/>
      <c r="W13" s="65">
        <v>9176</v>
      </c>
      <c r="X13" s="66">
        <v>120</v>
      </c>
      <c r="Y13" s="86">
        <v>1.99</v>
      </c>
      <c r="AA13" s="29">
        <v>9005</v>
      </c>
      <c r="AB13" s="29">
        <v>110</v>
      </c>
      <c r="AC13" s="51">
        <v>2.13</v>
      </c>
      <c r="AE13" s="29">
        <v>8833</v>
      </c>
      <c r="AF13" s="29">
        <v>119</v>
      </c>
      <c r="AG13" s="51">
        <v>2.4300000000000002</v>
      </c>
    </row>
    <row r="14" spans="1:33" ht="11.25" customHeight="1" x14ac:dyDescent="0.2">
      <c r="A14" s="66">
        <v>502011026</v>
      </c>
      <c r="B14" s="66" t="s">
        <v>1927</v>
      </c>
      <c r="C14" s="65">
        <v>5312</v>
      </c>
      <c r="D14" s="66">
        <v>49</v>
      </c>
      <c r="E14" s="86">
        <v>2.16</v>
      </c>
      <c r="F14" s="66"/>
      <c r="G14" s="65">
        <v>5513</v>
      </c>
      <c r="H14" s="66">
        <v>43</v>
      </c>
      <c r="I14" s="86">
        <v>2.0699999999999998</v>
      </c>
      <c r="J14" s="66"/>
      <c r="K14" s="65">
        <v>5703</v>
      </c>
      <c r="L14" s="66">
        <v>37</v>
      </c>
      <c r="M14" s="86">
        <v>1.79</v>
      </c>
      <c r="N14" s="66"/>
      <c r="O14" s="65">
        <v>5868</v>
      </c>
      <c r="P14" s="66">
        <v>53</v>
      </c>
      <c r="Q14" s="86">
        <v>1.71</v>
      </c>
      <c r="R14" s="66"/>
      <c r="S14" s="65">
        <v>6019</v>
      </c>
      <c r="T14" s="66">
        <v>63</v>
      </c>
      <c r="U14" s="86">
        <v>1.84</v>
      </c>
      <c r="V14" s="66"/>
      <c r="W14" s="65">
        <v>6166</v>
      </c>
      <c r="X14" s="66">
        <v>56</v>
      </c>
      <c r="Y14" s="86">
        <v>1.99</v>
      </c>
      <c r="AA14" s="29">
        <v>6367</v>
      </c>
      <c r="AB14" s="29">
        <v>65</v>
      </c>
      <c r="AC14" s="51">
        <v>2.1</v>
      </c>
      <c r="AE14" s="29">
        <v>6521</v>
      </c>
      <c r="AF14" s="29">
        <v>65</v>
      </c>
      <c r="AG14" s="51">
        <v>2.16</v>
      </c>
    </row>
    <row r="15" spans="1:33" ht="11.25" customHeight="1" x14ac:dyDescent="0.2">
      <c r="A15" s="66">
        <v>502011027</v>
      </c>
      <c r="B15" s="66" t="s">
        <v>1928</v>
      </c>
      <c r="C15" s="65">
        <v>14528</v>
      </c>
      <c r="D15" s="66">
        <v>207</v>
      </c>
      <c r="E15" s="86">
        <v>2.14</v>
      </c>
      <c r="F15" s="66"/>
      <c r="G15" s="65">
        <v>15795</v>
      </c>
      <c r="H15" s="66">
        <v>236</v>
      </c>
      <c r="I15" s="86">
        <v>2.0499999999999998</v>
      </c>
      <c r="J15" s="66"/>
      <c r="K15" s="65">
        <v>16803</v>
      </c>
      <c r="L15" s="66">
        <v>245</v>
      </c>
      <c r="M15" s="86">
        <v>2.04</v>
      </c>
      <c r="N15" s="66"/>
      <c r="O15" s="65">
        <v>17556</v>
      </c>
      <c r="P15" s="66">
        <v>260</v>
      </c>
      <c r="Q15" s="86">
        <v>2.04</v>
      </c>
      <c r="R15" s="66"/>
      <c r="S15" s="65">
        <v>18251</v>
      </c>
      <c r="T15" s="66">
        <v>279</v>
      </c>
      <c r="U15" s="86">
        <v>2.0499999999999998</v>
      </c>
      <c r="V15" s="66"/>
      <c r="W15" s="65">
        <v>18928</v>
      </c>
      <c r="X15" s="66">
        <v>313</v>
      </c>
      <c r="Y15" s="86">
        <v>2.11</v>
      </c>
      <c r="AA15" s="29">
        <v>19702</v>
      </c>
      <c r="AB15" s="29">
        <v>301</v>
      </c>
      <c r="AC15" s="51">
        <v>2.13</v>
      </c>
      <c r="AE15" s="29">
        <v>20387</v>
      </c>
      <c r="AF15" s="29">
        <v>296</v>
      </c>
      <c r="AG15" s="51">
        <v>2.09</v>
      </c>
    </row>
    <row r="16" spans="1:33" ht="11.25" customHeight="1" x14ac:dyDescent="0.2">
      <c r="A16" s="66">
        <v>502011028</v>
      </c>
      <c r="B16" s="66" t="s">
        <v>1929</v>
      </c>
      <c r="C16" s="65">
        <v>10052</v>
      </c>
      <c r="D16" s="66">
        <v>131</v>
      </c>
      <c r="E16" s="86">
        <v>2.31</v>
      </c>
      <c r="F16" s="66"/>
      <c r="G16" s="65">
        <v>10338</v>
      </c>
      <c r="H16" s="66">
        <v>109</v>
      </c>
      <c r="I16" s="86">
        <v>2.2000000000000002</v>
      </c>
      <c r="J16" s="66"/>
      <c r="K16" s="65">
        <v>10361</v>
      </c>
      <c r="L16" s="66">
        <v>108</v>
      </c>
      <c r="M16" s="86">
        <v>2.13</v>
      </c>
      <c r="N16" s="66"/>
      <c r="O16" s="65">
        <v>10394</v>
      </c>
      <c r="P16" s="66">
        <v>107</v>
      </c>
      <c r="Q16" s="86">
        <v>1.96</v>
      </c>
      <c r="R16" s="66"/>
      <c r="S16" s="65">
        <v>10397</v>
      </c>
      <c r="T16" s="66">
        <v>118</v>
      </c>
      <c r="U16" s="86">
        <v>2.06</v>
      </c>
      <c r="V16" s="66"/>
      <c r="W16" s="65">
        <v>10426</v>
      </c>
      <c r="X16" s="66">
        <v>105</v>
      </c>
      <c r="Y16" s="86">
        <v>2.08</v>
      </c>
      <c r="AA16" s="29">
        <v>10466</v>
      </c>
      <c r="AB16" s="29">
        <v>111</v>
      </c>
      <c r="AC16" s="51">
        <v>2.16</v>
      </c>
      <c r="AE16" s="29">
        <v>10504</v>
      </c>
      <c r="AF16" s="29">
        <v>104</v>
      </c>
      <c r="AG16" s="51">
        <v>2.09</v>
      </c>
    </row>
    <row r="17" spans="1:33" ht="11.25" customHeight="1" x14ac:dyDescent="0.2">
      <c r="A17" s="66">
        <v>502011029</v>
      </c>
      <c r="B17" s="66" t="s">
        <v>1930</v>
      </c>
      <c r="C17" s="65">
        <v>8815</v>
      </c>
      <c r="D17" s="66">
        <v>115</v>
      </c>
      <c r="E17" s="86">
        <v>2.31</v>
      </c>
      <c r="F17" s="66"/>
      <c r="G17" s="65">
        <v>9185</v>
      </c>
      <c r="H17" s="66">
        <v>106</v>
      </c>
      <c r="I17" s="86">
        <v>2.23</v>
      </c>
      <c r="J17" s="66"/>
      <c r="K17" s="65">
        <v>9474</v>
      </c>
      <c r="L17" s="66">
        <v>115</v>
      </c>
      <c r="M17" s="86">
        <v>2.17</v>
      </c>
      <c r="N17" s="66"/>
      <c r="O17" s="65">
        <v>9688</v>
      </c>
      <c r="P17" s="66">
        <v>123</v>
      </c>
      <c r="Q17" s="86">
        <v>2.17</v>
      </c>
      <c r="R17" s="66"/>
      <c r="S17" s="65">
        <v>9824</v>
      </c>
      <c r="T17" s="66">
        <v>112</v>
      </c>
      <c r="U17" s="86">
        <v>2.16</v>
      </c>
      <c r="V17" s="66"/>
      <c r="W17" s="65">
        <v>9834</v>
      </c>
      <c r="X17" s="66">
        <v>105</v>
      </c>
      <c r="Y17" s="86">
        <v>2.0699999999999998</v>
      </c>
      <c r="AA17" s="29">
        <v>9948</v>
      </c>
      <c r="AB17" s="29">
        <v>123</v>
      </c>
      <c r="AC17" s="51">
        <v>2.06</v>
      </c>
      <c r="AE17" s="29">
        <v>10095</v>
      </c>
      <c r="AF17" s="29">
        <v>97</v>
      </c>
      <c r="AG17" s="51">
        <v>1.97</v>
      </c>
    </row>
    <row r="18" spans="1:33" ht="11.25" customHeight="1" x14ac:dyDescent="0.2">
      <c r="A18" s="66">
        <v>50201</v>
      </c>
      <c r="B18" s="66" t="s">
        <v>1926</v>
      </c>
      <c r="C18" s="65">
        <v>91243</v>
      </c>
      <c r="D18" s="65">
        <v>1150</v>
      </c>
      <c r="E18" s="86">
        <v>2.2000000000000002</v>
      </c>
      <c r="F18" s="66"/>
      <c r="G18" s="65">
        <v>94544</v>
      </c>
      <c r="H18" s="65">
        <v>1100</v>
      </c>
      <c r="I18" s="86">
        <v>2.11</v>
      </c>
      <c r="J18" s="66"/>
      <c r="K18" s="65">
        <v>96632</v>
      </c>
      <c r="L18" s="65">
        <v>1215</v>
      </c>
      <c r="M18" s="86">
        <v>2.1</v>
      </c>
      <c r="N18" s="66"/>
      <c r="O18" s="65">
        <v>98291</v>
      </c>
      <c r="P18" s="65">
        <v>1141</v>
      </c>
      <c r="Q18" s="86">
        <v>2.04</v>
      </c>
      <c r="R18" s="66"/>
      <c r="S18" s="65">
        <v>99663</v>
      </c>
      <c r="T18" s="65">
        <v>1157</v>
      </c>
      <c r="U18" s="86">
        <v>2.0499999999999998</v>
      </c>
      <c r="V18" s="66"/>
      <c r="W18" s="65">
        <v>100571</v>
      </c>
      <c r="X18" s="65">
        <v>1185</v>
      </c>
      <c r="Y18" s="86">
        <v>2.0299999999999998</v>
      </c>
      <c r="AA18" s="29">
        <v>102007</v>
      </c>
      <c r="AB18" s="29">
        <v>1145</v>
      </c>
      <c r="AC18" s="51">
        <v>2.0499999999999998</v>
      </c>
      <c r="AE18" s="29">
        <v>103467</v>
      </c>
      <c r="AF18" s="29">
        <v>1115</v>
      </c>
      <c r="AG18" s="51">
        <v>2.04</v>
      </c>
    </row>
    <row r="19" spans="1:33" s="53" customFormat="1" ht="11.25" customHeight="1" x14ac:dyDescent="0.2">
      <c r="A19" s="78">
        <v>502</v>
      </c>
      <c r="B19" s="78" t="s">
        <v>1926</v>
      </c>
      <c r="C19" s="67">
        <v>91243</v>
      </c>
      <c r="D19" s="67">
        <v>1150</v>
      </c>
      <c r="E19" s="87">
        <v>2.2000000000000002</v>
      </c>
      <c r="F19" s="78"/>
      <c r="G19" s="67">
        <v>94544</v>
      </c>
      <c r="H19" s="67">
        <v>1100</v>
      </c>
      <c r="I19" s="87">
        <v>2.11</v>
      </c>
      <c r="J19" s="78"/>
      <c r="K19" s="67">
        <v>96632</v>
      </c>
      <c r="L19" s="67">
        <v>1215</v>
      </c>
      <c r="M19" s="87">
        <v>2.1</v>
      </c>
      <c r="N19" s="78"/>
      <c r="O19" s="67">
        <v>98291</v>
      </c>
      <c r="P19" s="67">
        <v>1141</v>
      </c>
      <c r="Q19" s="87">
        <v>2.04</v>
      </c>
      <c r="R19" s="78"/>
      <c r="S19" s="67">
        <v>99663</v>
      </c>
      <c r="T19" s="67">
        <v>1157</v>
      </c>
      <c r="U19" s="87">
        <v>2.0499999999999998</v>
      </c>
      <c r="V19" s="78"/>
      <c r="W19" s="67">
        <v>100571</v>
      </c>
      <c r="X19" s="67">
        <v>1185</v>
      </c>
      <c r="Y19" s="87">
        <v>2.0299999999999998</v>
      </c>
      <c r="AA19" s="89">
        <v>102007</v>
      </c>
      <c r="AB19" s="89">
        <v>1145</v>
      </c>
      <c r="AC19" s="90">
        <v>2.0499999999999998</v>
      </c>
      <c r="AE19" s="89">
        <v>103467</v>
      </c>
      <c r="AF19" s="89">
        <v>1115</v>
      </c>
      <c r="AG19" s="90">
        <v>2.04</v>
      </c>
    </row>
    <row r="20" spans="1:33" ht="11.25" customHeight="1" x14ac:dyDescent="0.2">
      <c r="A20" s="66">
        <v>503011030</v>
      </c>
      <c r="B20" s="66" t="s">
        <v>1931</v>
      </c>
      <c r="C20" s="65">
        <v>6927</v>
      </c>
      <c r="D20" s="66">
        <v>35</v>
      </c>
      <c r="E20" s="86">
        <v>1.5</v>
      </c>
      <c r="F20" s="66"/>
      <c r="G20" s="65">
        <v>7032</v>
      </c>
      <c r="H20" s="66">
        <v>45</v>
      </c>
      <c r="I20" s="86">
        <v>1.52</v>
      </c>
      <c r="J20" s="66"/>
      <c r="K20" s="65">
        <v>7032</v>
      </c>
      <c r="L20" s="66">
        <v>40</v>
      </c>
      <c r="M20" s="86">
        <v>1.53</v>
      </c>
      <c r="N20" s="66"/>
      <c r="O20" s="65">
        <v>6999</v>
      </c>
      <c r="P20" s="66">
        <v>38</v>
      </c>
      <c r="Q20" s="86">
        <v>1.52</v>
      </c>
      <c r="R20" s="66"/>
      <c r="S20" s="65">
        <v>6936</v>
      </c>
      <c r="T20" s="66">
        <v>36</v>
      </c>
      <c r="U20" s="86">
        <v>1.46</v>
      </c>
      <c r="V20" s="66"/>
      <c r="W20" s="65">
        <v>6952</v>
      </c>
      <c r="X20" s="66">
        <v>32</v>
      </c>
      <c r="Y20" s="86">
        <v>1.46</v>
      </c>
      <c r="AA20" s="29">
        <v>6943</v>
      </c>
      <c r="AB20" s="29">
        <v>23</v>
      </c>
      <c r="AC20" s="51">
        <v>1.34</v>
      </c>
      <c r="AE20" s="29">
        <v>6889</v>
      </c>
      <c r="AF20" s="29">
        <v>29</v>
      </c>
      <c r="AG20" s="51">
        <v>1.28</v>
      </c>
    </row>
    <row r="21" spans="1:33" ht="11.25" customHeight="1" x14ac:dyDescent="0.2">
      <c r="A21" s="66">
        <v>503011031</v>
      </c>
      <c r="B21" s="66" t="s">
        <v>1932</v>
      </c>
      <c r="C21" s="65">
        <v>8268</v>
      </c>
      <c r="D21" s="66">
        <v>51</v>
      </c>
      <c r="E21" s="86">
        <v>1.4</v>
      </c>
      <c r="F21" s="66"/>
      <c r="G21" s="65">
        <v>8411</v>
      </c>
      <c r="H21" s="66">
        <v>69</v>
      </c>
      <c r="I21" s="86">
        <v>1.32</v>
      </c>
      <c r="J21" s="66"/>
      <c r="K21" s="65">
        <v>8503</v>
      </c>
      <c r="L21" s="66">
        <v>68</v>
      </c>
      <c r="M21" s="86">
        <v>1.32</v>
      </c>
      <c r="N21" s="66"/>
      <c r="O21" s="65">
        <v>8583</v>
      </c>
      <c r="P21" s="66">
        <v>80</v>
      </c>
      <c r="Q21" s="86">
        <v>1.51</v>
      </c>
      <c r="R21" s="66"/>
      <c r="S21" s="65">
        <v>8638</v>
      </c>
      <c r="T21" s="66">
        <v>73</v>
      </c>
      <c r="U21" s="86">
        <v>1.51</v>
      </c>
      <c r="V21" s="66"/>
      <c r="W21" s="65">
        <v>8652</v>
      </c>
      <c r="X21" s="66">
        <v>70</v>
      </c>
      <c r="Y21" s="86">
        <v>1.53</v>
      </c>
      <c r="AA21" s="29">
        <v>8629</v>
      </c>
      <c r="AB21" s="29">
        <v>74</v>
      </c>
      <c r="AC21" s="51">
        <v>1.49</v>
      </c>
      <c r="AE21" s="29">
        <v>8623</v>
      </c>
      <c r="AF21" s="29">
        <v>63</v>
      </c>
      <c r="AG21" s="51">
        <v>1.44</v>
      </c>
    </row>
    <row r="22" spans="1:33" ht="11.25" customHeight="1" x14ac:dyDescent="0.2">
      <c r="A22" s="66">
        <v>503011032</v>
      </c>
      <c r="B22" s="66" t="s">
        <v>1933</v>
      </c>
      <c r="C22" s="65">
        <v>8106</v>
      </c>
      <c r="D22" s="66">
        <v>60</v>
      </c>
      <c r="E22" s="86">
        <v>1.41</v>
      </c>
      <c r="F22" s="66"/>
      <c r="G22" s="65">
        <v>8179</v>
      </c>
      <c r="H22" s="66">
        <v>81</v>
      </c>
      <c r="I22" s="86">
        <v>1.49</v>
      </c>
      <c r="J22" s="66"/>
      <c r="K22" s="65">
        <v>8143</v>
      </c>
      <c r="L22" s="66">
        <v>66</v>
      </c>
      <c r="M22" s="86">
        <v>1.37</v>
      </c>
      <c r="N22" s="66"/>
      <c r="O22" s="65">
        <v>8033</v>
      </c>
      <c r="P22" s="66">
        <v>85</v>
      </c>
      <c r="Q22" s="86">
        <v>1.52</v>
      </c>
      <c r="R22" s="66"/>
      <c r="S22" s="65">
        <v>7868</v>
      </c>
      <c r="T22" s="66">
        <v>58</v>
      </c>
      <c r="U22" s="86">
        <v>1.39</v>
      </c>
      <c r="V22" s="66"/>
      <c r="W22" s="65">
        <v>7905</v>
      </c>
      <c r="X22" s="66">
        <v>95</v>
      </c>
      <c r="Y22" s="86">
        <v>1.59</v>
      </c>
      <c r="AA22" s="29">
        <v>7935</v>
      </c>
      <c r="AB22" s="29">
        <v>75</v>
      </c>
      <c r="AC22" s="51">
        <v>1.57</v>
      </c>
      <c r="AE22" s="29">
        <v>7987</v>
      </c>
      <c r="AF22" s="29">
        <v>78</v>
      </c>
      <c r="AG22" s="51">
        <v>1.73</v>
      </c>
    </row>
    <row r="23" spans="1:33" ht="11.25" customHeight="1" x14ac:dyDescent="0.2">
      <c r="A23" s="66">
        <v>503011033</v>
      </c>
      <c r="B23" s="66" t="s">
        <v>1934</v>
      </c>
      <c r="C23" s="65">
        <v>7912</v>
      </c>
      <c r="D23" s="66">
        <v>79</v>
      </c>
      <c r="E23" s="86">
        <v>1.91</v>
      </c>
      <c r="F23" s="66"/>
      <c r="G23" s="65">
        <v>8132</v>
      </c>
      <c r="H23" s="66">
        <v>69</v>
      </c>
      <c r="I23" s="86">
        <v>1.79</v>
      </c>
      <c r="J23" s="66"/>
      <c r="K23" s="65">
        <v>8186</v>
      </c>
      <c r="L23" s="66">
        <v>80</v>
      </c>
      <c r="M23" s="86">
        <v>1.78</v>
      </c>
      <c r="N23" s="66"/>
      <c r="O23" s="65">
        <v>8233</v>
      </c>
      <c r="P23" s="66">
        <v>47</v>
      </c>
      <c r="Q23" s="86">
        <v>1.53</v>
      </c>
      <c r="R23" s="66"/>
      <c r="S23" s="65">
        <v>8257</v>
      </c>
      <c r="T23" s="66">
        <v>81</v>
      </c>
      <c r="U23" s="86">
        <v>1.69</v>
      </c>
      <c r="V23" s="66"/>
      <c r="W23" s="65">
        <v>8494</v>
      </c>
      <c r="X23" s="66">
        <v>63</v>
      </c>
      <c r="Y23" s="86">
        <v>1.66</v>
      </c>
      <c r="AA23" s="29">
        <v>8736</v>
      </c>
      <c r="AB23" s="29">
        <v>67</v>
      </c>
      <c r="AC23" s="51">
        <v>1.85</v>
      </c>
      <c r="AE23" s="29">
        <v>8842</v>
      </c>
      <c r="AF23" s="29">
        <v>50</v>
      </c>
      <c r="AG23" s="51">
        <v>1.57</v>
      </c>
    </row>
    <row r="24" spans="1:33" ht="11.25" customHeight="1" x14ac:dyDescent="0.2">
      <c r="A24" s="66">
        <v>503011034</v>
      </c>
      <c r="B24" s="66" t="s">
        <v>1935</v>
      </c>
      <c r="C24" s="65">
        <v>10884</v>
      </c>
      <c r="D24" s="66">
        <v>95</v>
      </c>
      <c r="E24" s="86">
        <v>1.52</v>
      </c>
      <c r="F24" s="66"/>
      <c r="G24" s="65">
        <v>10911</v>
      </c>
      <c r="H24" s="66">
        <v>82</v>
      </c>
      <c r="I24" s="86">
        <v>1.37</v>
      </c>
      <c r="J24" s="66"/>
      <c r="K24" s="65">
        <v>10909</v>
      </c>
      <c r="L24" s="66">
        <v>109</v>
      </c>
      <c r="M24" s="86">
        <v>1.42</v>
      </c>
      <c r="N24" s="66"/>
      <c r="O24" s="65">
        <v>10897</v>
      </c>
      <c r="P24" s="66">
        <v>92</v>
      </c>
      <c r="Q24" s="86">
        <v>1.38</v>
      </c>
      <c r="R24" s="66"/>
      <c r="S24" s="65">
        <v>10875</v>
      </c>
      <c r="T24" s="66">
        <v>80</v>
      </c>
      <c r="U24" s="86">
        <v>1.36</v>
      </c>
      <c r="V24" s="66"/>
      <c r="W24" s="65">
        <v>10847</v>
      </c>
      <c r="X24" s="66">
        <v>81</v>
      </c>
      <c r="Y24" s="86">
        <v>1.2</v>
      </c>
      <c r="AA24" s="29">
        <v>10782</v>
      </c>
      <c r="AB24" s="29">
        <v>87</v>
      </c>
      <c r="AC24" s="51">
        <v>1.18</v>
      </c>
      <c r="AE24" s="29">
        <v>10843</v>
      </c>
      <c r="AF24" s="29">
        <v>77</v>
      </c>
      <c r="AG24" s="51">
        <v>1.18</v>
      </c>
    </row>
    <row r="25" spans="1:33" ht="11.25" customHeight="1" x14ac:dyDescent="0.2">
      <c r="A25" s="66">
        <v>503011035</v>
      </c>
      <c r="B25" s="66" t="s">
        <v>1936</v>
      </c>
      <c r="C25" s="65">
        <v>19342</v>
      </c>
      <c r="D25" s="66">
        <v>141</v>
      </c>
      <c r="E25" s="86">
        <v>1.41</v>
      </c>
      <c r="F25" s="66"/>
      <c r="G25" s="65">
        <v>19677</v>
      </c>
      <c r="H25" s="66">
        <v>127</v>
      </c>
      <c r="I25" s="86">
        <v>1.4</v>
      </c>
      <c r="J25" s="66"/>
      <c r="K25" s="65">
        <v>19787</v>
      </c>
      <c r="L25" s="66">
        <v>138</v>
      </c>
      <c r="M25" s="86">
        <v>1.37</v>
      </c>
      <c r="N25" s="66"/>
      <c r="O25" s="65">
        <v>19638</v>
      </c>
      <c r="P25" s="66">
        <v>154</v>
      </c>
      <c r="Q25" s="86">
        <v>1.38</v>
      </c>
      <c r="R25" s="66"/>
      <c r="S25" s="65">
        <v>19446</v>
      </c>
      <c r="T25" s="66">
        <v>135</v>
      </c>
      <c r="U25" s="86">
        <v>1.4</v>
      </c>
      <c r="V25" s="66"/>
      <c r="W25" s="65">
        <v>19505</v>
      </c>
      <c r="X25" s="66">
        <v>140</v>
      </c>
      <c r="Y25" s="86">
        <v>1.44</v>
      </c>
      <c r="AA25" s="29">
        <v>19439</v>
      </c>
      <c r="AB25" s="29">
        <v>114</v>
      </c>
      <c r="AC25" s="51">
        <v>1.33</v>
      </c>
      <c r="AE25" s="29">
        <v>19410</v>
      </c>
      <c r="AF25" s="29">
        <v>146</v>
      </c>
      <c r="AG25" s="51">
        <v>1.41</v>
      </c>
    </row>
    <row r="26" spans="1:33" ht="11.25" customHeight="1" x14ac:dyDescent="0.2">
      <c r="A26" s="66">
        <v>503011036</v>
      </c>
      <c r="B26" s="66" t="s">
        <v>1937</v>
      </c>
      <c r="C26" s="65">
        <v>8627</v>
      </c>
      <c r="D26" s="66">
        <v>78</v>
      </c>
      <c r="E26" s="86">
        <v>1.93</v>
      </c>
      <c r="F26" s="66"/>
      <c r="G26" s="65">
        <v>8793</v>
      </c>
      <c r="H26" s="66">
        <v>73</v>
      </c>
      <c r="I26" s="86">
        <v>1.81</v>
      </c>
      <c r="J26" s="66"/>
      <c r="K26" s="65">
        <v>8918</v>
      </c>
      <c r="L26" s="66">
        <v>86</v>
      </c>
      <c r="M26" s="86">
        <v>1.82</v>
      </c>
      <c r="N26" s="66"/>
      <c r="O26" s="65">
        <v>9034</v>
      </c>
      <c r="P26" s="66">
        <v>61</v>
      </c>
      <c r="Q26" s="86">
        <v>1.64</v>
      </c>
      <c r="R26" s="66"/>
      <c r="S26" s="65">
        <v>9107</v>
      </c>
      <c r="T26" s="66">
        <v>73</v>
      </c>
      <c r="U26" s="86">
        <v>1.66</v>
      </c>
      <c r="V26" s="66"/>
      <c r="W26" s="65">
        <v>9230</v>
      </c>
      <c r="X26" s="66">
        <v>78</v>
      </c>
      <c r="Y26" s="86">
        <v>1.6</v>
      </c>
      <c r="AA26" s="29">
        <v>9490</v>
      </c>
      <c r="AB26" s="29">
        <v>79</v>
      </c>
      <c r="AC26" s="51">
        <v>1.79</v>
      </c>
      <c r="AE26" s="29">
        <v>9670</v>
      </c>
      <c r="AF26" s="29">
        <v>79</v>
      </c>
      <c r="AG26" s="51">
        <v>1.88</v>
      </c>
    </row>
    <row r="27" spans="1:33" ht="11.25" customHeight="1" x14ac:dyDescent="0.2">
      <c r="A27" s="66">
        <v>50301</v>
      </c>
      <c r="B27" s="66" t="s">
        <v>1938</v>
      </c>
      <c r="C27" s="65">
        <v>70066</v>
      </c>
      <c r="D27" s="66">
        <v>539</v>
      </c>
      <c r="E27" s="86">
        <v>1.53</v>
      </c>
      <c r="F27" s="66"/>
      <c r="G27" s="65">
        <v>71135</v>
      </c>
      <c r="H27" s="66">
        <v>546</v>
      </c>
      <c r="I27" s="86">
        <v>1.49</v>
      </c>
      <c r="J27" s="66"/>
      <c r="K27" s="65">
        <v>71478</v>
      </c>
      <c r="L27" s="66">
        <v>587</v>
      </c>
      <c r="M27" s="86">
        <v>1.48</v>
      </c>
      <c r="N27" s="66"/>
      <c r="O27" s="65">
        <v>71417</v>
      </c>
      <c r="P27" s="66">
        <v>557</v>
      </c>
      <c r="Q27" s="86">
        <v>1.47</v>
      </c>
      <c r="R27" s="66"/>
      <c r="S27" s="65">
        <v>71127</v>
      </c>
      <c r="T27" s="66">
        <v>536</v>
      </c>
      <c r="U27" s="86">
        <v>1.46</v>
      </c>
      <c r="V27" s="66"/>
      <c r="W27" s="65">
        <v>71585</v>
      </c>
      <c r="X27" s="66">
        <v>559</v>
      </c>
      <c r="Y27" s="86">
        <v>1.45</v>
      </c>
      <c r="AA27" s="29">
        <v>71954</v>
      </c>
      <c r="AB27" s="29">
        <v>519</v>
      </c>
      <c r="AC27" s="51">
        <v>1.44</v>
      </c>
      <c r="AE27" s="29">
        <v>72264</v>
      </c>
      <c r="AF27" s="29">
        <v>522</v>
      </c>
      <c r="AG27" s="51">
        <v>1.45</v>
      </c>
    </row>
    <row r="28" spans="1:33" ht="11.25" customHeight="1" x14ac:dyDescent="0.2">
      <c r="A28" s="66">
        <v>503021037</v>
      </c>
      <c r="B28" s="66" t="s">
        <v>1939</v>
      </c>
      <c r="C28" s="66">
        <v>34</v>
      </c>
      <c r="D28" s="66">
        <v>0</v>
      </c>
      <c r="E28" s="86" t="s">
        <v>11</v>
      </c>
      <c r="F28" s="66"/>
      <c r="G28" s="66">
        <v>34</v>
      </c>
      <c r="H28" s="66">
        <v>0</v>
      </c>
      <c r="I28" s="86" t="s">
        <v>11</v>
      </c>
      <c r="J28" s="66"/>
      <c r="K28" s="66">
        <v>36</v>
      </c>
      <c r="L28" s="66">
        <v>0</v>
      </c>
      <c r="M28" s="86" t="s">
        <v>11</v>
      </c>
      <c r="N28" s="66"/>
      <c r="O28" s="66">
        <v>36</v>
      </c>
      <c r="P28" s="66">
        <v>0</v>
      </c>
      <c r="Q28" s="86" t="s">
        <v>11</v>
      </c>
      <c r="R28" s="66"/>
      <c r="S28" s="66">
        <v>36</v>
      </c>
      <c r="T28" s="66">
        <v>0</v>
      </c>
      <c r="U28" s="86" t="s">
        <v>11</v>
      </c>
      <c r="V28" s="66"/>
      <c r="W28" s="66">
        <v>36</v>
      </c>
      <c r="X28" s="66">
        <v>0</v>
      </c>
      <c r="Y28" s="86" t="s">
        <v>11</v>
      </c>
      <c r="AA28" s="29">
        <v>36</v>
      </c>
      <c r="AB28" s="29">
        <v>0</v>
      </c>
      <c r="AC28" s="51" t="s">
        <v>11</v>
      </c>
      <c r="AE28" s="29">
        <v>36</v>
      </c>
      <c r="AF28" s="29">
        <v>0</v>
      </c>
      <c r="AG28" s="51" t="s">
        <v>11</v>
      </c>
    </row>
    <row r="29" spans="1:33" ht="12.75" customHeight="1" x14ac:dyDescent="0.2">
      <c r="A29" s="66">
        <v>503021038</v>
      </c>
      <c r="B29" s="66" t="s">
        <v>1940</v>
      </c>
      <c r="C29" s="65">
        <v>11076</v>
      </c>
      <c r="D29" s="66">
        <v>184</v>
      </c>
      <c r="E29" s="86">
        <v>1.69</v>
      </c>
      <c r="F29" s="66"/>
      <c r="G29" s="65">
        <v>11182</v>
      </c>
      <c r="H29" s="66">
        <v>180</v>
      </c>
      <c r="I29" s="86">
        <v>1.63</v>
      </c>
      <c r="J29" s="66"/>
      <c r="K29" s="65">
        <v>11225</v>
      </c>
      <c r="L29" s="66">
        <v>159</v>
      </c>
      <c r="M29" s="86">
        <v>1.61</v>
      </c>
      <c r="N29" s="66"/>
      <c r="O29" s="65">
        <v>11260</v>
      </c>
      <c r="P29" s="66">
        <v>174</v>
      </c>
      <c r="Q29" s="86">
        <v>1.59</v>
      </c>
      <c r="R29" s="66"/>
      <c r="S29" s="65">
        <v>11254</v>
      </c>
      <c r="T29" s="66">
        <v>161</v>
      </c>
      <c r="U29" s="86">
        <v>1.55</v>
      </c>
      <c r="V29" s="66"/>
      <c r="W29" s="65">
        <v>11203</v>
      </c>
      <c r="X29" s="66">
        <v>144</v>
      </c>
      <c r="Y29" s="86">
        <v>1.51</v>
      </c>
      <c r="AA29" s="29">
        <v>11371</v>
      </c>
      <c r="AB29" s="29">
        <v>175</v>
      </c>
      <c r="AC29" s="51">
        <v>1.49</v>
      </c>
      <c r="AE29" s="29">
        <v>11592</v>
      </c>
      <c r="AF29" s="29">
        <v>170</v>
      </c>
      <c r="AG29" s="51">
        <v>1.48</v>
      </c>
    </row>
    <row r="30" spans="1:33" ht="11.25" customHeight="1" x14ac:dyDescent="0.2">
      <c r="A30" s="66">
        <v>503021039</v>
      </c>
      <c r="B30" s="66" t="s">
        <v>1941</v>
      </c>
      <c r="C30" s="65">
        <v>17383</v>
      </c>
      <c r="D30" s="66">
        <v>176</v>
      </c>
      <c r="E30" s="86">
        <v>1.2</v>
      </c>
      <c r="F30" s="66"/>
      <c r="G30" s="65">
        <v>17423</v>
      </c>
      <c r="H30" s="66">
        <v>173</v>
      </c>
      <c r="I30" s="86">
        <v>1.2</v>
      </c>
      <c r="J30" s="66"/>
      <c r="K30" s="65">
        <v>17397</v>
      </c>
      <c r="L30" s="66">
        <v>203</v>
      </c>
      <c r="M30" s="86">
        <v>1.24</v>
      </c>
      <c r="N30" s="66"/>
      <c r="O30" s="65">
        <v>17353</v>
      </c>
      <c r="P30" s="66">
        <v>167</v>
      </c>
      <c r="Q30" s="86">
        <v>1.23</v>
      </c>
      <c r="R30" s="66"/>
      <c r="S30" s="65">
        <v>17276</v>
      </c>
      <c r="T30" s="66">
        <v>198</v>
      </c>
      <c r="U30" s="86">
        <v>1.29</v>
      </c>
      <c r="V30" s="66"/>
      <c r="W30" s="65">
        <v>17271</v>
      </c>
      <c r="X30" s="66">
        <v>170</v>
      </c>
      <c r="Y30" s="86">
        <v>1.22</v>
      </c>
      <c r="AA30" s="29">
        <v>17150</v>
      </c>
      <c r="AB30" s="29">
        <v>168</v>
      </c>
      <c r="AC30" s="51">
        <v>1.23</v>
      </c>
      <c r="AE30" s="29">
        <v>17290</v>
      </c>
      <c r="AF30" s="29">
        <v>165</v>
      </c>
      <c r="AG30" s="51">
        <v>1.1499999999999999</v>
      </c>
    </row>
    <row r="31" spans="1:33" ht="11.25" customHeight="1" x14ac:dyDescent="0.2">
      <c r="A31" s="66">
        <v>503021040</v>
      </c>
      <c r="B31" s="66" t="s">
        <v>1942</v>
      </c>
      <c r="C31" s="65">
        <v>9162</v>
      </c>
      <c r="D31" s="66">
        <v>111</v>
      </c>
      <c r="E31" s="86">
        <v>1.46</v>
      </c>
      <c r="F31" s="66"/>
      <c r="G31" s="65">
        <v>9226</v>
      </c>
      <c r="H31" s="66">
        <v>125</v>
      </c>
      <c r="I31" s="86">
        <v>1.46</v>
      </c>
      <c r="J31" s="66"/>
      <c r="K31" s="65">
        <v>9219</v>
      </c>
      <c r="L31" s="66">
        <v>110</v>
      </c>
      <c r="M31" s="86">
        <v>1.47</v>
      </c>
      <c r="N31" s="66"/>
      <c r="O31" s="65">
        <v>9219</v>
      </c>
      <c r="P31" s="66">
        <v>99</v>
      </c>
      <c r="Q31" s="86">
        <v>1.42</v>
      </c>
      <c r="R31" s="66"/>
      <c r="S31" s="65">
        <v>9197</v>
      </c>
      <c r="T31" s="66">
        <v>111</v>
      </c>
      <c r="U31" s="86">
        <v>1.35</v>
      </c>
      <c r="V31" s="66"/>
      <c r="W31" s="65">
        <v>9246</v>
      </c>
      <c r="X31" s="66">
        <v>103</v>
      </c>
      <c r="Y31" s="86">
        <v>1.3</v>
      </c>
      <c r="AA31" s="29">
        <v>9256</v>
      </c>
      <c r="AB31" s="29">
        <v>107</v>
      </c>
      <c r="AC31" s="51">
        <v>1.31</v>
      </c>
      <c r="AE31" s="29">
        <v>9227</v>
      </c>
      <c r="AF31" s="29">
        <v>109</v>
      </c>
      <c r="AG31" s="51">
        <v>1.29</v>
      </c>
    </row>
    <row r="32" spans="1:33" ht="11.25" customHeight="1" x14ac:dyDescent="0.2">
      <c r="A32" s="66">
        <v>503021041</v>
      </c>
      <c r="B32" s="66" t="s">
        <v>1943</v>
      </c>
      <c r="C32" s="65">
        <v>29910</v>
      </c>
      <c r="D32" s="66">
        <v>320</v>
      </c>
      <c r="E32" s="86">
        <v>0.98</v>
      </c>
      <c r="F32" s="66"/>
      <c r="G32" s="65">
        <v>31504</v>
      </c>
      <c r="H32" s="66">
        <v>280</v>
      </c>
      <c r="I32" s="86">
        <v>0.88</v>
      </c>
      <c r="J32" s="66"/>
      <c r="K32" s="65">
        <v>32392</v>
      </c>
      <c r="L32" s="66">
        <v>336</v>
      </c>
      <c r="M32" s="86">
        <v>0.87</v>
      </c>
      <c r="N32" s="66"/>
      <c r="O32" s="65">
        <v>33122</v>
      </c>
      <c r="P32" s="66">
        <v>354</v>
      </c>
      <c r="Q32" s="86">
        <v>0.86</v>
      </c>
      <c r="R32" s="66"/>
      <c r="S32" s="65">
        <v>33811</v>
      </c>
      <c r="T32" s="66">
        <v>354</v>
      </c>
      <c r="U32" s="86">
        <v>0.9</v>
      </c>
      <c r="V32" s="66"/>
      <c r="W32" s="65">
        <v>34280</v>
      </c>
      <c r="X32" s="66">
        <v>360</v>
      </c>
      <c r="Y32" s="86">
        <v>0.9</v>
      </c>
      <c r="AA32" s="29">
        <v>34876</v>
      </c>
      <c r="AB32" s="29">
        <v>356</v>
      </c>
      <c r="AC32" s="51">
        <v>0.88</v>
      </c>
      <c r="AE32" s="29">
        <v>36226</v>
      </c>
      <c r="AF32" s="29">
        <v>379</v>
      </c>
      <c r="AG32" s="51">
        <v>0.89</v>
      </c>
    </row>
    <row r="33" spans="1:33" ht="11.25" customHeight="1" x14ac:dyDescent="0.2">
      <c r="A33" s="66">
        <v>503021042</v>
      </c>
      <c r="B33" s="66" t="s">
        <v>1944</v>
      </c>
      <c r="C33" s="65">
        <v>16405</v>
      </c>
      <c r="D33" s="66">
        <v>215</v>
      </c>
      <c r="E33" s="86">
        <v>1.65</v>
      </c>
      <c r="F33" s="66"/>
      <c r="G33" s="65">
        <v>16702</v>
      </c>
      <c r="H33" s="66">
        <v>185</v>
      </c>
      <c r="I33" s="86">
        <v>1.59</v>
      </c>
      <c r="J33" s="66"/>
      <c r="K33" s="65">
        <v>16926</v>
      </c>
      <c r="L33" s="66">
        <v>205</v>
      </c>
      <c r="M33" s="86">
        <v>1.55</v>
      </c>
      <c r="N33" s="66"/>
      <c r="O33" s="65">
        <v>17147</v>
      </c>
      <c r="P33" s="66">
        <v>182</v>
      </c>
      <c r="Q33" s="86">
        <v>1.44</v>
      </c>
      <c r="R33" s="66"/>
      <c r="S33" s="65">
        <v>17231</v>
      </c>
      <c r="T33" s="66">
        <v>183</v>
      </c>
      <c r="U33" s="86">
        <v>1.43</v>
      </c>
      <c r="V33" s="66"/>
      <c r="W33" s="65">
        <v>17377</v>
      </c>
      <c r="X33" s="66">
        <v>184</v>
      </c>
      <c r="Y33" s="86">
        <v>1.37</v>
      </c>
      <c r="AA33" s="29">
        <v>17351</v>
      </c>
      <c r="AB33" s="29">
        <v>186</v>
      </c>
      <c r="AC33" s="51">
        <v>1.38</v>
      </c>
      <c r="AE33" s="29">
        <v>17502</v>
      </c>
      <c r="AF33" s="29">
        <v>166</v>
      </c>
      <c r="AG33" s="51">
        <v>1.32</v>
      </c>
    </row>
    <row r="34" spans="1:33" ht="11.25" customHeight="1" x14ac:dyDescent="0.2">
      <c r="A34" s="66">
        <v>503021043</v>
      </c>
      <c r="B34" s="66" t="s">
        <v>1945</v>
      </c>
      <c r="C34" s="65">
        <v>18213</v>
      </c>
      <c r="D34" s="66">
        <v>274</v>
      </c>
      <c r="E34" s="86">
        <v>1.62</v>
      </c>
      <c r="F34" s="66"/>
      <c r="G34" s="65">
        <v>18578</v>
      </c>
      <c r="H34" s="66">
        <v>241</v>
      </c>
      <c r="I34" s="86">
        <v>1.56</v>
      </c>
      <c r="J34" s="66"/>
      <c r="K34" s="65">
        <v>18682</v>
      </c>
      <c r="L34" s="66">
        <v>279</v>
      </c>
      <c r="M34" s="86">
        <v>1.57</v>
      </c>
      <c r="N34" s="66"/>
      <c r="O34" s="65">
        <v>18710</v>
      </c>
      <c r="P34" s="66">
        <v>246</v>
      </c>
      <c r="Q34" s="86">
        <v>1.47</v>
      </c>
      <c r="R34" s="66"/>
      <c r="S34" s="65">
        <v>18727</v>
      </c>
      <c r="T34" s="66">
        <v>236</v>
      </c>
      <c r="U34" s="86">
        <v>1.44</v>
      </c>
      <c r="V34" s="66"/>
      <c r="W34" s="65">
        <v>18757</v>
      </c>
      <c r="X34" s="66">
        <v>226</v>
      </c>
      <c r="Y34" s="86">
        <v>1.33</v>
      </c>
      <c r="AA34" s="29">
        <v>18529</v>
      </c>
      <c r="AB34" s="29">
        <v>215</v>
      </c>
      <c r="AC34" s="51">
        <v>1.27</v>
      </c>
      <c r="AE34" s="29">
        <v>18705</v>
      </c>
      <c r="AF34" s="29">
        <v>203</v>
      </c>
      <c r="AG34" s="51">
        <v>1.21</v>
      </c>
    </row>
    <row r="35" spans="1:33" ht="11.25" customHeight="1" x14ac:dyDescent="0.2">
      <c r="A35" s="66">
        <v>50302</v>
      </c>
      <c r="B35" s="66" t="s">
        <v>1943</v>
      </c>
      <c r="C35" s="65">
        <v>102183</v>
      </c>
      <c r="D35" s="65">
        <v>1280</v>
      </c>
      <c r="E35" s="86">
        <v>1.34</v>
      </c>
      <c r="F35" s="66"/>
      <c r="G35" s="65">
        <v>104649</v>
      </c>
      <c r="H35" s="65">
        <v>1184</v>
      </c>
      <c r="I35" s="86">
        <v>1.28</v>
      </c>
      <c r="J35" s="66"/>
      <c r="K35" s="65">
        <v>105877</v>
      </c>
      <c r="L35" s="65">
        <v>1292</v>
      </c>
      <c r="M35" s="86">
        <v>1.28</v>
      </c>
      <c r="N35" s="66"/>
      <c r="O35" s="65">
        <v>106847</v>
      </c>
      <c r="P35" s="65">
        <v>1222</v>
      </c>
      <c r="Q35" s="86">
        <v>1.22</v>
      </c>
      <c r="R35" s="66"/>
      <c r="S35" s="65">
        <v>107532</v>
      </c>
      <c r="T35" s="65">
        <v>1243</v>
      </c>
      <c r="U35" s="86">
        <v>1.22</v>
      </c>
      <c r="V35" s="66"/>
      <c r="W35" s="65">
        <v>108170</v>
      </c>
      <c r="X35" s="65">
        <v>1187</v>
      </c>
      <c r="Y35" s="86">
        <v>1.17</v>
      </c>
      <c r="AA35" s="29">
        <v>108569</v>
      </c>
      <c r="AB35" s="29">
        <v>1207</v>
      </c>
      <c r="AC35" s="51">
        <v>1.1499999999999999</v>
      </c>
      <c r="AE35" s="29">
        <v>110578</v>
      </c>
      <c r="AF35" s="29">
        <v>1192</v>
      </c>
      <c r="AG35" s="51">
        <v>1.1100000000000001</v>
      </c>
    </row>
    <row r="36" spans="1:33" s="53" customFormat="1" ht="11.25" customHeight="1" x14ac:dyDescent="0.2">
      <c r="A36" s="75">
        <v>503</v>
      </c>
      <c r="B36" s="75" t="s">
        <v>1946</v>
      </c>
      <c r="C36" s="67">
        <v>172249</v>
      </c>
      <c r="D36" s="67">
        <v>1819</v>
      </c>
      <c r="E36" s="87">
        <v>1.37</v>
      </c>
      <c r="F36" s="75"/>
      <c r="G36" s="67">
        <v>175784</v>
      </c>
      <c r="H36" s="67">
        <v>1730</v>
      </c>
      <c r="I36" s="87">
        <v>1.32</v>
      </c>
      <c r="J36" s="75"/>
      <c r="K36" s="67">
        <v>177355</v>
      </c>
      <c r="L36" s="67">
        <v>1879</v>
      </c>
      <c r="M36" s="87">
        <v>1.32</v>
      </c>
      <c r="N36" s="75"/>
      <c r="O36" s="67">
        <v>178264</v>
      </c>
      <c r="P36" s="67">
        <v>1779</v>
      </c>
      <c r="Q36" s="87">
        <v>1.28</v>
      </c>
      <c r="R36" s="75"/>
      <c r="S36" s="67">
        <v>178659</v>
      </c>
      <c r="T36" s="67">
        <v>1779</v>
      </c>
      <c r="U36" s="87">
        <v>1.27</v>
      </c>
      <c r="V36" s="75"/>
      <c r="W36" s="67">
        <v>179755</v>
      </c>
      <c r="X36" s="67">
        <v>1746</v>
      </c>
      <c r="Y36" s="87">
        <v>1.23</v>
      </c>
      <c r="AA36" s="89">
        <v>180523</v>
      </c>
      <c r="AB36" s="89">
        <v>1726</v>
      </c>
      <c r="AC36" s="90">
        <v>1.21</v>
      </c>
      <c r="AE36" s="89">
        <v>182842</v>
      </c>
      <c r="AF36" s="89">
        <v>1714</v>
      </c>
      <c r="AG36" s="90">
        <v>1.18</v>
      </c>
    </row>
    <row r="37" spans="1:33" ht="11.25" customHeight="1" x14ac:dyDescent="0.2">
      <c r="A37" s="66">
        <v>504011044</v>
      </c>
      <c r="B37" s="66" t="s">
        <v>1947</v>
      </c>
      <c r="C37" s="65">
        <v>15527</v>
      </c>
      <c r="D37" s="66">
        <v>194</v>
      </c>
      <c r="E37" s="86">
        <v>1.87</v>
      </c>
      <c r="F37" s="66"/>
      <c r="G37" s="65">
        <v>15828</v>
      </c>
      <c r="H37" s="66">
        <v>257</v>
      </c>
      <c r="I37" s="86">
        <v>2</v>
      </c>
      <c r="J37" s="66"/>
      <c r="K37" s="65">
        <v>16003</v>
      </c>
      <c r="L37" s="66">
        <v>236</v>
      </c>
      <c r="M37" s="86">
        <v>1.91</v>
      </c>
      <c r="N37" s="66"/>
      <c r="O37" s="65">
        <v>15842</v>
      </c>
      <c r="P37" s="66">
        <v>238</v>
      </c>
      <c r="Q37" s="86">
        <v>2</v>
      </c>
      <c r="R37" s="66"/>
      <c r="S37" s="65">
        <v>15613</v>
      </c>
      <c r="T37" s="66">
        <v>205</v>
      </c>
      <c r="U37" s="86">
        <v>1.87</v>
      </c>
      <c r="V37" s="66"/>
      <c r="W37" s="65">
        <v>15617</v>
      </c>
      <c r="X37" s="66">
        <v>218</v>
      </c>
      <c r="Y37" s="86">
        <v>1.85</v>
      </c>
      <c r="AA37" s="29">
        <v>15735</v>
      </c>
      <c r="AB37" s="29">
        <v>223</v>
      </c>
      <c r="AC37" s="51">
        <v>1.82</v>
      </c>
      <c r="AE37" s="29">
        <v>15823</v>
      </c>
      <c r="AF37" s="29">
        <v>240</v>
      </c>
      <c r="AG37" s="51">
        <v>1.95</v>
      </c>
    </row>
    <row r="38" spans="1:33" ht="11.25" customHeight="1" x14ac:dyDescent="0.2">
      <c r="A38" s="66">
        <v>504011045</v>
      </c>
      <c r="B38" s="66" t="s">
        <v>1948</v>
      </c>
      <c r="C38" s="65">
        <v>23092</v>
      </c>
      <c r="D38" s="66">
        <v>337</v>
      </c>
      <c r="E38" s="86">
        <v>1.84</v>
      </c>
      <c r="F38" s="66"/>
      <c r="G38" s="65">
        <v>23640</v>
      </c>
      <c r="H38" s="66">
        <v>348</v>
      </c>
      <c r="I38" s="86">
        <v>1.81</v>
      </c>
      <c r="J38" s="66"/>
      <c r="K38" s="65">
        <v>23866</v>
      </c>
      <c r="L38" s="66">
        <v>369</v>
      </c>
      <c r="M38" s="86">
        <v>1.82</v>
      </c>
      <c r="N38" s="66"/>
      <c r="O38" s="65">
        <v>23905</v>
      </c>
      <c r="P38" s="66">
        <v>358</v>
      </c>
      <c r="Q38" s="86">
        <v>1.83</v>
      </c>
      <c r="R38" s="66"/>
      <c r="S38" s="65">
        <v>23892</v>
      </c>
      <c r="T38" s="66">
        <v>337</v>
      </c>
      <c r="U38" s="86">
        <v>1.81</v>
      </c>
      <c r="V38" s="66"/>
      <c r="W38" s="65">
        <v>23891</v>
      </c>
      <c r="X38" s="66">
        <v>377</v>
      </c>
      <c r="Y38" s="86">
        <v>1.83</v>
      </c>
      <c r="AA38" s="29">
        <v>23988</v>
      </c>
      <c r="AB38" s="29">
        <v>312</v>
      </c>
      <c r="AC38" s="51">
        <v>1.75</v>
      </c>
      <c r="AE38" s="29">
        <v>24157</v>
      </c>
      <c r="AF38" s="29">
        <v>344</v>
      </c>
      <c r="AG38" s="51">
        <v>1.77</v>
      </c>
    </row>
    <row r="39" spans="1:33" ht="11.25" customHeight="1" x14ac:dyDescent="0.2">
      <c r="A39" s="66">
        <v>504011046</v>
      </c>
      <c r="B39" s="66" t="s">
        <v>1949</v>
      </c>
      <c r="C39" s="65">
        <v>13325</v>
      </c>
      <c r="D39" s="66">
        <v>195</v>
      </c>
      <c r="E39" s="86">
        <v>1.53</v>
      </c>
      <c r="F39" s="66"/>
      <c r="G39" s="65">
        <v>13383</v>
      </c>
      <c r="H39" s="66">
        <v>219</v>
      </c>
      <c r="I39" s="86">
        <v>1.5</v>
      </c>
      <c r="J39" s="66"/>
      <c r="K39" s="65">
        <v>13357</v>
      </c>
      <c r="L39" s="66">
        <v>231</v>
      </c>
      <c r="M39" s="86">
        <v>1.5</v>
      </c>
      <c r="N39" s="66"/>
      <c r="O39" s="65">
        <v>13332</v>
      </c>
      <c r="P39" s="66">
        <v>236</v>
      </c>
      <c r="Q39" s="86">
        <v>1.59</v>
      </c>
      <c r="R39" s="66"/>
      <c r="S39" s="65">
        <v>13271</v>
      </c>
      <c r="T39" s="66">
        <v>232</v>
      </c>
      <c r="U39" s="86">
        <v>1.63</v>
      </c>
      <c r="V39" s="66"/>
      <c r="W39" s="65">
        <v>13145</v>
      </c>
      <c r="X39" s="66">
        <v>196</v>
      </c>
      <c r="Y39" s="86">
        <v>1.56</v>
      </c>
      <c r="AA39" s="29">
        <v>13078</v>
      </c>
      <c r="AB39" s="29">
        <v>173</v>
      </c>
      <c r="AC39" s="51">
        <v>1.41</v>
      </c>
      <c r="AE39" s="29">
        <v>13102</v>
      </c>
      <c r="AF39" s="29">
        <v>188</v>
      </c>
      <c r="AG39" s="51">
        <v>1.32</v>
      </c>
    </row>
    <row r="40" spans="1:33" ht="11.25" customHeight="1" x14ac:dyDescent="0.2">
      <c r="A40" s="66">
        <v>504011047</v>
      </c>
      <c r="B40" s="66" t="s">
        <v>1950</v>
      </c>
      <c r="C40" s="65">
        <v>22219</v>
      </c>
      <c r="D40" s="66">
        <v>315</v>
      </c>
      <c r="E40" s="86">
        <v>1.89</v>
      </c>
      <c r="F40" s="66"/>
      <c r="G40" s="65">
        <v>22552</v>
      </c>
      <c r="H40" s="66">
        <v>304</v>
      </c>
      <c r="I40" s="86">
        <v>1.85</v>
      </c>
      <c r="J40" s="66"/>
      <c r="K40" s="65">
        <v>22635</v>
      </c>
      <c r="L40" s="66">
        <v>322</v>
      </c>
      <c r="M40" s="86">
        <v>1.86</v>
      </c>
      <c r="N40" s="66"/>
      <c r="O40" s="65">
        <v>22665</v>
      </c>
      <c r="P40" s="66">
        <v>282</v>
      </c>
      <c r="Q40" s="86">
        <v>1.76</v>
      </c>
      <c r="R40" s="66"/>
      <c r="S40" s="65">
        <v>22591</v>
      </c>
      <c r="T40" s="66">
        <v>359</v>
      </c>
      <c r="U40" s="86">
        <v>1.82</v>
      </c>
      <c r="V40" s="66"/>
      <c r="W40" s="65">
        <v>22533</v>
      </c>
      <c r="X40" s="66">
        <v>318</v>
      </c>
      <c r="Y40" s="86">
        <v>1.8</v>
      </c>
      <c r="AA40" s="29">
        <v>22377</v>
      </c>
      <c r="AB40" s="29">
        <v>283</v>
      </c>
      <c r="AC40" s="51">
        <v>1.8</v>
      </c>
      <c r="AE40" s="29">
        <v>22427</v>
      </c>
      <c r="AF40" s="29">
        <v>334</v>
      </c>
      <c r="AG40" s="51">
        <v>1.75</v>
      </c>
    </row>
    <row r="41" spans="1:33" ht="11.25" customHeight="1" x14ac:dyDescent="0.2">
      <c r="A41" s="66">
        <v>504011048</v>
      </c>
      <c r="B41" s="66" t="s">
        <v>1951</v>
      </c>
      <c r="C41" s="65">
        <v>8747</v>
      </c>
      <c r="D41" s="66">
        <v>81</v>
      </c>
      <c r="E41" s="86">
        <v>1.77</v>
      </c>
      <c r="F41" s="66"/>
      <c r="G41" s="65">
        <v>8739</v>
      </c>
      <c r="H41" s="66">
        <v>89</v>
      </c>
      <c r="I41" s="86">
        <v>1.8</v>
      </c>
      <c r="J41" s="66"/>
      <c r="K41" s="65">
        <v>8626</v>
      </c>
      <c r="L41" s="66">
        <v>78</v>
      </c>
      <c r="M41" s="86">
        <v>1.7</v>
      </c>
      <c r="N41" s="66"/>
      <c r="O41" s="65">
        <v>8473</v>
      </c>
      <c r="P41" s="66">
        <v>66</v>
      </c>
      <c r="Q41" s="86">
        <v>1.59</v>
      </c>
      <c r="R41" s="66"/>
      <c r="S41" s="65">
        <v>8280</v>
      </c>
      <c r="T41" s="66">
        <v>70</v>
      </c>
      <c r="U41" s="86">
        <v>1.46</v>
      </c>
      <c r="V41" s="66"/>
      <c r="W41" s="65">
        <v>8167</v>
      </c>
      <c r="X41" s="66">
        <v>85</v>
      </c>
      <c r="Y41" s="86">
        <v>1.55</v>
      </c>
      <c r="AA41" s="29">
        <v>8024</v>
      </c>
      <c r="AB41" s="29">
        <v>72</v>
      </c>
      <c r="AC41" s="51">
        <v>1.63</v>
      </c>
      <c r="AE41" s="29">
        <v>7965</v>
      </c>
      <c r="AF41" s="29">
        <v>67</v>
      </c>
      <c r="AG41" s="51">
        <v>1.64</v>
      </c>
    </row>
    <row r="42" spans="1:33" ht="11.25" customHeight="1" x14ac:dyDescent="0.2">
      <c r="A42" s="66">
        <v>50401</v>
      </c>
      <c r="B42" s="66" t="s">
        <v>1952</v>
      </c>
      <c r="C42" s="65">
        <v>82910</v>
      </c>
      <c r="D42" s="65">
        <v>1122</v>
      </c>
      <c r="E42" s="86">
        <v>1.77</v>
      </c>
      <c r="F42" s="66"/>
      <c r="G42" s="65">
        <v>84142</v>
      </c>
      <c r="H42" s="65">
        <v>1217</v>
      </c>
      <c r="I42" s="86">
        <v>1.78</v>
      </c>
      <c r="J42" s="66"/>
      <c r="K42" s="65">
        <v>84487</v>
      </c>
      <c r="L42" s="65">
        <v>1236</v>
      </c>
      <c r="M42" s="86">
        <v>1.76</v>
      </c>
      <c r="N42" s="66"/>
      <c r="O42" s="65">
        <v>84217</v>
      </c>
      <c r="P42" s="65">
        <v>1180</v>
      </c>
      <c r="Q42" s="86">
        <v>1.76</v>
      </c>
      <c r="R42" s="66"/>
      <c r="S42" s="65">
        <v>83647</v>
      </c>
      <c r="T42" s="65">
        <v>1203</v>
      </c>
      <c r="U42" s="86">
        <v>1.75</v>
      </c>
      <c r="V42" s="66"/>
      <c r="W42" s="65">
        <v>83353</v>
      </c>
      <c r="X42" s="65">
        <v>1194</v>
      </c>
      <c r="Y42" s="86">
        <v>1.74</v>
      </c>
      <c r="AA42" s="29">
        <v>83202</v>
      </c>
      <c r="AB42" s="29">
        <v>1063</v>
      </c>
      <c r="AC42" s="51">
        <v>1.69</v>
      </c>
      <c r="AE42" s="29">
        <v>83474</v>
      </c>
      <c r="AF42" s="29">
        <v>1173</v>
      </c>
      <c r="AG42" s="51">
        <v>1.68</v>
      </c>
    </row>
    <row r="43" spans="1:33" ht="11.25" customHeight="1" x14ac:dyDescent="0.2">
      <c r="A43" s="66">
        <v>504021049</v>
      </c>
      <c r="B43" s="66" t="s">
        <v>1953</v>
      </c>
      <c r="C43" s="65">
        <v>4452</v>
      </c>
      <c r="D43" s="66">
        <v>25</v>
      </c>
      <c r="E43" s="86">
        <v>2</v>
      </c>
      <c r="F43" s="66"/>
      <c r="G43" s="65">
        <v>4643</v>
      </c>
      <c r="H43" s="66">
        <v>22</v>
      </c>
      <c r="I43" s="86">
        <v>1.78</v>
      </c>
      <c r="J43" s="66"/>
      <c r="K43" s="65">
        <v>4711</v>
      </c>
      <c r="L43" s="66">
        <v>22</v>
      </c>
      <c r="M43" s="86">
        <v>1.54</v>
      </c>
      <c r="N43" s="66"/>
      <c r="O43" s="65">
        <v>4783</v>
      </c>
      <c r="P43" s="66">
        <v>31</v>
      </c>
      <c r="Q43" s="86">
        <v>1.65</v>
      </c>
      <c r="R43" s="66"/>
      <c r="S43" s="65">
        <v>4841</v>
      </c>
      <c r="T43" s="66">
        <v>22</v>
      </c>
      <c r="U43" s="86">
        <v>1.63</v>
      </c>
      <c r="V43" s="66"/>
      <c r="W43" s="65">
        <v>4881</v>
      </c>
      <c r="X43" s="66">
        <v>26</v>
      </c>
      <c r="Y43" s="86">
        <v>1.78</v>
      </c>
      <c r="AA43" s="29">
        <v>4824</v>
      </c>
      <c r="AB43" s="29">
        <v>29</v>
      </c>
      <c r="AC43" s="51">
        <v>1.75</v>
      </c>
      <c r="AE43" s="29">
        <v>4761</v>
      </c>
      <c r="AF43" s="29">
        <v>19</v>
      </c>
      <c r="AG43" s="51">
        <v>1.78</v>
      </c>
    </row>
    <row r="44" spans="1:33" ht="11.25" customHeight="1" x14ac:dyDescent="0.2">
      <c r="A44" s="66">
        <v>504021050</v>
      </c>
      <c r="B44" s="66" t="s">
        <v>1954</v>
      </c>
      <c r="C44" s="65">
        <v>7490</v>
      </c>
      <c r="D44" s="66">
        <v>57</v>
      </c>
      <c r="E44" s="86">
        <v>1.97</v>
      </c>
      <c r="F44" s="66"/>
      <c r="G44" s="65">
        <v>7521</v>
      </c>
      <c r="H44" s="66">
        <v>55</v>
      </c>
      <c r="I44" s="86">
        <v>1.77</v>
      </c>
      <c r="J44" s="66"/>
      <c r="K44" s="65">
        <v>7510</v>
      </c>
      <c r="L44" s="66">
        <v>73</v>
      </c>
      <c r="M44" s="86">
        <v>1.85</v>
      </c>
      <c r="N44" s="66"/>
      <c r="O44" s="65">
        <v>7446</v>
      </c>
      <c r="P44" s="66">
        <v>54</v>
      </c>
      <c r="Q44" s="86">
        <v>1.83</v>
      </c>
      <c r="R44" s="66"/>
      <c r="S44" s="65">
        <v>7326</v>
      </c>
      <c r="T44" s="66">
        <v>42</v>
      </c>
      <c r="U44" s="86">
        <v>1.7</v>
      </c>
      <c r="V44" s="66"/>
      <c r="W44" s="65">
        <v>7222</v>
      </c>
      <c r="X44" s="66">
        <v>50</v>
      </c>
      <c r="Y44" s="86">
        <v>1.48</v>
      </c>
      <c r="AA44" s="29">
        <v>7261</v>
      </c>
      <c r="AB44" s="29">
        <v>82</v>
      </c>
      <c r="AC44" s="51">
        <v>1.88</v>
      </c>
      <c r="AE44" s="29">
        <v>7264</v>
      </c>
      <c r="AF44" s="29">
        <v>50</v>
      </c>
      <c r="AG44" s="51">
        <v>2.11</v>
      </c>
    </row>
    <row r="45" spans="1:33" ht="11.25" customHeight="1" x14ac:dyDescent="0.2">
      <c r="A45" s="66">
        <v>504021051</v>
      </c>
      <c r="B45" s="66" t="s">
        <v>1955</v>
      </c>
      <c r="C45" s="65">
        <v>5011</v>
      </c>
      <c r="D45" s="66">
        <v>67</v>
      </c>
      <c r="E45" s="86">
        <v>2.38</v>
      </c>
      <c r="F45" s="66"/>
      <c r="G45" s="65">
        <v>5150</v>
      </c>
      <c r="H45" s="66">
        <v>63</v>
      </c>
      <c r="I45" s="86">
        <v>2.2200000000000002</v>
      </c>
      <c r="J45" s="66"/>
      <c r="K45" s="65">
        <v>5291</v>
      </c>
      <c r="L45" s="66">
        <v>79</v>
      </c>
      <c r="M45" s="86">
        <v>2.21</v>
      </c>
      <c r="N45" s="66"/>
      <c r="O45" s="65">
        <v>5409</v>
      </c>
      <c r="P45" s="66">
        <v>66</v>
      </c>
      <c r="Q45" s="86">
        <v>2.0699999999999998</v>
      </c>
      <c r="R45" s="66"/>
      <c r="S45" s="65">
        <v>5487</v>
      </c>
      <c r="T45" s="66">
        <v>66</v>
      </c>
      <c r="U45" s="86">
        <v>1.99</v>
      </c>
      <c r="V45" s="66"/>
      <c r="W45" s="65">
        <v>5584</v>
      </c>
      <c r="X45" s="66">
        <v>85</v>
      </c>
      <c r="Y45" s="86">
        <v>1.94</v>
      </c>
      <c r="AA45" s="29">
        <v>5696</v>
      </c>
      <c r="AB45" s="29">
        <v>72</v>
      </c>
      <c r="AC45" s="51">
        <v>1.93</v>
      </c>
      <c r="AE45" s="29">
        <v>5727</v>
      </c>
      <c r="AF45" s="29">
        <v>64</v>
      </c>
      <c r="AG45" s="51">
        <v>1.89</v>
      </c>
    </row>
    <row r="46" spans="1:33" ht="11.25" customHeight="1" x14ac:dyDescent="0.2">
      <c r="A46" s="66">
        <v>504021052</v>
      </c>
      <c r="B46" s="66" t="s">
        <v>1956</v>
      </c>
      <c r="C46" s="66">
        <v>15</v>
      </c>
      <c r="D46" s="66">
        <v>0</v>
      </c>
      <c r="E46" s="86" t="s">
        <v>11</v>
      </c>
      <c r="F46" s="66"/>
      <c r="G46" s="66">
        <v>14</v>
      </c>
      <c r="H46" s="66">
        <v>0</v>
      </c>
      <c r="I46" s="86" t="s">
        <v>11</v>
      </c>
      <c r="J46" s="66"/>
      <c r="K46" s="66">
        <v>12</v>
      </c>
      <c r="L46" s="66">
        <v>0</v>
      </c>
      <c r="M46" s="86" t="s">
        <v>11</v>
      </c>
      <c r="N46" s="66"/>
      <c r="O46" s="66">
        <v>11</v>
      </c>
      <c r="P46" s="66">
        <v>0</v>
      </c>
      <c r="Q46" s="86" t="s">
        <v>11</v>
      </c>
      <c r="R46" s="66"/>
      <c r="S46" s="66">
        <v>10</v>
      </c>
      <c r="T46" s="66">
        <v>0</v>
      </c>
      <c r="U46" s="86" t="s">
        <v>11</v>
      </c>
      <c r="V46" s="66"/>
      <c r="W46" s="66">
        <v>10</v>
      </c>
      <c r="X46" s="66">
        <v>0</v>
      </c>
      <c r="Y46" s="86" t="s">
        <v>11</v>
      </c>
      <c r="AA46" s="29">
        <v>10</v>
      </c>
      <c r="AB46" s="29">
        <v>0</v>
      </c>
      <c r="AC46" s="51" t="s">
        <v>11</v>
      </c>
      <c r="AE46" s="29">
        <v>10</v>
      </c>
      <c r="AF46" s="29">
        <v>0</v>
      </c>
      <c r="AG46" s="51" t="s">
        <v>11</v>
      </c>
    </row>
    <row r="47" spans="1:33" ht="11.25" customHeight="1" x14ac:dyDescent="0.2">
      <c r="A47" s="66">
        <v>504021053</v>
      </c>
      <c r="B47" s="66" t="s">
        <v>1957</v>
      </c>
      <c r="C47" s="65">
        <v>13485</v>
      </c>
      <c r="D47" s="66">
        <v>111</v>
      </c>
      <c r="E47" s="86">
        <v>1.91</v>
      </c>
      <c r="F47" s="66"/>
      <c r="G47" s="65">
        <v>13631</v>
      </c>
      <c r="H47" s="66">
        <v>119</v>
      </c>
      <c r="I47" s="86">
        <v>1.86</v>
      </c>
      <c r="J47" s="66"/>
      <c r="K47" s="65">
        <v>13476</v>
      </c>
      <c r="L47" s="66">
        <v>116</v>
      </c>
      <c r="M47" s="86">
        <v>1.88</v>
      </c>
      <c r="N47" s="66"/>
      <c r="O47" s="65">
        <v>13317</v>
      </c>
      <c r="P47" s="66">
        <v>105</v>
      </c>
      <c r="Q47" s="86">
        <v>1.84</v>
      </c>
      <c r="R47" s="66"/>
      <c r="S47" s="65">
        <v>13136</v>
      </c>
      <c r="T47" s="66">
        <v>121</v>
      </c>
      <c r="U47" s="86">
        <v>1.79</v>
      </c>
      <c r="V47" s="66"/>
      <c r="W47" s="65">
        <v>13023</v>
      </c>
      <c r="X47" s="66">
        <v>102</v>
      </c>
      <c r="Y47" s="86">
        <v>1.69</v>
      </c>
      <c r="AA47" s="29">
        <v>13066</v>
      </c>
      <c r="AB47" s="29">
        <v>112</v>
      </c>
      <c r="AC47" s="51">
        <v>1.74</v>
      </c>
      <c r="AE47" s="29">
        <v>13065</v>
      </c>
      <c r="AF47" s="29">
        <v>130</v>
      </c>
      <c r="AG47" s="51">
        <v>1.83</v>
      </c>
    </row>
    <row r="48" spans="1:33" ht="11.25" customHeight="1" x14ac:dyDescent="0.2">
      <c r="A48" s="66">
        <v>504021054</v>
      </c>
      <c r="B48" s="66" t="s">
        <v>1958</v>
      </c>
      <c r="C48" s="65">
        <v>12701</v>
      </c>
      <c r="D48" s="66">
        <v>197</v>
      </c>
      <c r="E48" s="86">
        <v>2.2200000000000002</v>
      </c>
      <c r="F48" s="66"/>
      <c r="G48" s="65">
        <v>12729</v>
      </c>
      <c r="H48" s="66">
        <v>167</v>
      </c>
      <c r="I48" s="86">
        <v>2.16</v>
      </c>
      <c r="J48" s="66"/>
      <c r="K48" s="65">
        <v>12698</v>
      </c>
      <c r="L48" s="66">
        <v>155</v>
      </c>
      <c r="M48" s="86">
        <v>2.19</v>
      </c>
      <c r="N48" s="66"/>
      <c r="O48" s="65">
        <v>12602</v>
      </c>
      <c r="P48" s="66">
        <v>162</v>
      </c>
      <c r="Q48" s="86">
        <v>2.0499999999999998</v>
      </c>
      <c r="R48" s="66"/>
      <c r="S48" s="65">
        <v>12400</v>
      </c>
      <c r="T48" s="66">
        <v>129</v>
      </c>
      <c r="U48" s="86">
        <v>1.91</v>
      </c>
      <c r="V48" s="66"/>
      <c r="W48" s="65">
        <v>12186</v>
      </c>
      <c r="X48" s="66">
        <v>154</v>
      </c>
      <c r="Y48" s="86">
        <v>1.98</v>
      </c>
      <c r="AA48" s="29">
        <v>12142</v>
      </c>
      <c r="AB48" s="29">
        <v>127</v>
      </c>
      <c r="AC48" s="51">
        <v>1.88</v>
      </c>
      <c r="AE48" s="29">
        <v>12172</v>
      </c>
      <c r="AF48" s="29">
        <v>140</v>
      </c>
      <c r="AG48" s="51">
        <v>1.97</v>
      </c>
    </row>
    <row r="49" spans="1:33" ht="11.25" customHeight="1" x14ac:dyDescent="0.2">
      <c r="A49" s="66">
        <v>50402</v>
      </c>
      <c r="B49" s="66" t="s">
        <v>1957</v>
      </c>
      <c r="C49" s="65">
        <v>43154</v>
      </c>
      <c r="D49" s="66">
        <v>457</v>
      </c>
      <c r="E49" s="86">
        <v>2.04</v>
      </c>
      <c r="F49" s="66"/>
      <c r="G49" s="65">
        <v>43688</v>
      </c>
      <c r="H49" s="66">
        <v>426</v>
      </c>
      <c r="I49" s="86">
        <v>1.98</v>
      </c>
      <c r="J49" s="66"/>
      <c r="K49" s="65">
        <v>43698</v>
      </c>
      <c r="L49" s="66">
        <v>445</v>
      </c>
      <c r="M49" s="86">
        <v>1.99</v>
      </c>
      <c r="N49" s="66"/>
      <c r="O49" s="65">
        <v>43568</v>
      </c>
      <c r="P49" s="66">
        <v>418</v>
      </c>
      <c r="Q49" s="86">
        <v>1.91</v>
      </c>
      <c r="R49" s="66"/>
      <c r="S49" s="65">
        <v>43200</v>
      </c>
      <c r="T49" s="66">
        <v>380</v>
      </c>
      <c r="U49" s="86">
        <v>1.83</v>
      </c>
      <c r="V49" s="66"/>
      <c r="W49" s="65">
        <v>42906</v>
      </c>
      <c r="X49" s="66">
        <v>417</v>
      </c>
      <c r="Y49" s="86">
        <v>1.8</v>
      </c>
      <c r="AA49" s="29">
        <v>42999</v>
      </c>
      <c r="AB49" s="29">
        <v>422</v>
      </c>
      <c r="AC49" s="51">
        <v>1.82</v>
      </c>
      <c r="AE49" s="29">
        <v>42999</v>
      </c>
      <c r="AF49" s="29">
        <v>403</v>
      </c>
      <c r="AG49" s="51">
        <v>1.88</v>
      </c>
    </row>
    <row r="50" spans="1:33" ht="11.25" customHeight="1" x14ac:dyDescent="0.2">
      <c r="A50" s="66">
        <v>504031055</v>
      </c>
      <c r="B50" s="66" t="s">
        <v>1959</v>
      </c>
      <c r="C50" s="66">
        <v>3</v>
      </c>
      <c r="D50" s="66">
        <v>0</v>
      </c>
      <c r="E50" s="86" t="s">
        <v>11</v>
      </c>
      <c r="F50" s="66"/>
      <c r="G50" s="66">
        <v>3</v>
      </c>
      <c r="H50" s="66">
        <v>0</v>
      </c>
      <c r="I50" s="86" t="s">
        <v>11</v>
      </c>
      <c r="J50" s="66"/>
      <c r="K50" s="66">
        <v>4</v>
      </c>
      <c r="L50" s="66">
        <v>0</v>
      </c>
      <c r="M50" s="86" t="s">
        <v>11</v>
      </c>
      <c r="N50" s="66"/>
      <c r="O50" s="66">
        <v>5</v>
      </c>
      <c r="P50" s="66">
        <v>0</v>
      </c>
      <c r="Q50" s="86" t="s">
        <v>11</v>
      </c>
      <c r="R50" s="66"/>
      <c r="S50" s="66">
        <v>7</v>
      </c>
      <c r="T50" s="66">
        <v>0</v>
      </c>
      <c r="U50" s="86" t="s">
        <v>11</v>
      </c>
      <c r="V50" s="66"/>
      <c r="W50" s="66">
        <v>7</v>
      </c>
      <c r="X50" s="66">
        <v>0</v>
      </c>
      <c r="Y50" s="86" t="s">
        <v>11</v>
      </c>
      <c r="AA50" s="29">
        <v>7</v>
      </c>
      <c r="AB50" s="29">
        <v>0</v>
      </c>
      <c r="AC50" s="51" t="s">
        <v>11</v>
      </c>
      <c r="AE50" s="29">
        <v>7</v>
      </c>
      <c r="AF50" s="29">
        <v>0</v>
      </c>
      <c r="AG50" s="51" t="s">
        <v>11</v>
      </c>
    </row>
    <row r="51" spans="1:33" ht="11.25" customHeight="1" x14ac:dyDescent="0.2">
      <c r="A51" s="66">
        <v>504031056</v>
      </c>
      <c r="B51" s="66" t="s">
        <v>1960</v>
      </c>
      <c r="C51" s="65">
        <v>20373</v>
      </c>
      <c r="D51" s="66">
        <v>237</v>
      </c>
      <c r="E51" s="86">
        <v>1.65</v>
      </c>
      <c r="F51" s="66"/>
      <c r="G51" s="65">
        <v>20408</v>
      </c>
      <c r="H51" s="66">
        <v>254</v>
      </c>
      <c r="I51" s="86">
        <v>1.71</v>
      </c>
      <c r="J51" s="66"/>
      <c r="K51" s="65">
        <v>20285</v>
      </c>
      <c r="L51" s="66">
        <v>263</v>
      </c>
      <c r="M51" s="86">
        <v>1.86</v>
      </c>
      <c r="N51" s="66"/>
      <c r="O51" s="65">
        <v>19944</v>
      </c>
      <c r="P51" s="66">
        <v>226</v>
      </c>
      <c r="Q51" s="86">
        <v>1.85</v>
      </c>
      <c r="R51" s="66"/>
      <c r="S51" s="65">
        <v>19342</v>
      </c>
      <c r="T51" s="66">
        <v>240</v>
      </c>
      <c r="U51" s="86">
        <v>1.87</v>
      </c>
      <c r="V51" s="66"/>
      <c r="W51" s="65">
        <v>19060</v>
      </c>
      <c r="X51" s="66">
        <v>215</v>
      </c>
      <c r="Y51" s="86">
        <v>1.79</v>
      </c>
      <c r="AA51" s="29">
        <v>18937</v>
      </c>
      <c r="AB51" s="29">
        <v>225</v>
      </c>
      <c r="AC51" s="51">
        <v>1.85</v>
      </c>
      <c r="AE51" s="29">
        <v>18825</v>
      </c>
      <c r="AF51" s="29">
        <v>202</v>
      </c>
      <c r="AG51" s="51">
        <v>1.79</v>
      </c>
    </row>
    <row r="52" spans="1:33" ht="11.25" customHeight="1" x14ac:dyDescent="0.2">
      <c r="A52" s="66">
        <v>504031057</v>
      </c>
      <c r="B52" s="66" t="s">
        <v>1961</v>
      </c>
      <c r="C52" s="65">
        <v>16576</v>
      </c>
      <c r="D52" s="66">
        <v>283</v>
      </c>
      <c r="E52" s="86">
        <v>2</v>
      </c>
      <c r="F52" s="66"/>
      <c r="G52" s="65">
        <v>17214</v>
      </c>
      <c r="H52" s="66">
        <v>246</v>
      </c>
      <c r="I52" s="86">
        <v>1.9</v>
      </c>
      <c r="J52" s="66"/>
      <c r="K52" s="65">
        <v>17874</v>
      </c>
      <c r="L52" s="66">
        <v>295</v>
      </c>
      <c r="M52" s="86">
        <v>1.9</v>
      </c>
      <c r="N52" s="66"/>
      <c r="O52" s="65">
        <v>18407</v>
      </c>
      <c r="P52" s="66">
        <v>296</v>
      </c>
      <c r="Q52" s="86">
        <v>1.83</v>
      </c>
      <c r="R52" s="66"/>
      <c r="S52" s="65">
        <v>18896</v>
      </c>
      <c r="T52" s="66">
        <v>296</v>
      </c>
      <c r="U52" s="86">
        <v>1.87</v>
      </c>
      <c r="V52" s="66"/>
      <c r="W52" s="65">
        <v>19106</v>
      </c>
      <c r="X52" s="66">
        <v>321</v>
      </c>
      <c r="Y52" s="86">
        <v>1.87</v>
      </c>
      <c r="AA52" s="29">
        <v>19366</v>
      </c>
      <c r="AB52" s="29">
        <v>294</v>
      </c>
      <c r="AC52" s="51">
        <v>1.82</v>
      </c>
      <c r="AE52" s="29">
        <v>19808</v>
      </c>
      <c r="AF52" s="29">
        <v>307</v>
      </c>
      <c r="AG52" s="51">
        <v>1.79</v>
      </c>
    </row>
    <row r="53" spans="1:33" ht="11.25" customHeight="1" x14ac:dyDescent="0.2">
      <c r="A53" s="66">
        <v>504031058</v>
      </c>
      <c r="B53" s="66" t="s">
        <v>1962</v>
      </c>
      <c r="C53" s="65">
        <v>4716</v>
      </c>
      <c r="D53" s="66">
        <v>50</v>
      </c>
      <c r="E53" s="86">
        <v>1.83</v>
      </c>
      <c r="F53" s="66"/>
      <c r="G53" s="65">
        <v>4816</v>
      </c>
      <c r="H53" s="66">
        <v>66</v>
      </c>
      <c r="I53" s="86">
        <v>1.91</v>
      </c>
      <c r="J53" s="66"/>
      <c r="K53" s="65">
        <v>4927</v>
      </c>
      <c r="L53" s="66">
        <v>45</v>
      </c>
      <c r="M53" s="86">
        <v>1.73</v>
      </c>
      <c r="N53" s="66"/>
      <c r="O53" s="65">
        <v>5094</v>
      </c>
      <c r="P53" s="66">
        <v>54</v>
      </c>
      <c r="Q53" s="86">
        <v>1.76</v>
      </c>
      <c r="R53" s="66"/>
      <c r="S53" s="65">
        <v>5313</v>
      </c>
      <c r="T53" s="66">
        <v>60</v>
      </c>
      <c r="U53" s="86">
        <v>1.65</v>
      </c>
      <c r="V53" s="66"/>
      <c r="W53" s="65">
        <v>5460</v>
      </c>
      <c r="X53" s="66">
        <v>61</v>
      </c>
      <c r="Y53" s="86">
        <v>1.77</v>
      </c>
      <c r="AA53" s="29">
        <v>5574</v>
      </c>
      <c r="AB53" s="29">
        <v>51</v>
      </c>
      <c r="AC53" s="51">
        <v>1.68</v>
      </c>
      <c r="AE53" s="29">
        <v>5662</v>
      </c>
      <c r="AF53" s="29">
        <v>58</v>
      </c>
      <c r="AG53" s="51">
        <v>1.63</v>
      </c>
    </row>
    <row r="54" spans="1:33" ht="11.25" customHeight="1" x14ac:dyDescent="0.2">
      <c r="A54" s="66">
        <v>504031059</v>
      </c>
      <c r="B54" s="66" t="s">
        <v>1963</v>
      </c>
      <c r="C54" s="65">
        <v>27034</v>
      </c>
      <c r="D54" s="66">
        <v>574</v>
      </c>
      <c r="E54" s="86">
        <v>2.41</v>
      </c>
      <c r="F54" s="66"/>
      <c r="G54" s="65">
        <v>29562</v>
      </c>
      <c r="H54" s="66">
        <v>569</v>
      </c>
      <c r="I54" s="86">
        <v>2.34</v>
      </c>
      <c r="J54" s="66"/>
      <c r="K54" s="65">
        <v>31764</v>
      </c>
      <c r="L54" s="66">
        <v>649</v>
      </c>
      <c r="M54" s="86">
        <v>2.27</v>
      </c>
      <c r="N54" s="66"/>
      <c r="O54" s="65">
        <v>34106</v>
      </c>
      <c r="P54" s="66">
        <v>638</v>
      </c>
      <c r="Q54" s="86">
        <v>2.16</v>
      </c>
      <c r="R54" s="66"/>
      <c r="S54" s="65">
        <v>37100</v>
      </c>
      <c r="T54" s="66">
        <v>770</v>
      </c>
      <c r="U54" s="86">
        <v>2.2000000000000002</v>
      </c>
      <c r="V54" s="66"/>
      <c r="W54" s="65">
        <v>39306</v>
      </c>
      <c r="X54" s="66">
        <v>810</v>
      </c>
      <c r="Y54" s="86">
        <v>2.2000000000000002</v>
      </c>
      <c r="AA54" s="29">
        <v>41367</v>
      </c>
      <c r="AB54" s="29">
        <v>742</v>
      </c>
      <c r="AC54" s="51">
        <v>2.17</v>
      </c>
      <c r="AE54" s="29">
        <v>43594</v>
      </c>
      <c r="AF54" s="29">
        <v>861</v>
      </c>
      <c r="AG54" s="51">
        <v>2.12</v>
      </c>
    </row>
    <row r="55" spans="1:33" ht="11.25" customHeight="1" x14ac:dyDescent="0.2">
      <c r="A55" s="66">
        <v>504031060</v>
      </c>
      <c r="B55" s="66" t="s">
        <v>1964</v>
      </c>
      <c r="C55" s="65">
        <v>2734</v>
      </c>
      <c r="D55" s="66">
        <v>25</v>
      </c>
      <c r="E55" s="86">
        <v>1.69</v>
      </c>
      <c r="F55" s="66"/>
      <c r="G55" s="65">
        <v>2794</v>
      </c>
      <c r="H55" s="66">
        <v>18</v>
      </c>
      <c r="I55" s="86">
        <v>1.61</v>
      </c>
      <c r="J55" s="66"/>
      <c r="K55" s="65">
        <v>2849</v>
      </c>
      <c r="L55" s="66">
        <v>22</v>
      </c>
      <c r="M55" s="86">
        <v>1.73</v>
      </c>
      <c r="N55" s="66"/>
      <c r="O55" s="65">
        <v>2838</v>
      </c>
      <c r="P55" s="66">
        <v>21</v>
      </c>
      <c r="Q55" s="86">
        <v>1.58</v>
      </c>
      <c r="R55" s="66"/>
      <c r="S55" s="65">
        <v>2803</v>
      </c>
      <c r="T55" s="66">
        <v>28</v>
      </c>
      <c r="U55" s="86">
        <v>1.8</v>
      </c>
      <c r="V55" s="66"/>
      <c r="W55" s="65">
        <v>2758</v>
      </c>
      <c r="X55" s="66">
        <v>19</v>
      </c>
      <c r="Y55" s="86">
        <v>1.85</v>
      </c>
      <c r="AA55" s="29">
        <v>2774</v>
      </c>
      <c r="AB55" s="29">
        <v>17</v>
      </c>
      <c r="AC55" s="51">
        <v>1.85</v>
      </c>
      <c r="AE55" s="29">
        <v>2790</v>
      </c>
      <c r="AF55" s="29">
        <v>22</v>
      </c>
      <c r="AG55" s="51">
        <v>1.74</v>
      </c>
    </row>
    <row r="56" spans="1:33" ht="11.25" customHeight="1" x14ac:dyDescent="0.2">
      <c r="A56" s="66">
        <v>504031061</v>
      </c>
      <c r="B56" s="66" t="s">
        <v>2626</v>
      </c>
      <c r="C56" s="65">
        <v>3942</v>
      </c>
      <c r="D56" s="66">
        <v>46</v>
      </c>
      <c r="E56" s="86">
        <v>2.09</v>
      </c>
      <c r="F56" s="66"/>
      <c r="G56" s="65">
        <v>4101</v>
      </c>
      <c r="H56" s="66">
        <v>64</v>
      </c>
      <c r="I56" s="86">
        <v>2.0699999999999998</v>
      </c>
      <c r="J56" s="66"/>
      <c r="K56" s="65">
        <v>4180</v>
      </c>
      <c r="L56" s="66">
        <v>62</v>
      </c>
      <c r="M56" s="86">
        <v>1.89</v>
      </c>
      <c r="N56" s="66"/>
      <c r="O56" s="65">
        <v>4258</v>
      </c>
      <c r="P56" s="66">
        <v>74</v>
      </c>
      <c r="Q56" s="86">
        <v>2.11</v>
      </c>
      <c r="R56" s="66"/>
      <c r="S56" s="65">
        <v>4316</v>
      </c>
      <c r="T56" s="66">
        <v>73</v>
      </c>
      <c r="U56" s="86">
        <v>2.16</v>
      </c>
      <c r="V56" s="66"/>
      <c r="W56" s="65">
        <v>4346</v>
      </c>
      <c r="X56" s="66">
        <v>54</v>
      </c>
      <c r="Y56" s="86">
        <v>2.06</v>
      </c>
      <c r="AA56" s="29">
        <v>4396</v>
      </c>
      <c r="AB56" s="29">
        <v>62</v>
      </c>
      <c r="AC56" s="51">
        <v>1.93</v>
      </c>
      <c r="AE56" s="29">
        <v>4528</v>
      </c>
      <c r="AF56" s="29">
        <v>81</v>
      </c>
      <c r="AG56" s="51">
        <v>2</v>
      </c>
    </row>
    <row r="57" spans="1:33" ht="11.25" customHeight="1" x14ac:dyDescent="0.2">
      <c r="A57" s="66">
        <v>504031062</v>
      </c>
      <c r="B57" s="66" t="s">
        <v>1965</v>
      </c>
      <c r="C57" s="65">
        <v>9038</v>
      </c>
      <c r="D57" s="66">
        <v>132</v>
      </c>
      <c r="E57" s="86">
        <v>2.15</v>
      </c>
      <c r="F57" s="66"/>
      <c r="G57" s="65">
        <v>9583</v>
      </c>
      <c r="H57" s="66">
        <v>149</v>
      </c>
      <c r="I57" s="86">
        <v>2.12</v>
      </c>
      <c r="J57" s="66"/>
      <c r="K57" s="65">
        <v>10045</v>
      </c>
      <c r="L57" s="66">
        <v>170</v>
      </c>
      <c r="M57" s="86">
        <v>2.06</v>
      </c>
      <c r="N57" s="66"/>
      <c r="O57" s="65">
        <v>10455</v>
      </c>
      <c r="P57" s="66">
        <v>201</v>
      </c>
      <c r="Q57" s="86">
        <v>2.17</v>
      </c>
      <c r="R57" s="66"/>
      <c r="S57" s="65">
        <v>10991</v>
      </c>
      <c r="T57" s="66">
        <v>209</v>
      </c>
      <c r="U57" s="86">
        <v>2.2200000000000002</v>
      </c>
      <c r="V57" s="66"/>
      <c r="W57" s="65">
        <v>11376</v>
      </c>
      <c r="X57" s="66">
        <v>217</v>
      </c>
      <c r="Y57" s="86">
        <v>2.27</v>
      </c>
      <c r="AA57" s="29">
        <v>11782</v>
      </c>
      <c r="AB57" s="29">
        <v>221</v>
      </c>
      <c r="AC57" s="51">
        <v>2.23</v>
      </c>
      <c r="AE57" s="29">
        <v>12209</v>
      </c>
      <c r="AF57" s="29">
        <v>227</v>
      </c>
      <c r="AG57" s="51">
        <v>2.21</v>
      </c>
    </row>
    <row r="58" spans="1:33" ht="11.25" customHeight="1" x14ac:dyDescent="0.2">
      <c r="A58" s="66">
        <v>504031063</v>
      </c>
      <c r="B58" s="66" t="s">
        <v>1966</v>
      </c>
      <c r="C58" s="66">
        <v>12</v>
      </c>
      <c r="D58" s="66">
        <v>0</v>
      </c>
      <c r="E58" s="86" t="s">
        <v>11</v>
      </c>
      <c r="F58" s="66"/>
      <c r="G58" s="66">
        <v>13</v>
      </c>
      <c r="H58" s="66">
        <v>0</v>
      </c>
      <c r="I58" s="86" t="s">
        <v>11</v>
      </c>
      <c r="J58" s="66"/>
      <c r="K58" s="66">
        <v>12</v>
      </c>
      <c r="L58" s="66">
        <v>0</v>
      </c>
      <c r="M58" s="86" t="s">
        <v>11</v>
      </c>
      <c r="N58" s="66"/>
      <c r="O58" s="66">
        <v>13</v>
      </c>
      <c r="P58" s="66">
        <v>0</v>
      </c>
      <c r="Q58" s="86" t="s">
        <v>11</v>
      </c>
      <c r="R58" s="66"/>
      <c r="S58" s="66">
        <v>13</v>
      </c>
      <c r="T58" s="66">
        <v>0</v>
      </c>
      <c r="U58" s="86" t="s">
        <v>11</v>
      </c>
      <c r="V58" s="66"/>
      <c r="W58" s="66">
        <v>13</v>
      </c>
      <c r="X58" s="66">
        <v>0</v>
      </c>
      <c r="Y58" s="86" t="s">
        <v>11</v>
      </c>
      <c r="AA58" s="29">
        <v>13</v>
      </c>
      <c r="AB58" s="29">
        <v>0</v>
      </c>
      <c r="AC58" s="51" t="s">
        <v>11</v>
      </c>
      <c r="AE58" s="29">
        <v>13</v>
      </c>
      <c r="AF58" s="29">
        <v>0</v>
      </c>
      <c r="AG58" s="51" t="s">
        <v>11</v>
      </c>
    </row>
    <row r="59" spans="1:33" ht="11.25" customHeight="1" x14ac:dyDescent="0.2">
      <c r="A59" s="66">
        <v>504031064</v>
      </c>
      <c r="B59" s="66" t="s">
        <v>1967</v>
      </c>
      <c r="C59" s="66">
        <v>0</v>
      </c>
      <c r="D59" s="66">
        <v>0</v>
      </c>
      <c r="E59" s="86" t="s">
        <v>11</v>
      </c>
      <c r="F59" s="66"/>
      <c r="G59" s="66">
        <v>0</v>
      </c>
      <c r="H59" s="66">
        <v>0</v>
      </c>
      <c r="I59" s="86" t="s">
        <v>11</v>
      </c>
      <c r="J59" s="66"/>
      <c r="K59" s="66">
        <v>0</v>
      </c>
      <c r="L59" s="66">
        <v>0</v>
      </c>
      <c r="M59" s="86" t="s">
        <v>11</v>
      </c>
      <c r="N59" s="66"/>
      <c r="O59" s="66">
        <v>0</v>
      </c>
      <c r="P59" s="66">
        <v>0</v>
      </c>
      <c r="Q59" s="86" t="s">
        <v>11</v>
      </c>
      <c r="R59" s="66"/>
      <c r="S59" s="66">
        <v>0</v>
      </c>
      <c r="T59" s="66">
        <v>0</v>
      </c>
      <c r="U59" s="86" t="s">
        <v>11</v>
      </c>
      <c r="V59" s="66"/>
      <c r="W59" s="66">
        <v>0</v>
      </c>
      <c r="X59" s="66">
        <v>0</v>
      </c>
      <c r="Y59" s="86" t="s">
        <v>11</v>
      </c>
      <c r="AA59" s="29">
        <v>0</v>
      </c>
      <c r="AB59" s="29">
        <v>0</v>
      </c>
      <c r="AC59" s="51" t="s">
        <v>11</v>
      </c>
      <c r="AE59" s="29">
        <v>0</v>
      </c>
      <c r="AF59" s="29">
        <v>0</v>
      </c>
      <c r="AG59" s="51" t="s">
        <v>11</v>
      </c>
    </row>
    <row r="60" spans="1:33" ht="11.25" customHeight="1" x14ac:dyDescent="0.2">
      <c r="A60" s="66">
        <v>504031065</v>
      </c>
      <c r="B60" s="66" t="s">
        <v>1968</v>
      </c>
      <c r="C60" s="65">
        <v>5579</v>
      </c>
      <c r="D60" s="66">
        <v>65</v>
      </c>
      <c r="E60" s="86">
        <v>1.85</v>
      </c>
      <c r="F60" s="66"/>
      <c r="G60" s="65">
        <v>5612</v>
      </c>
      <c r="H60" s="66">
        <v>62</v>
      </c>
      <c r="I60" s="86">
        <v>1.78</v>
      </c>
      <c r="J60" s="66"/>
      <c r="K60" s="65">
        <v>5613</v>
      </c>
      <c r="L60" s="66">
        <v>69</v>
      </c>
      <c r="M60" s="86">
        <v>1.84</v>
      </c>
      <c r="N60" s="66"/>
      <c r="O60" s="65">
        <v>5618</v>
      </c>
      <c r="P60" s="66">
        <v>68</v>
      </c>
      <c r="Q60" s="86">
        <v>1.82</v>
      </c>
      <c r="R60" s="66"/>
      <c r="S60" s="65">
        <v>5606</v>
      </c>
      <c r="T60" s="66">
        <v>71</v>
      </c>
      <c r="U60" s="86">
        <v>1.94</v>
      </c>
      <c r="V60" s="66"/>
      <c r="W60" s="65">
        <v>5554</v>
      </c>
      <c r="X60" s="66">
        <v>54</v>
      </c>
      <c r="Y60" s="86">
        <v>1.82</v>
      </c>
      <c r="AA60" s="29">
        <v>5570</v>
      </c>
      <c r="AB60" s="29">
        <v>62</v>
      </c>
      <c r="AC60" s="51">
        <v>1.78</v>
      </c>
      <c r="AE60" s="29">
        <v>5705</v>
      </c>
      <c r="AF60" s="29">
        <v>52</v>
      </c>
      <c r="AG60" s="51">
        <v>1.61</v>
      </c>
    </row>
    <row r="61" spans="1:33" ht="11.25" customHeight="1" x14ac:dyDescent="0.2">
      <c r="A61" s="66">
        <v>504031066</v>
      </c>
      <c r="B61" s="66" t="s">
        <v>1969</v>
      </c>
      <c r="C61" s="65">
        <v>10438</v>
      </c>
      <c r="D61" s="66">
        <v>141</v>
      </c>
      <c r="E61" s="86">
        <v>1.97</v>
      </c>
      <c r="F61" s="66"/>
      <c r="G61" s="65">
        <v>10745</v>
      </c>
      <c r="H61" s="66">
        <v>173</v>
      </c>
      <c r="I61" s="86">
        <v>2.0299999999999998</v>
      </c>
      <c r="J61" s="66"/>
      <c r="K61" s="65">
        <v>10865</v>
      </c>
      <c r="L61" s="66">
        <v>187</v>
      </c>
      <c r="M61" s="86">
        <v>2.13</v>
      </c>
      <c r="N61" s="66"/>
      <c r="O61" s="65">
        <v>10961</v>
      </c>
      <c r="P61" s="66">
        <v>146</v>
      </c>
      <c r="Q61" s="86">
        <v>2.11</v>
      </c>
      <c r="R61" s="66"/>
      <c r="S61" s="65">
        <v>11018</v>
      </c>
      <c r="T61" s="66">
        <v>154</v>
      </c>
      <c r="U61" s="86">
        <v>2</v>
      </c>
      <c r="V61" s="66"/>
      <c r="W61" s="65">
        <v>10995</v>
      </c>
      <c r="X61" s="66">
        <v>153</v>
      </c>
      <c r="Y61" s="86">
        <v>1.87</v>
      </c>
      <c r="AA61" s="29">
        <v>10819</v>
      </c>
      <c r="AB61" s="29">
        <v>127</v>
      </c>
      <c r="AC61" s="51">
        <v>1.81</v>
      </c>
      <c r="AE61" s="29">
        <v>10697</v>
      </c>
      <c r="AF61" s="29">
        <v>116</v>
      </c>
      <c r="AG61" s="51">
        <v>1.69</v>
      </c>
    </row>
    <row r="62" spans="1:33" ht="11.25" customHeight="1" x14ac:dyDescent="0.2">
      <c r="A62" s="66">
        <v>504031067</v>
      </c>
      <c r="B62" s="66" t="s">
        <v>1970</v>
      </c>
      <c r="C62" s="65">
        <v>7088</v>
      </c>
      <c r="D62" s="66">
        <v>108</v>
      </c>
      <c r="E62" s="86">
        <v>1.89</v>
      </c>
      <c r="F62" s="66"/>
      <c r="G62" s="65">
        <v>7096</v>
      </c>
      <c r="H62" s="66">
        <v>93</v>
      </c>
      <c r="I62" s="86">
        <v>1.87</v>
      </c>
      <c r="J62" s="66"/>
      <c r="K62" s="65">
        <v>7090</v>
      </c>
      <c r="L62" s="66">
        <v>105</v>
      </c>
      <c r="M62" s="86">
        <v>1.94</v>
      </c>
      <c r="N62" s="66"/>
      <c r="O62" s="65">
        <v>7085</v>
      </c>
      <c r="P62" s="66">
        <v>99</v>
      </c>
      <c r="Q62" s="86">
        <v>1.88</v>
      </c>
      <c r="R62" s="66"/>
      <c r="S62" s="65">
        <v>7060</v>
      </c>
      <c r="T62" s="66">
        <v>96</v>
      </c>
      <c r="U62" s="86">
        <v>1.91</v>
      </c>
      <c r="V62" s="66"/>
      <c r="W62" s="65">
        <v>7014</v>
      </c>
      <c r="X62" s="66">
        <v>108</v>
      </c>
      <c r="Y62" s="86">
        <v>1.96</v>
      </c>
      <c r="AA62" s="29">
        <v>7009</v>
      </c>
      <c r="AB62" s="29">
        <v>83</v>
      </c>
      <c r="AC62" s="51">
        <v>1.86</v>
      </c>
      <c r="AE62" s="29">
        <v>7107</v>
      </c>
      <c r="AF62" s="29">
        <v>89</v>
      </c>
      <c r="AG62" s="51">
        <v>1.81</v>
      </c>
    </row>
    <row r="63" spans="1:33" ht="11.25" customHeight="1" x14ac:dyDescent="0.2">
      <c r="A63" s="66">
        <v>504031068</v>
      </c>
      <c r="B63" s="66" t="s">
        <v>1971</v>
      </c>
      <c r="C63" s="65">
        <v>6683</v>
      </c>
      <c r="D63" s="66">
        <v>52</v>
      </c>
      <c r="E63" s="86">
        <v>1.59</v>
      </c>
      <c r="F63" s="66"/>
      <c r="G63" s="65">
        <v>7624</v>
      </c>
      <c r="H63" s="66">
        <v>64</v>
      </c>
      <c r="I63" s="86">
        <v>1.37</v>
      </c>
      <c r="J63" s="66"/>
      <c r="K63" s="65">
        <v>8449</v>
      </c>
      <c r="L63" s="66">
        <v>85</v>
      </c>
      <c r="M63" s="86">
        <v>1.37</v>
      </c>
      <c r="N63" s="66"/>
      <c r="O63" s="65">
        <v>9311</v>
      </c>
      <c r="P63" s="66">
        <v>113</v>
      </c>
      <c r="Q63" s="86">
        <v>1.5</v>
      </c>
      <c r="R63" s="66"/>
      <c r="S63" s="65">
        <v>10204</v>
      </c>
      <c r="T63" s="66">
        <v>153</v>
      </c>
      <c r="U63" s="86">
        <v>1.76</v>
      </c>
      <c r="V63" s="66"/>
      <c r="W63" s="65">
        <v>10999</v>
      </c>
      <c r="X63" s="66">
        <v>175</v>
      </c>
      <c r="Y63" s="86">
        <v>1.96</v>
      </c>
      <c r="AA63" s="29">
        <v>11807</v>
      </c>
      <c r="AB63" s="29">
        <v>148</v>
      </c>
      <c r="AC63" s="51">
        <v>1.94</v>
      </c>
      <c r="AE63" s="29">
        <v>12465</v>
      </c>
      <c r="AF63" s="29">
        <v>173</v>
      </c>
      <c r="AG63" s="51">
        <v>1.87</v>
      </c>
    </row>
    <row r="64" spans="1:33" ht="11.25" customHeight="1" x14ac:dyDescent="0.2">
      <c r="A64" s="66">
        <v>504031069</v>
      </c>
      <c r="B64" s="66" t="s">
        <v>1972</v>
      </c>
      <c r="C64" s="66">
        <v>0</v>
      </c>
      <c r="D64" s="66">
        <v>0</v>
      </c>
      <c r="E64" s="86" t="s">
        <v>11</v>
      </c>
      <c r="F64" s="66"/>
      <c r="G64" s="66">
        <v>0</v>
      </c>
      <c r="H64" s="66">
        <v>0</v>
      </c>
      <c r="I64" s="86" t="s">
        <v>11</v>
      </c>
      <c r="J64" s="66"/>
      <c r="K64" s="66">
        <v>0</v>
      </c>
      <c r="L64" s="66">
        <v>0</v>
      </c>
      <c r="M64" s="86" t="s">
        <v>11</v>
      </c>
      <c r="N64" s="66"/>
      <c r="O64" s="66">
        <v>0</v>
      </c>
      <c r="P64" s="66">
        <v>0</v>
      </c>
      <c r="Q64" s="86" t="s">
        <v>11</v>
      </c>
      <c r="R64" s="66"/>
      <c r="S64" s="66">
        <v>0</v>
      </c>
      <c r="T64" s="66">
        <v>0</v>
      </c>
      <c r="U64" s="86" t="s">
        <v>11</v>
      </c>
      <c r="V64" s="66"/>
      <c r="W64" s="66">
        <v>0</v>
      </c>
      <c r="X64" s="66">
        <v>0</v>
      </c>
      <c r="Y64" s="86" t="s">
        <v>11</v>
      </c>
      <c r="AA64" s="29">
        <v>0</v>
      </c>
      <c r="AB64" s="29">
        <v>0</v>
      </c>
      <c r="AC64" s="51" t="s">
        <v>11</v>
      </c>
      <c r="AE64" s="29">
        <v>0</v>
      </c>
      <c r="AF64" s="29">
        <v>0</v>
      </c>
      <c r="AG64" s="51" t="s">
        <v>11</v>
      </c>
    </row>
    <row r="65" spans="1:33" ht="11.25" customHeight="1" x14ac:dyDescent="0.2">
      <c r="A65" s="66">
        <v>50403</v>
      </c>
      <c r="B65" s="66" t="s">
        <v>1973</v>
      </c>
      <c r="C65" s="65">
        <v>114216</v>
      </c>
      <c r="D65" s="65">
        <v>1713</v>
      </c>
      <c r="E65" s="86">
        <v>2</v>
      </c>
      <c r="F65" s="66"/>
      <c r="G65" s="65">
        <v>119571</v>
      </c>
      <c r="H65" s="65">
        <v>1758</v>
      </c>
      <c r="I65" s="86">
        <v>1.98</v>
      </c>
      <c r="J65" s="66"/>
      <c r="K65" s="65">
        <v>123957</v>
      </c>
      <c r="L65" s="65">
        <v>1952</v>
      </c>
      <c r="M65" s="86">
        <v>1.98</v>
      </c>
      <c r="N65" s="66"/>
      <c r="O65" s="65">
        <v>128095</v>
      </c>
      <c r="P65" s="65">
        <v>1936</v>
      </c>
      <c r="Q65" s="86">
        <v>1.96</v>
      </c>
      <c r="R65" s="66"/>
      <c r="S65" s="65">
        <v>132669</v>
      </c>
      <c r="T65" s="65">
        <v>2150</v>
      </c>
      <c r="U65" s="86">
        <v>2</v>
      </c>
      <c r="V65" s="66"/>
      <c r="W65" s="65">
        <v>135994</v>
      </c>
      <c r="X65" s="65">
        <v>2187</v>
      </c>
      <c r="Y65" s="86">
        <v>2</v>
      </c>
      <c r="AA65" s="29">
        <v>139421</v>
      </c>
      <c r="AB65" s="29">
        <v>2032</v>
      </c>
      <c r="AC65" s="51">
        <v>1.97</v>
      </c>
      <c r="AE65" s="29">
        <v>143410</v>
      </c>
      <c r="AF65" s="29">
        <v>2188</v>
      </c>
      <c r="AG65" s="51">
        <v>1.92</v>
      </c>
    </row>
    <row r="66" spans="1:33" s="53" customFormat="1" ht="11.25" customHeight="1" x14ac:dyDescent="0.2">
      <c r="A66" s="75">
        <v>504</v>
      </c>
      <c r="B66" s="75" t="s">
        <v>1974</v>
      </c>
      <c r="C66" s="67">
        <v>240280</v>
      </c>
      <c r="D66" s="67">
        <v>3292</v>
      </c>
      <c r="E66" s="87">
        <v>1.91</v>
      </c>
      <c r="F66" s="75"/>
      <c r="G66" s="67">
        <v>247401</v>
      </c>
      <c r="H66" s="67">
        <v>3401</v>
      </c>
      <c r="I66" s="87">
        <v>1.89</v>
      </c>
      <c r="J66" s="75"/>
      <c r="K66" s="67">
        <v>252142</v>
      </c>
      <c r="L66" s="67">
        <v>3633</v>
      </c>
      <c r="M66" s="87">
        <v>1.9</v>
      </c>
      <c r="N66" s="75"/>
      <c r="O66" s="67">
        <v>255880</v>
      </c>
      <c r="P66" s="67">
        <v>3534</v>
      </c>
      <c r="Q66" s="87">
        <v>1.88</v>
      </c>
      <c r="R66" s="75"/>
      <c r="S66" s="67">
        <v>259516</v>
      </c>
      <c r="T66" s="67">
        <v>3733</v>
      </c>
      <c r="U66" s="87">
        <v>1.89</v>
      </c>
      <c r="V66" s="75"/>
      <c r="W66" s="67">
        <v>262253</v>
      </c>
      <c r="X66" s="67">
        <v>3798</v>
      </c>
      <c r="Y66" s="87">
        <v>1.89</v>
      </c>
      <c r="AA66" s="89">
        <v>265622</v>
      </c>
      <c r="AB66" s="89">
        <v>3517</v>
      </c>
      <c r="AC66" s="90">
        <v>1.86</v>
      </c>
      <c r="AE66" s="89">
        <v>269883</v>
      </c>
      <c r="AF66" s="89">
        <v>3764</v>
      </c>
      <c r="AG66" s="90">
        <v>1.84</v>
      </c>
    </row>
    <row r="67" spans="1:33" ht="11.25" customHeight="1" x14ac:dyDescent="0.2">
      <c r="A67" s="66">
        <v>505011070</v>
      </c>
      <c r="B67" s="66" t="s">
        <v>1975</v>
      </c>
      <c r="C67" s="65">
        <v>10220</v>
      </c>
      <c r="D67" s="66">
        <v>178</v>
      </c>
      <c r="E67" s="86">
        <v>2.23</v>
      </c>
      <c r="F67" s="66"/>
      <c r="G67" s="65">
        <v>10253</v>
      </c>
      <c r="H67" s="66">
        <v>182</v>
      </c>
      <c r="I67" s="86">
        <v>2.17</v>
      </c>
      <c r="J67" s="66"/>
      <c r="K67" s="65">
        <v>10254</v>
      </c>
      <c r="L67" s="66">
        <v>182</v>
      </c>
      <c r="M67" s="86">
        <v>2.1</v>
      </c>
      <c r="N67" s="66"/>
      <c r="O67" s="65">
        <v>10247</v>
      </c>
      <c r="P67" s="66">
        <v>171</v>
      </c>
      <c r="Q67" s="86">
        <v>2.06</v>
      </c>
      <c r="R67" s="66"/>
      <c r="S67" s="65">
        <v>10212</v>
      </c>
      <c r="T67" s="66">
        <v>211</v>
      </c>
      <c r="U67" s="86">
        <v>2.15</v>
      </c>
      <c r="V67" s="66"/>
      <c r="W67" s="65">
        <v>10309</v>
      </c>
      <c r="X67" s="66">
        <v>174</v>
      </c>
      <c r="Y67" s="86">
        <v>2.1</v>
      </c>
      <c r="AA67" s="29">
        <v>10327</v>
      </c>
      <c r="AB67" s="29">
        <v>195</v>
      </c>
      <c r="AC67" s="51">
        <v>2.13</v>
      </c>
      <c r="AE67" s="29">
        <v>10348</v>
      </c>
      <c r="AF67" s="29">
        <v>225</v>
      </c>
      <c r="AG67" s="51">
        <v>2.16</v>
      </c>
    </row>
    <row r="68" spans="1:33" ht="11.25" customHeight="1" x14ac:dyDescent="0.2">
      <c r="A68" s="66">
        <v>505011071</v>
      </c>
      <c r="B68" s="66" t="s">
        <v>1976</v>
      </c>
      <c r="C68" s="65">
        <v>14864</v>
      </c>
      <c r="D68" s="66">
        <v>158</v>
      </c>
      <c r="E68" s="86">
        <v>1.84</v>
      </c>
      <c r="F68" s="66"/>
      <c r="G68" s="65">
        <v>14847</v>
      </c>
      <c r="H68" s="66">
        <v>156</v>
      </c>
      <c r="I68" s="86">
        <v>1.8</v>
      </c>
      <c r="J68" s="66"/>
      <c r="K68" s="65">
        <v>14717</v>
      </c>
      <c r="L68" s="66">
        <v>169</v>
      </c>
      <c r="M68" s="86">
        <v>1.78</v>
      </c>
      <c r="N68" s="66"/>
      <c r="O68" s="65">
        <v>14555</v>
      </c>
      <c r="P68" s="66">
        <v>170</v>
      </c>
      <c r="Q68" s="86">
        <v>1.81</v>
      </c>
      <c r="R68" s="66"/>
      <c r="S68" s="65">
        <v>14332</v>
      </c>
      <c r="T68" s="66">
        <v>158</v>
      </c>
      <c r="U68" s="86">
        <v>1.84</v>
      </c>
      <c r="V68" s="66"/>
      <c r="W68" s="65">
        <v>14184</v>
      </c>
      <c r="X68" s="66">
        <v>141</v>
      </c>
      <c r="Y68" s="86">
        <v>1.77</v>
      </c>
      <c r="AA68" s="29">
        <v>14114</v>
      </c>
      <c r="AB68" s="29">
        <v>142</v>
      </c>
      <c r="AC68" s="51">
        <v>1.71</v>
      </c>
      <c r="AE68" s="29">
        <v>14068</v>
      </c>
      <c r="AF68" s="29">
        <v>125</v>
      </c>
      <c r="AG68" s="51">
        <v>1.64</v>
      </c>
    </row>
    <row r="69" spans="1:33" ht="11.25" customHeight="1" x14ac:dyDescent="0.2">
      <c r="A69" s="66">
        <v>505011072</v>
      </c>
      <c r="B69" s="66" t="s">
        <v>1977</v>
      </c>
      <c r="C69" s="65">
        <v>16053</v>
      </c>
      <c r="D69" s="66">
        <v>141</v>
      </c>
      <c r="E69" s="86">
        <v>1.78</v>
      </c>
      <c r="F69" s="66"/>
      <c r="G69" s="65">
        <v>16047</v>
      </c>
      <c r="H69" s="66">
        <v>170</v>
      </c>
      <c r="I69" s="86">
        <v>1.81</v>
      </c>
      <c r="J69" s="66"/>
      <c r="K69" s="65">
        <v>15994</v>
      </c>
      <c r="L69" s="66">
        <v>160</v>
      </c>
      <c r="M69" s="86">
        <v>1.75</v>
      </c>
      <c r="N69" s="66"/>
      <c r="O69" s="65">
        <v>15951</v>
      </c>
      <c r="P69" s="66">
        <v>162</v>
      </c>
      <c r="Q69" s="86">
        <v>1.81</v>
      </c>
      <c r="R69" s="66"/>
      <c r="S69" s="65">
        <v>15873</v>
      </c>
      <c r="T69" s="66">
        <v>153</v>
      </c>
      <c r="U69" s="86">
        <v>1.77</v>
      </c>
      <c r="V69" s="66"/>
      <c r="W69" s="65">
        <v>15669</v>
      </c>
      <c r="X69" s="66">
        <v>128</v>
      </c>
      <c r="Y69" s="86">
        <v>1.69</v>
      </c>
      <c r="AA69" s="29">
        <v>15574</v>
      </c>
      <c r="AB69" s="29">
        <v>131</v>
      </c>
      <c r="AC69" s="51">
        <v>1.65</v>
      </c>
      <c r="AE69" s="29">
        <v>15501</v>
      </c>
      <c r="AF69" s="29">
        <v>150</v>
      </c>
      <c r="AG69" s="51">
        <v>1.76</v>
      </c>
    </row>
    <row r="70" spans="1:33" ht="11.25" customHeight="1" x14ac:dyDescent="0.2">
      <c r="A70" s="66">
        <v>505011073</v>
      </c>
      <c r="B70" s="66" t="s">
        <v>1978</v>
      </c>
      <c r="C70" s="65">
        <v>14267</v>
      </c>
      <c r="D70" s="66">
        <v>180</v>
      </c>
      <c r="E70" s="86">
        <v>1.92</v>
      </c>
      <c r="F70" s="66"/>
      <c r="G70" s="65">
        <v>14313</v>
      </c>
      <c r="H70" s="66">
        <v>198</v>
      </c>
      <c r="I70" s="86">
        <v>1.98</v>
      </c>
      <c r="J70" s="66"/>
      <c r="K70" s="65">
        <v>14241</v>
      </c>
      <c r="L70" s="66">
        <v>183</v>
      </c>
      <c r="M70" s="86">
        <v>1.93</v>
      </c>
      <c r="N70" s="66"/>
      <c r="O70" s="65">
        <v>14068</v>
      </c>
      <c r="P70" s="66">
        <v>174</v>
      </c>
      <c r="Q70" s="86">
        <v>1.93</v>
      </c>
      <c r="R70" s="66"/>
      <c r="S70" s="65">
        <v>13780</v>
      </c>
      <c r="T70" s="66">
        <v>182</v>
      </c>
      <c r="U70" s="86">
        <v>1.89</v>
      </c>
      <c r="V70" s="66"/>
      <c r="W70" s="65">
        <v>13694</v>
      </c>
      <c r="X70" s="66">
        <v>169</v>
      </c>
      <c r="Y70" s="86">
        <v>1.87</v>
      </c>
      <c r="AA70" s="29">
        <v>13786</v>
      </c>
      <c r="AB70" s="29">
        <v>168</v>
      </c>
      <c r="AC70" s="51">
        <v>1.87</v>
      </c>
      <c r="AE70" s="29">
        <v>13783</v>
      </c>
      <c r="AF70" s="29">
        <v>181</v>
      </c>
      <c r="AG70" s="51">
        <v>1.9</v>
      </c>
    </row>
    <row r="71" spans="1:33" ht="11.25" customHeight="1" x14ac:dyDescent="0.2">
      <c r="A71" s="66">
        <v>505011074</v>
      </c>
      <c r="B71" s="66" t="s">
        <v>1979</v>
      </c>
      <c r="C71" s="65">
        <v>11137</v>
      </c>
      <c r="D71" s="66">
        <v>149</v>
      </c>
      <c r="E71" s="86">
        <v>1.85</v>
      </c>
      <c r="F71" s="66"/>
      <c r="G71" s="65">
        <v>11170</v>
      </c>
      <c r="H71" s="66">
        <v>160</v>
      </c>
      <c r="I71" s="86">
        <v>1.9</v>
      </c>
      <c r="J71" s="66"/>
      <c r="K71" s="65">
        <v>11093</v>
      </c>
      <c r="L71" s="66">
        <v>152</v>
      </c>
      <c r="M71" s="86">
        <v>1.95</v>
      </c>
      <c r="N71" s="66"/>
      <c r="O71" s="65">
        <v>10980</v>
      </c>
      <c r="P71" s="66">
        <v>139</v>
      </c>
      <c r="Q71" s="86">
        <v>1.91</v>
      </c>
      <c r="R71" s="66"/>
      <c r="S71" s="65">
        <v>10789</v>
      </c>
      <c r="T71" s="66">
        <v>170</v>
      </c>
      <c r="U71" s="86">
        <v>1.96</v>
      </c>
      <c r="V71" s="66"/>
      <c r="W71" s="65">
        <v>10689</v>
      </c>
      <c r="X71" s="66">
        <v>128</v>
      </c>
      <c r="Y71" s="86">
        <v>1.89</v>
      </c>
      <c r="AA71" s="29">
        <v>10712</v>
      </c>
      <c r="AB71" s="29">
        <v>139</v>
      </c>
      <c r="AC71" s="51">
        <v>1.92</v>
      </c>
      <c r="AE71" s="29">
        <v>10686</v>
      </c>
      <c r="AF71" s="29">
        <v>140</v>
      </c>
      <c r="AG71" s="51">
        <v>1.84</v>
      </c>
    </row>
    <row r="72" spans="1:33" ht="11.25" customHeight="1" x14ac:dyDescent="0.2">
      <c r="A72" s="66">
        <v>505011075</v>
      </c>
      <c r="B72" s="66" t="s">
        <v>1980</v>
      </c>
      <c r="C72" s="65">
        <v>11495</v>
      </c>
      <c r="D72" s="66">
        <v>106</v>
      </c>
      <c r="E72" s="86">
        <v>1.78</v>
      </c>
      <c r="F72" s="66"/>
      <c r="G72" s="65">
        <v>11558</v>
      </c>
      <c r="H72" s="66">
        <v>103</v>
      </c>
      <c r="I72" s="86">
        <v>1.76</v>
      </c>
      <c r="J72" s="66"/>
      <c r="K72" s="65">
        <v>11537</v>
      </c>
      <c r="L72" s="66">
        <v>100</v>
      </c>
      <c r="M72" s="86">
        <v>1.72</v>
      </c>
      <c r="N72" s="66"/>
      <c r="O72" s="65">
        <v>11476</v>
      </c>
      <c r="P72" s="66">
        <v>97</v>
      </c>
      <c r="Q72" s="86">
        <v>1.69</v>
      </c>
      <c r="R72" s="66"/>
      <c r="S72" s="65">
        <v>11355</v>
      </c>
      <c r="T72" s="66">
        <v>99</v>
      </c>
      <c r="U72" s="86">
        <v>1.71</v>
      </c>
      <c r="V72" s="66"/>
      <c r="W72" s="65">
        <v>11351</v>
      </c>
      <c r="X72" s="66">
        <v>82</v>
      </c>
      <c r="Y72" s="86">
        <v>1.65</v>
      </c>
      <c r="AA72" s="29">
        <v>11263</v>
      </c>
      <c r="AB72" s="29">
        <v>98</v>
      </c>
      <c r="AC72" s="51">
        <v>1.77</v>
      </c>
      <c r="AE72" s="29">
        <v>11193</v>
      </c>
      <c r="AF72" s="29">
        <v>67</v>
      </c>
      <c r="AG72" s="51">
        <v>1.66</v>
      </c>
    </row>
    <row r="73" spans="1:33" ht="11.25" customHeight="1" x14ac:dyDescent="0.2">
      <c r="A73" s="66">
        <v>505011076</v>
      </c>
      <c r="B73" s="66" t="s">
        <v>1981</v>
      </c>
      <c r="C73" s="65">
        <v>7342</v>
      </c>
      <c r="D73" s="66">
        <v>59</v>
      </c>
      <c r="E73" s="86">
        <v>1.78</v>
      </c>
      <c r="F73" s="66"/>
      <c r="G73" s="65">
        <v>7977</v>
      </c>
      <c r="H73" s="66">
        <v>72</v>
      </c>
      <c r="I73" s="86">
        <v>1.67</v>
      </c>
      <c r="J73" s="66"/>
      <c r="K73" s="65">
        <v>8486</v>
      </c>
      <c r="L73" s="66">
        <v>82</v>
      </c>
      <c r="M73" s="86">
        <v>1.72</v>
      </c>
      <c r="N73" s="66"/>
      <c r="O73" s="65">
        <v>8873</v>
      </c>
      <c r="P73" s="66">
        <v>76</v>
      </c>
      <c r="Q73" s="86">
        <v>1.76</v>
      </c>
      <c r="R73" s="66"/>
      <c r="S73" s="65">
        <v>9092</v>
      </c>
      <c r="T73" s="66">
        <v>61</v>
      </c>
      <c r="U73" s="86">
        <v>1.66</v>
      </c>
      <c r="V73" s="66"/>
      <c r="W73" s="65">
        <v>9307</v>
      </c>
      <c r="X73" s="66">
        <v>71</v>
      </c>
      <c r="Y73" s="86">
        <v>1.53</v>
      </c>
      <c r="AA73" s="29">
        <v>9474</v>
      </c>
      <c r="AB73" s="29">
        <v>62</v>
      </c>
      <c r="AC73" s="51">
        <v>1.45</v>
      </c>
      <c r="AE73" s="29">
        <v>9586</v>
      </c>
      <c r="AF73" s="29">
        <v>70</v>
      </c>
      <c r="AG73" s="51">
        <v>1.56</v>
      </c>
    </row>
    <row r="74" spans="1:33" ht="11.25" customHeight="1" x14ac:dyDescent="0.2">
      <c r="A74" s="66">
        <v>505011077</v>
      </c>
      <c r="B74" s="66" t="s">
        <v>1982</v>
      </c>
      <c r="C74" s="65">
        <v>14626</v>
      </c>
      <c r="D74" s="66">
        <v>184</v>
      </c>
      <c r="E74" s="86">
        <v>1.71</v>
      </c>
      <c r="F74" s="66"/>
      <c r="G74" s="65">
        <v>14689</v>
      </c>
      <c r="H74" s="66">
        <v>165</v>
      </c>
      <c r="I74" s="86">
        <v>1.66</v>
      </c>
      <c r="J74" s="66"/>
      <c r="K74" s="65">
        <v>14611</v>
      </c>
      <c r="L74" s="66">
        <v>162</v>
      </c>
      <c r="M74" s="86">
        <v>1.62</v>
      </c>
      <c r="N74" s="66"/>
      <c r="O74" s="65">
        <v>14530</v>
      </c>
      <c r="P74" s="66">
        <v>181</v>
      </c>
      <c r="Q74" s="86">
        <v>1.59</v>
      </c>
      <c r="R74" s="66"/>
      <c r="S74" s="65">
        <v>14276</v>
      </c>
      <c r="T74" s="66">
        <v>171</v>
      </c>
      <c r="U74" s="86">
        <v>1.6</v>
      </c>
      <c r="V74" s="66"/>
      <c r="W74" s="65">
        <v>14015</v>
      </c>
      <c r="X74" s="66">
        <v>137</v>
      </c>
      <c r="Y74" s="86">
        <v>1.54</v>
      </c>
      <c r="AA74" s="29">
        <v>13817</v>
      </c>
      <c r="AB74" s="29">
        <v>154</v>
      </c>
      <c r="AC74" s="51">
        <v>1.48</v>
      </c>
      <c r="AE74" s="29">
        <v>13815</v>
      </c>
      <c r="AF74" s="29">
        <v>135</v>
      </c>
      <c r="AG74" s="51">
        <v>1.4</v>
      </c>
    </row>
    <row r="75" spans="1:33" ht="11.25" customHeight="1" x14ac:dyDescent="0.2">
      <c r="A75" s="66">
        <v>505011078</v>
      </c>
      <c r="B75" s="66" t="s">
        <v>1983</v>
      </c>
      <c r="C75" s="65">
        <v>14022</v>
      </c>
      <c r="D75" s="66">
        <v>143</v>
      </c>
      <c r="E75" s="86">
        <v>1.84</v>
      </c>
      <c r="F75" s="66"/>
      <c r="G75" s="65">
        <v>14022</v>
      </c>
      <c r="H75" s="66">
        <v>129</v>
      </c>
      <c r="I75" s="86">
        <v>1.79</v>
      </c>
      <c r="J75" s="66"/>
      <c r="K75" s="65">
        <v>13875</v>
      </c>
      <c r="L75" s="66">
        <v>133</v>
      </c>
      <c r="M75" s="86">
        <v>1.76</v>
      </c>
      <c r="N75" s="66"/>
      <c r="O75" s="65">
        <v>13693</v>
      </c>
      <c r="P75" s="66">
        <v>146</v>
      </c>
      <c r="Q75" s="86">
        <v>1.76</v>
      </c>
      <c r="R75" s="66"/>
      <c r="S75" s="65">
        <v>13505</v>
      </c>
      <c r="T75" s="66">
        <v>149</v>
      </c>
      <c r="U75" s="86">
        <v>1.83</v>
      </c>
      <c r="V75" s="66"/>
      <c r="W75" s="65">
        <v>13426</v>
      </c>
      <c r="X75" s="66">
        <v>106</v>
      </c>
      <c r="Y75" s="86">
        <v>1.74</v>
      </c>
      <c r="AA75" s="29">
        <v>13324</v>
      </c>
      <c r="AB75" s="29">
        <v>113</v>
      </c>
      <c r="AC75" s="51">
        <v>1.66</v>
      </c>
      <c r="AE75" s="29">
        <v>13208</v>
      </c>
      <c r="AF75" s="29">
        <v>107</v>
      </c>
      <c r="AG75" s="51">
        <v>1.54</v>
      </c>
    </row>
    <row r="76" spans="1:33" ht="11.25" customHeight="1" x14ac:dyDescent="0.2">
      <c r="A76" s="66">
        <v>505011079</v>
      </c>
      <c r="B76" s="66" t="s">
        <v>1984</v>
      </c>
      <c r="C76" s="65">
        <v>11842</v>
      </c>
      <c r="D76" s="66">
        <v>132</v>
      </c>
      <c r="E76" s="86">
        <v>2</v>
      </c>
      <c r="F76" s="66"/>
      <c r="G76" s="65">
        <v>11848</v>
      </c>
      <c r="H76" s="66">
        <v>137</v>
      </c>
      <c r="I76" s="86">
        <v>2.02</v>
      </c>
      <c r="J76" s="66"/>
      <c r="K76" s="65">
        <v>11814</v>
      </c>
      <c r="L76" s="66">
        <v>96</v>
      </c>
      <c r="M76" s="86">
        <v>1.84</v>
      </c>
      <c r="N76" s="66"/>
      <c r="O76" s="65">
        <v>11781</v>
      </c>
      <c r="P76" s="66">
        <v>118</v>
      </c>
      <c r="Q76" s="86">
        <v>1.75</v>
      </c>
      <c r="R76" s="66"/>
      <c r="S76" s="65">
        <v>11673</v>
      </c>
      <c r="T76" s="66">
        <v>113</v>
      </c>
      <c r="U76" s="86">
        <v>1.65</v>
      </c>
      <c r="V76" s="66"/>
      <c r="W76" s="65">
        <v>11635</v>
      </c>
      <c r="X76" s="66">
        <v>98</v>
      </c>
      <c r="Y76" s="86">
        <v>1.69</v>
      </c>
      <c r="AA76" s="29">
        <v>11623</v>
      </c>
      <c r="AB76" s="29">
        <v>99</v>
      </c>
      <c r="AC76" s="51">
        <v>1.66</v>
      </c>
      <c r="AE76" s="29">
        <v>11651</v>
      </c>
      <c r="AF76" s="29">
        <v>95</v>
      </c>
      <c r="AG76" s="51">
        <v>1.6</v>
      </c>
    </row>
    <row r="77" spans="1:33" ht="11.25" customHeight="1" x14ac:dyDescent="0.2">
      <c r="A77" s="66">
        <v>505011080</v>
      </c>
      <c r="B77" s="66" t="s">
        <v>1985</v>
      </c>
      <c r="C77" s="65">
        <v>8708</v>
      </c>
      <c r="D77" s="66">
        <v>47</v>
      </c>
      <c r="E77" s="86">
        <v>1.6</v>
      </c>
      <c r="F77" s="66"/>
      <c r="G77" s="65">
        <v>8653</v>
      </c>
      <c r="H77" s="66">
        <v>61</v>
      </c>
      <c r="I77" s="86">
        <v>1.53</v>
      </c>
      <c r="J77" s="66"/>
      <c r="K77" s="65">
        <v>8534</v>
      </c>
      <c r="L77" s="66">
        <v>54</v>
      </c>
      <c r="M77" s="86">
        <v>1.45</v>
      </c>
      <c r="N77" s="66"/>
      <c r="O77" s="65">
        <v>8353</v>
      </c>
      <c r="P77" s="66">
        <v>52</v>
      </c>
      <c r="Q77" s="86">
        <v>1.46</v>
      </c>
      <c r="R77" s="66"/>
      <c r="S77" s="65">
        <v>8136</v>
      </c>
      <c r="T77" s="66">
        <v>53</v>
      </c>
      <c r="U77" s="86">
        <v>1.43</v>
      </c>
      <c r="V77" s="66"/>
      <c r="W77" s="65">
        <v>8097</v>
      </c>
      <c r="X77" s="66">
        <v>52</v>
      </c>
      <c r="Y77" s="86">
        <v>1.41</v>
      </c>
      <c r="AA77" s="29">
        <v>8040</v>
      </c>
      <c r="AB77" s="29">
        <v>57</v>
      </c>
      <c r="AC77" s="51">
        <v>1.51</v>
      </c>
      <c r="AE77" s="29">
        <v>7939</v>
      </c>
      <c r="AF77" s="29">
        <v>37</v>
      </c>
      <c r="AG77" s="51">
        <v>1.45</v>
      </c>
    </row>
    <row r="78" spans="1:33" ht="11.25" customHeight="1" x14ac:dyDescent="0.2">
      <c r="A78" s="66">
        <v>505011081</v>
      </c>
      <c r="B78" s="66" t="s">
        <v>1986</v>
      </c>
      <c r="C78" s="65">
        <v>8935</v>
      </c>
      <c r="D78" s="66">
        <v>131</v>
      </c>
      <c r="E78" s="86">
        <v>2.2200000000000002</v>
      </c>
      <c r="F78" s="66"/>
      <c r="G78" s="65">
        <v>8942</v>
      </c>
      <c r="H78" s="66">
        <v>133</v>
      </c>
      <c r="I78" s="86">
        <v>2.17</v>
      </c>
      <c r="J78" s="66"/>
      <c r="K78" s="65">
        <v>8823</v>
      </c>
      <c r="L78" s="66">
        <v>148</v>
      </c>
      <c r="M78" s="86">
        <v>2.1</v>
      </c>
      <c r="N78" s="66"/>
      <c r="O78" s="65">
        <v>8701</v>
      </c>
      <c r="P78" s="66">
        <v>152</v>
      </c>
      <c r="Q78" s="86">
        <v>2.2200000000000002</v>
      </c>
      <c r="R78" s="66"/>
      <c r="S78" s="65">
        <v>8519</v>
      </c>
      <c r="T78" s="66">
        <v>138</v>
      </c>
      <c r="U78" s="86">
        <v>2.2799999999999998</v>
      </c>
      <c r="V78" s="66"/>
      <c r="W78" s="65">
        <v>8487</v>
      </c>
      <c r="X78" s="66">
        <v>126</v>
      </c>
      <c r="Y78" s="86">
        <v>2.1800000000000002</v>
      </c>
      <c r="AA78" s="29">
        <v>8482</v>
      </c>
      <c r="AB78" s="29">
        <v>142</v>
      </c>
      <c r="AC78" s="51">
        <v>2.15</v>
      </c>
      <c r="AE78" s="29">
        <v>8569</v>
      </c>
      <c r="AF78" s="29">
        <v>144</v>
      </c>
      <c r="AG78" s="51">
        <v>2.23</v>
      </c>
    </row>
    <row r="79" spans="1:33" ht="11.25" customHeight="1" x14ac:dyDescent="0.2">
      <c r="A79" s="66">
        <v>505011082</v>
      </c>
      <c r="B79" s="66" t="s">
        <v>1987</v>
      </c>
      <c r="C79" s="65">
        <v>10292</v>
      </c>
      <c r="D79" s="66">
        <v>72</v>
      </c>
      <c r="E79" s="86">
        <v>1.61</v>
      </c>
      <c r="F79" s="66"/>
      <c r="G79" s="65">
        <v>10347</v>
      </c>
      <c r="H79" s="66">
        <v>81</v>
      </c>
      <c r="I79" s="86">
        <v>1.6</v>
      </c>
      <c r="J79" s="66"/>
      <c r="K79" s="65">
        <v>10291</v>
      </c>
      <c r="L79" s="66">
        <v>68</v>
      </c>
      <c r="M79" s="86">
        <v>1.54</v>
      </c>
      <c r="N79" s="66"/>
      <c r="O79" s="65">
        <v>10209</v>
      </c>
      <c r="P79" s="66">
        <v>67</v>
      </c>
      <c r="Q79" s="86">
        <v>1.5</v>
      </c>
      <c r="R79" s="66"/>
      <c r="S79" s="65">
        <v>10063</v>
      </c>
      <c r="T79" s="66">
        <v>69</v>
      </c>
      <c r="U79" s="86">
        <v>1.46</v>
      </c>
      <c r="V79" s="66"/>
      <c r="W79" s="65">
        <v>10134</v>
      </c>
      <c r="X79" s="66">
        <v>75</v>
      </c>
      <c r="Y79" s="86">
        <v>1.58</v>
      </c>
      <c r="AA79" s="29">
        <v>10238</v>
      </c>
      <c r="AB79" s="29">
        <v>69</v>
      </c>
      <c r="AC79" s="51">
        <v>1.69</v>
      </c>
      <c r="AE79" s="29">
        <v>10362</v>
      </c>
      <c r="AF79" s="29">
        <v>73</v>
      </c>
      <c r="AG79" s="51">
        <v>1.84</v>
      </c>
    </row>
    <row r="80" spans="1:33" ht="11.25" customHeight="1" x14ac:dyDescent="0.2">
      <c r="A80" s="66">
        <v>505011083</v>
      </c>
      <c r="B80" s="66" t="s">
        <v>1988</v>
      </c>
      <c r="C80" s="65">
        <v>9852</v>
      </c>
      <c r="D80" s="66">
        <v>85</v>
      </c>
      <c r="E80" s="86">
        <v>1.68</v>
      </c>
      <c r="F80" s="66"/>
      <c r="G80" s="65">
        <v>9875</v>
      </c>
      <c r="H80" s="66">
        <v>66</v>
      </c>
      <c r="I80" s="86">
        <v>1.64</v>
      </c>
      <c r="J80" s="66"/>
      <c r="K80" s="65">
        <v>9807</v>
      </c>
      <c r="L80" s="66">
        <v>84</v>
      </c>
      <c r="M80" s="86">
        <v>1.75</v>
      </c>
      <c r="N80" s="66"/>
      <c r="O80" s="65">
        <v>9725</v>
      </c>
      <c r="P80" s="66">
        <v>74</v>
      </c>
      <c r="Q80" s="86">
        <v>1.61</v>
      </c>
      <c r="R80" s="66"/>
      <c r="S80" s="65">
        <v>9604</v>
      </c>
      <c r="T80" s="66">
        <v>71</v>
      </c>
      <c r="U80" s="86">
        <v>1.67</v>
      </c>
      <c r="V80" s="66"/>
      <c r="W80" s="65">
        <v>9577</v>
      </c>
      <c r="X80" s="66">
        <v>65</v>
      </c>
      <c r="Y80" s="86">
        <v>1.59</v>
      </c>
      <c r="AA80" s="29">
        <v>9549</v>
      </c>
      <c r="AB80" s="29">
        <v>55</v>
      </c>
      <c r="AC80" s="51">
        <v>1.52</v>
      </c>
      <c r="AE80" s="29">
        <v>9476</v>
      </c>
      <c r="AF80" s="29">
        <v>65</v>
      </c>
      <c r="AG80" s="51">
        <v>1.6</v>
      </c>
    </row>
    <row r="81" spans="1:33" ht="11.25" customHeight="1" x14ac:dyDescent="0.2">
      <c r="A81" s="66">
        <v>50501</v>
      </c>
      <c r="B81" s="66" t="s">
        <v>1989</v>
      </c>
      <c r="C81" s="65">
        <v>163655</v>
      </c>
      <c r="D81" s="65">
        <v>1765</v>
      </c>
      <c r="E81" s="86">
        <v>1.84</v>
      </c>
      <c r="F81" s="66"/>
      <c r="G81" s="65">
        <v>164541</v>
      </c>
      <c r="H81" s="65">
        <v>1813</v>
      </c>
      <c r="I81" s="86">
        <v>1.84</v>
      </c>
      <c r="J81" s="66"/>
      <c r="K81" s="65">
        <v>164077</v>
      </c>
      <c r="L81" s="65">
        <v>1773</v>
      </c>
      <c r="M81" s="86">
        <v>1.8</v>
      </c>
      <c r="N81" s="66"/>
      <c r="O81" s="65">
        <v>163142</v>
      </c>
      <c r="P81" s="65">
        <v>1779</v>
      </c>
      <c r="Q81" s="86">
        <v>1.8</v>
      </c>
      <c r="R81" s="66"/>
      <c r="S81" s="65">
        <v>161209</v>
      </c>
      <c r="T81" s="65">
        <v>1798</v>
      </c>
      <c r="U81" s="86">
        <v>1.8</v>
      </c>
      <c r="V81" s="66"/>
      <c r="W81" s="65">
        <v>160574</v>
      </c>
      <c r="X81" s="65">
        <v>1552</v>
      </c>
      <c r="Y81" s="86">
        <v>1.75</v>
      </c>
      <c r="AA81" s="29">
        <v>160323</v>
      </c>
      <c r="AB81" s="29">
        <v>1624</v>
      </c>
      <c r="AC81" s="51">
        <v>1.74</v>
      </c>
      <c r="AE81" s="29">
        <v>160185</v>
      </c>
      <c r="AF81" s="29">
        <v>1614</v>
      </c>
      <c r="AG81" s="51">
        <v>1.72</v>
      </c>
    </row>
    <row r="82" spans="1:33" ht="11.25" customHeight="1" x14ac:dyDescent="0.2">
      <c r="A82" s="66">
        <v>505021084</v>
      </c>
      <c r="B82" s="66" t="s">
        <v>1990</v>
      </c>
      <c r="C82" s="65">
        <v>15960</v>
      </c>
      <c r="D82" s="66">
        <v>250</v>
      </c>
      <c r="E82" s="86">
        <v>1.89</v>
      </c>
      <c r="F82" s="66"/>
      <c r="G82" s="65">
        <v>16030</v>
      </c>
      <c r="H82" s="66">
        <v>251</v>
      </c>
      <c r="I82" s="86">
        <v>1.9</v>
      </c>
      <c r="J82" s="66"/>
      <c r="K82" s="65">
        <v>16031</v>
      </c>
      <c r="L82" s="66">
        <v>280</v>
      </c>
      <c r="M82" s="86">
        <v>2.09</v>
      </c>
      <c r="N82" s="66"/>
      <c r="O82" s="65">
        <v>16031</v>
      </c>
      <c r="P82" s="66">
        <v>250</v>
      </c>
      <c r="Q82" s="86">
        <v>2.08</v>
      </c>
      <c r="R82" s="66"/>
      <c r="S82" s="65">
        <v>15990</v>
      </c>
      <c r="T82" s="66">
        <v>227</v>
      </c>
      <c r="U82" s="86">
        <v>2.0299999999999998</v>
      </c>
      <c r="V82" s="66"/>
      <c r="W82" s="65">
        <v>15830</v>
      </c>
      <c r="X82" s="66">
        <v>216</v>
      </c>
      <c r="Y82" s="86">
        <v>1.86</v>
      </c>
      <c r="AA82" s="29">
        <v>15689</v>
      </c>
      <c r="AB82" s="29">
        <v>220</v>
      </c>
      <c r="AC82" s="51">
        <v>1.79</v>
      </c>
      <c r="AE82" s="29">
        <v>15723</v>
      </c>
      <c r="AF82" s="29">
        <v>245</v>
      </c>
      <c r="AG82" s="51">
        <v>1.84</v>
      </c>
    </row>
    <row r="83" spans="1:33" ht="11.25" customHeight="1" x14ac:dyDescent="0.2">
      <c r="A83" s="66">
        <v>505021085</v>
      </c>
      <c r="B83" s="66" t="s">
        <v>1991</v>
      </c>
      <c r="C83" s="65">
        <v>19944</v>
      </c>
      <c r="D83" s="66">
        <v>424</v>
      </c>
      <c r="E83" s="86">
        <v>2.5299999999999998</v>
      </c>
      <c r="F83" s="66"/>
      <c r="G83" s="65">
        <v>20449</v>
      </c>
      <c r="H83" s="66">
        <v>400</v>
      </c>
      <c r="I83" s="86">
        <v>2.46</v>
      </c>
      <c r="J83" s="66"/>
      <c r="K83" s="65">
        <v>20611</v>
      </c>
      <c r="L83" s="66">
        <v>382</v>
      </c>
      <c r="M83" s="86">
        <v>2.38</v>
      </c>
      <c r="N83" s="66"/>
      <c r="O83" s="65">
        <v>20786</v>
      </c>
      <c r="P83" s="66">
        <v>403</v>
      </c>
      <c r="Q83" s="86">
        <v>2.2599999999999998</v>
      </c>
      <c r="R83" s="66"/>
      <c r="S83" s="65">
        <v>20825</v>
      </c>
      <c r="T83" s="66">
        <v>441</v>
      </c>
      <c r="U83" s="86">
        <v>2.29</v>
      </c>
      <c r="V83" s="66"/>
      <c r="W83" s="65">
        <v>20654</v>
      </c>
      <c r="X83" s="66">
        <v>421</v>
      </c>
      <c r="Y83" s="86">
        <v>2.36</v>
      </c>
      <c r="AA83" s="29">
        <v>20595</v>
      </c>
      <c r="AB83" s="29">
        <v>401</v>
      </c>
      <c r="AC83" s="51">
        <v>2.38</v>
      </c>
      <c r="AE83" s="29">
        <v>20553</v>
      </c>
      <c r="AF83" s="29">
        <v>383</v>
      </c>
      <c r="AG83" s="51">
        <v>2.3199999999999998</v>
      </c>
    </row>
    <row r="84" spans="1:33" ht="11.25" customHeight="1" x14ac:dyDescent="0.2">
      <c r="A84" s="66">
        <v>505021086</v>
      </c>
      <c r="B84" s="66" t="s">
        <v>1992</v>
      </c>
      <c r="C84" s="65">
        <v>25059</v>
      </c>
      <c r="D84" s="66">
        <v>275</v>
      </c>
      <c r="E84" s="86">
        <v>1.6</v>
      </c>
      <c r="F84" s="66"/>
      <c r="G84" s="65">
        <v>25190</v>
      </c>
      <c r="H84" s="66">
        <v>302</v>
      </c>
      <c r="I84" s="86">
        <v>1.67</v>
      </c>
      <c r="J84" s="66"/>
      <c r="K84" s="65">
        <v>25226</v>
      </c>
      <c r="L84" s="66">
        <v>274</v>
      </c>
      <c r="M84" s="86">
        <v>1.72</v>
      </c>
      <c r="N84" s="66"/>
      <c r="O84" s="65">
        <v>25213</v>
      </c>
      <c r="P84" s="66">
        <v>289</v>
      </c>
      <c r="Q84" s="86">
        <v>1.74</v>
      </c>
      <c r="R84" s="66"/>
      <c r="S84" s="65">
        <v>25159</v>
      </c>
      <c r="T84" s="66">
        <v>264</v>
      </c>
      <c r="U84" s="86">
        <v>1.66</v>
      </c>
      <c r="V84" s="66"/>
      <c r="W84" s="65">
        <v>25064</v>
      </c>
      <c r="X84" s="66">
        <v>234</v>
      </c>
      <c r="Y84" s="86">
        <v>1.59</v>
      </c>
      <c r="AA84" s="29">
        <v>25029</v>
      </c>
      <c r="AB84" s="29">
        <v>233</v>
      </c>
      <c r="AC84" s="51">
        <v>1.49</v>
      </c>
      <c r="AE84" s="29">
        <v>24939</v>
      </c>
      <c r="AF84" s="29">
        <v>242</v>
      </c>
      <c r="AG84" s="51">
        <v>1.46</v>
      </c>
    </row>
    <row r="85" spans="1:33" ht="11.25" customHeight="1" x14ac:dyDescent="0.2">
      <c r="A85" s="66">
        <v>505021087</v>
      </c>
      <c r="B85" s="66" t="s">
        <v>1993</v>
      </c>
      <c r="C85" s="66">
        <v>0</v>
      </c>
      <c r="D85" s="66">
        <v>0</v>
      </c>
      <c r="E85" s="86" t="s">
        <v>11</v>
      </c>
      <c r="F85" s="66"/>
      <c r="G85" s="66">
        <v>0</v>
      </c>
      <c r="H85" s="66">
        <v>0</v>
      </c>
      <c r="I85" s="86" t="s">
        <v>11</v>
      </c>
      <c r="J85" s="66"/>
      <c r="K85" s="66">
        <v>0</v>
      </c>
      <c r="L85" s="66">
        <v>0</v>
      </c>
      <c r="M85" s="86" t="s">
        <v>11</v>
      </c>
      <c r="N85" s="66"/>
      <c r="O85" s="66">
        <v>0</v>
      </c>
      <c r="P85" s="66">
        <v>0</v>
      </c>
      <c r="Q85" s="86" t="s">
        <v>11</v>
      </c>
      <c r="R85" s="66"/>
      <c r="S85" s="66">
        <v>0</v>
      </c>
      <c r="T85" s="66">
        <v>0</v>
      </c>
      <c r="U85" s="86" t="s">
        <v>11</v>
      </c>
      <c r="V85" s="66"/>
      <c r="W85" s="66">
        <v>0</v>
      </c>
      <c r="X85" s="66">
        <v>0</v>
      </c>
      <c r="Y85" s="86" t="s">
        <v>11</v>
      </c>
      <c r="AA85" s="29">
        <v>0</v>
      </c>
      <c r="AB85" s="29">
        <v>0</v>
      </c>
      <c r="AC85" s="51" t="s">
        <v>11</v>
      </c>
      <c r="AE85" s="29">
        <v>0</v>
      </c>
      <c r="AF85" s="29">
        <v>0</v>
      </c>
      <c r="AG85" s="51" t="s">
        <v>11</v>
      </c>
    </row>
    <row r="86" spans="1:33" ht="11.25" customHeight="1" x14ac:dyDescent="0.2">
      <c r="A86" s="66">
        <v>505021088</v>
      </c>
      <c r="B86" s="66" t="s">
        <v>1994</v>
      </c>
      <c r="C86" s="65">
        <v>16709</v>
      </c>
      <c r="D86" s="66">
        <v>291</v>
      </c>
      <c r="E86" s="86">
        <v>1.88</v>
      </c>
      <c r="F86" s="66"/>
      <c r="G86" s="65">
        <v>17094</v>
      </c>
      <c r="H86" s="66">
        <v>305</v>
      </c>
      <c r="I86" s="86">
        <v>1.89</v>
      </c>
      <c r="J86" s="66"/>
      <c r="K86" s="65">
        <v>17297</v>
      </c>
      <c r="L86" s="66">
        <v>281</v>
      </c>
      <c r="M86" s="86">
        <v>1.82</v>
      </c>
      <c r="N86" s="66"/>
      <c r="O86" s="65">
        <v>17400</v>
      </c>
      <c r="P86" s="66">
        <v>277</v>
      </c>
      <c r="Q86" s="86">
        <v>1.73</v>
      </c>
      <c r="R86" s="66"/>
      <c r="S86" s="65">
        <v>17432</v>
      </c>
      <c r="T86" s="66">
        <v>327</v>
      </c>
      <c r="U86" s="86">
        <v>1.72</v>
      </c>
      <c r="V86" s="66"/>
      <c r="W86" s="65">
        <v>17555</v>
      </c>
      <c r="X86" s="66">
        <v>311</v>
      </c>
      <c r="Y86" s="86">
        <v>1.7</v>
      </c>
      <c r="AA86" s="29">
        <v>17737</v>
      </c>
      <c r="AB86" s="29">
        <v>303</v>
      </c>
      <c r="AC86" s="51">
        <v>1.7</v>
      </c>
      <c r="AE86" s="29">
        <v>17934</v>
      </c>
      <c r="AF86" s="29">
        <v>337</v>
      </c>
      <c r="AG86" s="51">
        <v>1.7</v>
      </c>
    </row>
    <row r="87" spans="1:33" ht="11.25" customHeight="1" x14ac:dyDescent="0.2">
      <c r="A87" s="66">
        <v>505021089</v>
      </c>
      <c r="B87" s="66" t="s">
        <v>1995</v>
      </c>
      <c r="C87" s="65">
        <v>20553</v>
      </c>
      <c r="D87" s="66">
        <v>233</v>
      </c>
      <c r="E87" s="86">
        <v>1.88</v>
      </c>
      <c r="F87" s="66"/>
      <c r="G87" s="65">
        <v>20897</v>
      </c>
      <c r="H87" s="66">
        <v>213</v>
      </c>
      <c r="I87" s="86">
        <v>1.85</v>
      </c>
      <c r="J87" s="66"/>
      <c r="K87" s="65">
        <v>21036</v>
      </c>
      <c r="L87" s="66">
        <v>248</v>
      </c>
      <c r="M87" s="86">
        <v>1.85</v>
      </c>
      <c r="N87" s="66"/>
      <c r="O87" s="65">
        <v>21074</v>
      </c>
      <c r="P87" s="66">
        <v>227</v>
      </c>
      <c r="Q87" s="86">
        <v>1.79</v>
      </c>
      <c r="R87" s="66"/>
      <c r="S87" s="65">
        <v>21013</v>
      </c>
      <c r="T87" s="66">
        <v>245</v>
      </c>
      <c r="U87" s="86">
        <v>1.87</v>
      </c>
      <c r="V87" s="66"/>
      <c r="W87" s="65">
        <v>21174</v>
      </c>
      <c r="X87" s="66">
        <v>273</v>
      </c>
      <c r="Y87" s="86">
        <v>1.95</v>
      </c>
      <c r="AA87" s="29">
        <v>21567</v>
      </c>
      <c r="AB87" s="29">
        <v>231</v>
      </c>
      <c r="AC87" s="51">
        <v>1.98</v>
      </c>
      <c r="AE87" s="29">
        <v>21776</v>
      </c>
      <c r="AF87" s="29">
        <v>247</v>
      </c>
      <c r="AG87" s="51">
        <v>2</v>
      </c>
    </row>
    <row r="88" spans="1:33" ht="11.25" customHeight="1" x14ac:dyDescent="0.2">
      <c r="A88" s="66">
        <v>505021090</v>
      </c>
      <c r="B88" s="66" t="s">
        <v>1996</v>
      </c>
      <c r="C88" s="65">
        <v>17225</v>
      </c>
      <c r="D88" s="66">
        <v>347</v>
      </c>
      <c r="E88" s="86">
        <v>2.08</v>
      </c>
      <c r="F88" s="66"/>
      <c r="G88" s="65">
        <v>18030</v>
      </c>
      <c r="H88" s="66">
        <v>370</v>
      </c>
      <c r="I88" s="86">
        <v>2.0499999999999998</v>
      </c>
      <c r="J88" s="66"/>
      <c r="K88" s="65">
        <v>18302</v>
      </c>
      <c r="L88" s="66">
        <v>378</v>
      </c>
      <c r="M88" s="86">
        <v>2</v>
      </c>
      <c r="N88" s="66"/>
      <c r="O88" s="65">
        <v>18520</v>
      </c>
      <c r="P88" s="66">
        <v>415</v>
      </c>
      <c r="Q88" s="86">
        <v>2.0299999999999998</v>
      </c>
      <c r="R88" s="66"/>
      <c r="S88" s="65">
        <v>18675</v>
      </c>
      <c r="T88" s="66">
        <v>375</v>
      </c>
      <c r="U88" s="86">
        <v>1.98</v>
      </c>
      <c r="V88" s="66"/>
      <c r="W88" s="65">
        <v>18638</v>
      </c>
      <c r="X88" s="66">
        <v>371</v>
      </c>
      <c r="Y88" s="86">
        <v>1.95</v>
      </c>
      <c r="AA88" s="29">
        <v>18787</v>
      </c>
      <c r="AB88" s="29">
        <v>405</v>
      </c>
      <c r="AC88" s="51">
        <v>1.97</v>
      </c>
      <c r="AE88" s="29">
        <v>18998</v>
      </c>
      <c r="AF88" s="29">
        <v>396</v>
      </c>
      <c r="AG88" s="51">
        <v>2.02</v>
      </c>
    </row>
    <row r="89" spans="1:33" ht="11.25" customHeight="1" x14ac:dyDescent="0.2">
      <c r="A89" s="66">
        <v>505021091</v>
      </c>
      <c r="B89" s="66" t="s">
        <v>1997</v>
      </c>
      <c r="C89" s="66">
        <v>11</v>
      </c>
      <c r="D89" s="66">
        <v>3</v>
      </c>
      <c r="E89" s="86" t="s">
        <v>11</v>
      </c>
      <c r="F89" s="66"/>
      <c r="G89" s="66">
        <v>13</v>
      </c>
      <c r="H89" s="66">
        <v>0</v>
      </c>
      <c r="I89" s="86" t="s">
        <v>11</v>
      </c>
      <c r="J89" s="66"/>
      <c r="K89" s="66">
        <v>14</v>
      </c>
      <c r="L89" s="66">
        <v>0</v>
      </c>
      <c r="M89" s="86" t="s">
        <v>11</v>
      </c>
      <c r="N89" s="66"/>
      <c r="O89" s="66">
        <v>16</v>
      </c>
      <c r="P89" s="66">
        <v>0</v>
      </c>
      <c r="Q89" s="86" t="s">
        <v>11</v>
      </c>
      <c r="R89" s="66"/>
      <c r="S89" s="66">
        <v>18</v>
      </c>
      <c r="T89" s="66">
        <v>0</v>
      </c>
      <c r="U89" s="86" t="s">
        <v>11</v>
      </c>
      <c r="V89" s="66"/>
      <c r="W89" s="66">
        <v>18</v>
      </c>
      <c r="X89" s="66">
        <v>0</v>
      </c>
      <c r="Y89" s="86" t="s">
        <v>11</v>
      </c>
      <c r="AA89" s="29">
        <v>18</v>
      </c>
      <c r="AB89" s="29">
        <v>0</v>
      </c>
      <c r="AC89" s="51" t="s">
        <v>11</v>
      </c>
      <c r="AE89" s="29">
        <v>18</v>
      </c>
      <c r="AF89" s="29">
        <v>3</v>
      </c>
      <c r="AG89" s="51" t="s">
        <v>11</v>
      </c>
    </row>
    <row r="90" spans="1:33" ht="11.25" customHeight="1" x14ac:dyDescent="0.2">
      <c r="A90" s="66">
        <v>505021092</v>
      </c>
      <c r="B90" s="66" t="s">
        <v>1998</v>
      </c>
      <c r="C90" s="65">
        <v>15927</v>
      </c>
      <c r="D90" s="66">
        <v>263</v>
      </c>
      <c r="E90" s="86">
        <v>1.62</v>
      </c>
      <c r="F90" s="66"/>
      <c r="G90" s="65">
        <v>16307</v>
      </c>
      <c r="H90" s="66">
        <v>251</v>
      </c>
      <c r="I90" s="86">
        <v>1.58</v>
      </c>
      <c r="J90" s="66"/>
      <c r="K90" s="65">
        <v>16414</v>
      </c>
      <c r="L90" s="66">
        <v>223</v>
      </c>
      <c r="M90" s="86">
        <v>1.49</v>
      </c>
      <c r="N90" s="66"/>
      <c r="O90" s="65">
        <v>16481</v>
      </c>
      <c r="P90" s="66">
        <v>280</v>
      </c>
      <c r="Q90" s="86">
        <v>1.47</v>
      </c>
      <c r="R90" s="66"/>
      <c r="S90" s="65">
        <v>16493</v>
      </c>
      <c r="T90" s="66">
        <v>251</v>
      </c>
      <c r="U90" s="86">
        <v>1.48</v>
      </c>
      <c r="V90" s="66"/>
      <c r="W90" s="65">
        <v>16602</v>
      </c>
      <c r="X90" s="66">
        <v>246</v>
      </c>
      <c r="Y90" s="86">
        <v>1.5</v>
      </c>
      <c r="AA90" s="29">
        <v>16733</v>
      </c>
      <c r="AB90" s="29">
        <v>253</v>
      </c>
      <c r="AC90" s="51">
        <v>1.42</v>
      </c>
      <c r="AE90" s="29">
        <v>17029</v>
      </c>
      <c r="AF90" s="29">
        <v>275</v>
      </c>
      <c r="AG90" s="51">
        <v>1.41</v>
      </c>
    </row>
    <row r="91" spans="1:33" ht="11.25" customHeight="1" x14ac:dyDescent="0.2">
      <c r="A91" s="66">
        <v>505021093</v>
      </c>
      <c r="B91" s="66" t="s">
        <v>1999</v>
      </c>
      <c r="C91" s="65">
        <v>14202</v>
      </c>
      <c r="D91" s="66">
        <v>189</v>
      </c>
      <c r="E91" s="86">
        <v>1.62</v>
      </c>
      <c r="F91" s="66"/>
      <c r="G91" s="65">
        <v>14341</v>
      </c>
      <c r="H91" s="66">
        <v>217</v>
      </c>
      <c r="I91" s="86">
        <v>1.69</v>
      </c>
      <c r="J91" s="66"/>
      <c r="K91" s="65">
        <v>14390</v>
      </c>
      <c r="L91" s="66">
        <v>215</v>
      </c>
      <c r="M91" s="86">
        <v>1.74</v>
      </c>
      <c r="N91" s="66"/>
      <c r="O91" s="65">
        <v>14432</v>
      </c>
      <c r="P91" s="66">
        <v>206</v>
      </c>
      <c r="Q91" s="86">
        <v>1.76</v>
      </c>
      <c r="R91" s="66"/>
      <c r="S91" s="65">
        <v>14419</v>
      </c>
      <c r="T91" s="66">
        <v>166</v>
      </c>
      <c r="U91" s="86">
        <v>1.6</v>
      </c>
      <c r="V91" s="66"/>
      <c r="W91" s="65">
        <v>14412</v>
      </c>
      <c r="X91" s="66">
        <v>180</v>
      </c>
      <c r="Y91" s="86">
        <v>1.52</v>
      </c>
      <c r="AA91" s="29">
        <v>14227</v>
      </c>
      <c r="AB91" s="29">
        <v>167</v>
      </c>
      <c r="AC91" s="51">
        <v>1.43</v>
      </c>
      <c r="AE91" s="29">
        <v>14224</v>
      </c>
      <c r="AF91" s="29">
        <v>180</v>
      </c>
      <c r="AG91" s="51">
        <v>1.49</v>
      </c>
    </row>
    <row r="92" spans="1:33" ht="11.25" customHeight="1" x14ac:dyDescent="0.2">
      <c r="A92" s="66">
        <v>505021094</v>
      </c>
      <c r="B92" s="66" t="s">
        <v>2000</v>
      </c>
      <c r="C92" s="65">
        <v>7694</v>
      </c>
      <c r="D92" s="66">
        <v>87</v>
      </c>
      <c r="E92" s="86">
        <v>1.88</v>
      </c>
      <c r="F92" s="66"/>
      <c r="G92" s="65">
        <v>7873</v>
      </c>
      <c r="H92" s="66">
        <v>100</v>
      </c>
      <c r="I92" s="86">
        <v>1.88</v>
      </c>
      <c r="J92" s="66"/>
      <c r="K92" s="65">
        <v>7948</v>
      </c>
      <c r="L92" s="66">
        <v>81</v>
      </c>
      <c r="M92" s="86">
        <v>1.78</v>
      </c>
      <c r="N92" s="66"/>
      <c r="O92" s="65">
        <v>7967</v>
      </c>
      <c r="P92" s="66">
        <v>79</v>
      </c>
      <c r="Q92" s="86">
        <v>1.71</v>
      </c>
      <c r="R92" s="66"/>
      <c r="S92" s="65">
        <v>7981</v>
      </c>
      <c r="T92" s="66">
        <v>79</v>
      </c>
      <c r="U92" s="86">
        <v>1.58</v>
      </c>
      <c r="V92" s="66"/>
      <c r="W92" s="65">
        <v>8020</v>
      </c>
      <c r="X92" s="66">
        <v>95</v>
      </c>
      <c r="Y92" s="86">
        <v>1.68</v>
      </c>
      <c r="AA92" s="29">
        <v>8057</v>
      </c>
      <c r="AB92" s="29">
        <v>71</v>
      </c>
      <c r="AC92" s="51">
        <v>1.65</v>
      </c>
      <c r="AE92" s="29">
        <v>8101</v>
      </c>
      <c r="AF92" s="29">
        <v>78</v>
      </c>
      <c r="AG92" s="51">
        <v>1.63</v>
      </c>
    </row>
    <row r="93" spans="1:33" ht="11.25" customHeight="1" x14ac:dyDescent="0.2">
      <c r="A93" s="66">
        <v>505021095</v>
      </c>
      <c r="B93" s="66" t="s">
        <v>2001</v>
      </c>
      <c r="C93" s="65">
        <v>12236</v>
      </c>
      <c r="D93" s="66">
        <v>203</v>
      </c>
      <c r="E93" s="86">
        <v>1.59</v>
      </c>
      <c r="F93" s="66"/>
      <c r="G93" s="65">
        <v>12419</v>
      </c>
      <c r="H93" s="66">
        <v>223</v>
      </c>
      <c r="I93" s="86">
        <v>1.58</v>
      </c>
      <c r="J93" s="66"/>
      <c r="K93" s="65">
        <v>12491</v>
      </c>
      <c r="L93" s="66">
        <v>230</v>
      </c>
      <c r="M93" s="86">
        <v>1.61</v>
      </c>
      <c r="N93" s="66"/>
      <c r="O93" s="65">
        <v>12539</v>
      </c>
      <c r="P93" s="66">
        <v>218</v>
      </c>
      <c r="Q93" s="86">
        <v>1.62</v>
      </c>
      <c r="R93" s="66"/>
      <c r="S93" s="65">
        <v>12531</v>
      </c>
      <c r="T93" s="66">
        <v>198</v>
      </c>
      <c r="U93" s="86">
        <v>1.56</v>
      </c>
      <c r="V93" s="66"/>
      <c r="W93" s="65">
        <v>12394</v>
      </c>
      <c r="X93" s="66">
        <v>199</v>
      </c>
      <c r="Y93" s="86">
        <v>1.49</v>
      </c>
      <c r="AA93" s="29">
        <v>12385</v>
      </c>
      <c r="AB93" s="29">
        <v>184</v>
      </c>
      <c r="AC93" s="51">
        <v>1.42</v>
      </c>
      <c r="AE93" s="29">
        <v>12328</v>
      </c>
      <c r="AF93" s="29">
        <v>189</v>
      </c>
      <c r="AG93" s="51">
        <v>1.41</v>
      </c>
    </row>
    <row r="94" spans="1:33" ht="11.25" customHeight="1" x14ac:dyDescent="0.2">
      <c r="A94" s="66">
        <v>505021096</v>
      </c>
      <c r="B94" s="66" t="s">
        <v>2002</v>
      </c>
      <c r="C94" s="65">
        <v>14008</v>
      </c>
      <c r="D94" s="66">
        <v>131</v>
      </c>
      <c r="E94" s="86">
        <v>1.51</v>
      </c>
      <c r="F94" s="66"/>
      <c r="G94" s="65">
        <v>14373</v>
      </c>
      <c r="H94" s="66">
        <v>126</v>
      </c>
      <c r="I94" s="86">
        <v>1.47</v>
      </c>
      <c r="J94" s="66"/>
      <c r="K94" s="65">
        <v>14486</v>
      </c>
      <c r="L94" s="66">
        <v>143</v>
      </c>
      <c r="M94" s="86">
        <v>1.51</v>
      </c>
      <c r="N94" s="66"/>
      <c r="O94" s="65">
        <v>14524</v>
      </c>
      <c r="P94" s="66">
        <v>128</v>
      </c>
      <c r="Q94" s="86">
        <v>1.49</v>
      </c>
      <c r="R94" s="66"/>
      <c r="S94" s="65">
        <v>14468</v>
      </c>
      <c r="T94" s="66">
        <v>121</v>
      </c>
      <c r="U94" s="86">
        <v>1.52</v>
      </c>
      <c r="V94" s="66"/>
      <c r="W94" s="65">
        <v>14532</v>
      </c>
      <c r="X94" s="66">
        <v>121</v>
      </c>
      <c r="Y94" s="86">
        <v>1.47</v>
      </c>
      <c r="AA94" s="29">
        <v>14670</v>
      </c>
      <c r="AB94" s="29">
        <v>118</v>
      </c>
      <c r="AC94" s="51">
        <v>1.45</v>
      </c>
      <c r="AE94" s="29">
        <v>14816</v>
      </c>
      <c r="AF94" s="29">
        <v>107</v>
      </c>
      <c r="AG94" s="51">
        <v>1.39</v>
      </c>
    </row>
    <row r="95" spans="1:33" ht="11.25" customHeight="1" x14ac:dyDescent="0.2">
      <c r="A95" s="66">
        <v>505021097</v>
      </c>
      <c r="B95" s="66" t="s">
        <v>2003</v>
      </c>
      <c r="C95" s="65">
        <v>16059</v>
      </c>
      <c r="D95" s="66">
        <v>196</v>
      </c>
      <c r="E95" s="86">
        <v>1.66</v>
      </c>
      <c r="F95" s="66"/>
      <c r="G95" s="65">
        <v>16298</v>
      </c>
      <c r="H95" s="66">
        <v>238</v>
      </c>
      <c r="I95" s="86">
        <v>1.71</v>
      </c>
      <c r="J95" s="66"/>
      <c r="K95" s="65">
        <v>16393</v>
      </c>
      <c r="L95" s="66">
        <v>206</v>
      </c>
      <c r="M95" s="86">
        <v>1.67</v>
      </c>
      <c r="N95" s="66"/>
      <c r="O95" s="65">
        <v>16454</v>
      </c>
      <c r="P95" s="66">
        <v>220</v>
      </c>
      <c r="Q95" s="86">
        <v>1.7</v>
      </c>
      <c r="R95" s="66"/>
      <c r="S95" s="65">
        <v>16453</v>
      </c>
      <c r="T95" s="66">
        <v>213</v>
      </c>
      <c r="U95" s="86">
        <v>1.63</v>
      </c>
      <c r="V95" s="66"/>
      <c r="W95" s="65">
        <v>16393</v>
      </c>
      <c r="X95" s="66">
        <v>210</v>
      </c>
      <c r="Y95" s="86">
        <v>1.64</v>
      </c>
      <c r="AA95" s="29">
        <v>16394</v>
      </c>
      <c r="AB95" s="29">
        <v>182</v>
      </c>
      <c r="AC95" s="51">
        <v>1.53</v>
      </c>
      <c r="AE95" s="29">
        <v>16399</v>
      </c>
      <c r="AF95" s="29">
        <v>192</v>
      </c>
      <c r="AG95" s="51">
        <v>1.47</v>
      </c>
    </row>
    <row r="96" spans="1:33" ht="11.25" customHeight="1" x14ac:dyDescent="0.2">
      <c r="A96" s="66">
        <v>50502</v>
      </c>
      <c r="B96" s="66" t="s">
        <v>2004</v>
      </c>
      <c r="C96" s="65">
        <v>195587</v>
      </c>
      <c r="D96" s="65">
        <v>2892</v>
      </c>
      <c r="E96" s="86">
        <v>1.82</v>
      </c>
      <c r="F96" s="66"/>
      <c r="G96" s="65">
        <v>199314</v>
      </c>
      <c r="H96" s="65">
        <v>2996</v>
      </c>
      <c r="I96" s="86">
        <v>1.83</v>
      </c>
      <c r="J96" s="66"/>
      <c r="K96" s="65">
        <v>200639</v>
      </c>
      <c r="L96" s="65">
        <v>2941</v>
      </c>
      <c r="M96" s="86">
        <v>1.83</v>
      </c>
      <c r="N96" s="66"/>
      <c r="O96" s="65">
        <v>201437</v>
      </c>
      <c r="P96" s="65">
        <v>2992</v>
      </c>
      <c r="Q96" s="86">
        <v>1.81</v>
      </c>
      <c r="R96" s="66"/>
      <c r="S96" s="65">
        <v>201457</v>
      </c>
      <c r="T96" s="65">
        <v>2907</v>
      </c>
      <c r="U96" s="86">
        <v>1.77</v>
      </c>
      <c r="V96" s="66"/>
      <c r="W96" s="65">
        <v>201286</v>
      </c>
      <c r="X96" s="65">
        <v>2877</v>
      </c>
      <c r="Y96" s="86">
        <v>1.74</v>
      </c>
      <c r="AA96" s="29">
        <v>201888</v>
      </c>
      <c r="AB96" s="29">
        <v>2768</v>
      </c>
      <c r="AC96" s="51">
        <v>1.7</v>
      </c>
      <c r="AE96" s="29">
        <v>202838</v>
      </c>
      <c r="AF96" s="29">
        <v>2874</v>
      </c>
      <c r="AG96" s="51">
        <v>1.7</v>
      </c>
    </row>
    <row r="97" spans="1:33" ht="11.25" customHeight="1" x14ac:dyDescent="0.2">
      <c r="A97" s="66">
        <v>505031098</v>
      </c>
      <c r="B97" s="66" t="s">
        <v>2005</v>
      </c>
      <c r="C97" s="65">
        <v>12375</v>
      </c>
      <c r="D97" s="66">
        <v>172</v>
      </c>
      <c r="E97" s="86">
        <v>2.13</v>
      </c>
      <c r="F97" s="66"/>
      <c r="G97" s="65">
        <v>12407</v>
      </c>
      <c r="H97" s="66">
        <v>180</v>
      </c>
      <c r="I97" s="86">
        <v>2.11</v>
      </c>
      <c r="J97" s="66"/>
      <c r="K97" s="65">
        <v>12401</v>
      </c>
      <c r="L97" s="66">
        <v>169</v>
      </c>
      <c r="M97" s="86">
        <v>2.02</v>
      </c>
      <c r="N97" s="66"/>
      <c r="O97" s="65">
        <v>12387</v>
      </c>
      <c r="P97" s="66">
        <v>173</v>
      </c>
      <c r="Q97" s="86">
        <v>2.02</v>
      </c>
      <c r="R97" s="66"/>
      <c r="S97" s="65">
        <v>12351</v>
      </c>
      <c r="T97" s="66">
        <v>160</v>
      </c>
      <c r="U97" s="86">
        <v>1.96</v>
      </c>
      <c r="V97" s="66"/>
      <c r="W97" s="65">
        <v>12248</v>
      </c>
      <c r="X97" s="66">
        <v>167</v>
      </c>
      <c r="Y97" s="86">
        <v>1.99</v>
      </c>
      <c r="AA97" s="29">
        <v>12142</v>
      </c>
      <c r="AB97" s="29">
        <v>154</v>
      </c>
      <c r="AC97" s="51">
        <v>1.97</v>
      </c>
      <c r="AE97" s="29">
        <v>12091</v>
      </c>
      <c r="AF97" s="29">
        <v>147</v>
      </c>
      <c r="AG97" s="51">
        <v>1.95</v>
      </c>
    </row>
    <row r="98" spans="1:33" ht="11.25" customHeight="1" x14ac:dyDescent="0.2">
      <c r="A98" s="66">
        <v>505031099</v>
      </c>
      <c r="B98" s="66" t="s">
        <v>2006</v>
      </c>
      <c r="C98" s="65">
        <v>21614</v>
      </c>
      <c r="D98" s="66">
        <v>435</v>
      </c>
      <c r="E98" s="86">
        <v>2.44</v>
      </c>
      <c r="F98" s="66"/>
      <c r="G98" s="65">
        <v>22937</v>
      </c>
      <c r="H98" s="66">
        <v>441</v>
      </c>
      <c r="I98" s="86">
        <v>2.35</v>
      </c>
      <c r="J98" s="66"/>
      <c r="K98" s="65">
        <v>23592</v>
      </c>
      <c r="L98" s="66">
        <v>450</v>
      </c>
      <c r="M98" s="86">
        <v>2.34</v>
      </c>
      <c r="N98" s="66"/>
      <c r="O98" s="65">
        <v>23995</v>
      </c>
      <c r="P98" s="66">
        <v>395</v>
      </c>
      <c r="Q98" s="86">
        <v>2.2000000000000002</v>
      </c>
      <c r="R98" s="66"/>
      <c r="S98" s="65">
        <v>24180</v>
      </c>
      <c r="T98" s="66">
        <v>425</v>
      </c>
      <c r="U98" s="86">
        <v>2.16</v>
      </c>
      <c r="V98" s="66"/>
      <c r="W98" s="65">
        <v>24208</v>
      </c>
      <c r="X98" s="66">
        <v>386</v>
      </c>
      <c r="Y98" s="86">
        <v>2.06</v>
      </c>
      <c r="AA98" s="29">
        <v>24340</v>
      </c>
      <c r="AB98" s="29">
        <v>343</v>
      </c>
      <c r="AC98" s="51">
        <v>1.97</v>
      </c>
      <c r="AE98" s="29">
        <v>24474</v>
      </c>
      <c r="AF98" s="29">
        <v>325</v>
      </c>
      <c r="AG98" s="51">
        <v>1.81</v>
      </c>
    </row>
    <row r="99" spans="1:33" ht="11.25" customHeight="1" x14ac:dyDescent="0.2">
      <c r="A99" s="66">
        <v>505031100</v>
      </c>
      <c r="B99" s="66" t="s">
        <v>2007</v>
      </c>
      <c r="C99" s="65">
        <v>13127</v>
      </c>
      <c r="D99" s="66">
        <v>259</v>
      </c>
      <c r="E99" s="86">
        <v>2.2400000000000002</v>
      </c>
      <c r="F99" s="66"/>
      <c r="G99" s="65">
        <v>14361</v>
      </c>
      <c r="H99" s="66">
        <v>286</v>
      </c>
      <c r="I99" s="86">
        <v>2.21</v>
      </c>
      <c r="J99" s="66"/>
      <c r="K99" s="65">
        <v>15436</v>
      </c>
      <c r="L99" s="66">
        <v>264</v>
      </c>
      <c r="M99" s="86">
        <v>2.08</v>
      </c>
      <c r="N99" s="66"/>
      <c r="O99" s="65">
        <v>16376</v>
      </c>
      <c r="P99" s="66">
        <v>366</v>
      </c>
      <c r="Q99" s="86">
        <v>2.15</v>
      </c>
      <c r="R99" s="66"/>
      <c r="S99" s="65">
        <v>17214</v>
      </c>
      <c r="T99" s="66">
        <v>311</v>
      </c>
      <c r="U99" s="86">
        <v>2.0699999999999998</v>
      </c>
      <c r="V99" s="66"/>
      <c r="W99" s="65">
        <v>17858</v>
      </c>
      <c r="X99" s="66">
        <v>334</v>
      </c>
      <c r="Y99" s="86">
        <v>2.13</v>
      </c>
      <c r="AA99" s="29">
        <v>18428</v>
      </c>
      <c r="AB99" s="29">
        <v>292</v>
      </c>
      <c r="AC99" s="51">
        <v>1.91</v>
      </c>
      <c r="AE99" s="29">
        <v>19048</v>
      </c>
      <c r="AF99" s="29">
        <v>316</v>
      </c>
      <c r="AG99" s="51">
        <v>1.86</v>
      </c>
    </row>
    <row r="100" spans="1:33" ht="11.25" customHeight="1" x14ac:dyDescent="0.2">
      <c r="A100" s="66">
        <v>505031101</v>
      </c>
      <c r="B100" s="66" t="s">
        <v>2008</v>
      </c>
      <c r="C100" s="65">
        <v>12836</v>
      </c>
      <c r="D100" s="66">
        <v>250</v>
      </c>
      <c r="E100" s="86">
        <v>2.2200000000000002</v>
      </c>
      <c r="F100" s="66"/>
      <c r="G100" s="65">
        <v>13196</v>
      </c>
      <c r="H100" s="66">
        <v>275</v>
      </c>
      <c r="I100" s="86">
        <v>2.15</v>
      </c>
      <c r="J100" s="66"/>
      <c r="K100" s="65">
        <v>13436</v>
      </c>
      <c r="L100" s="66">
        <v>265</v>
      </c>
      <c r="M100" s="86">
        <v>2.12</v>
      </c>
      <c r="N100" s="66"/>
      <c r="O100" s="65">
        <v>13461</v>
      </c>
      <c r="P100" s="66">
        <v>237</v>
      </c>
      <c r="Q100" s="86">
        <v>2.06</v>
      </c>
      <c r="R100" s="66"/>
      <c r="S100" s="65">
        <v>13459</v>
      </c>
      <c r="T100" s="66">
        <v>270</v>
      </c>
      <c r="U100" s="86">
        <v>2.0499999999999998</v>
      </c>
      <c r="V100" s="66"/>
      <c r="W100" s="65">
        <v>13392</v>
      </c>
      <c r="X100" s="66">
        <v>234</v>
      </c>
      <c r="Y100" s="86">
        <v>1.98</v>
      </c>
      <c r="AA100" s="29">
        <v>13552</v>
      </c>
      <c r="AB100" s="29">
        <v>248</v>
      </c>
      <c r="AC100" s="51">
        <v>2.0299999999999998</v>
      </c>
      <c r="AE100" s="29">
        <v>13748</v>
      </c>
      <c r="AF100" s="29">
        <v>235</v>
      </c>
      <c r="AG100" s="51">
        <v>1.94</v>
      </c>
    </row>
    <row r="101" spans="1:33" ht="11.25" customHeight="1" x14ac:dyDescent="0.2">
      <c r="A101" s="66">
        <v>505031102</v>
      </c>
      <c r="B101" s="66" t="s">
        <v>2009</v>
      </c>
      <c r="C101" s="65">
        <v>9004</v>
      </c>
      <c r="D101" s="66">
        <v>147</v>
      </c>
      <c r="E101" s="86">
        <v>2.2599999999999998</v>
      </c>
      <c r="F101" s="66"/>
      <c r="G101" s="65">
        <v>9226</v>
      </c>
      <c r="H101" s="66">
        <v>175</v>
      </c>
      <c r="I101" s="86">
        <v>2.33</v>
      </c>
      <c r="J101" s="66"/>
      <c r="K101" s="65">
        <v>9196</v>
      </c>
      <c r="L101" s="66">
        <v>183</v>
      </c>
      <c r="M101" s="86">
        <v>2.44</v>
      </c>
      <c r="N101" s="66"/>
      <c r="O101" s="65">
        <v>9155</v>
      </c>
      <c r="P101" s="66">
        <v>161</v>
      </c>
      <c r="Q101" s="86">
        <v>2.4900000000000002</v>
      </c>
      <c r="R101" s="66"/>
      <c r="S101" s="65">
        <v>9035</v>
      </c>
      <c r="T101" s="66">
        <v>136</v>
      </c>
      <c r="U101" s="86">
        <v>2.34</v>
      </c>
      <c r="V101" s="66"/>
      <c r="W101" s="65">
        <v>8856</v>
      </c>
      <c r="X101" s="66">
        <v>139</v>
      </c>
      <c r="Y101" s="86">
        <v>2.1800000000000002</v>
      </c>
      <c r="AA101" s="29">
        <v>8772</v>
      </c>
      <c r="AB101" s="29">
        <v>155</v>
      </c>
      <c r="AC101" s="51">
        <v>2.2400000000000002</v>
      </c>
      <c r="AE101" s="29">
        <v>8569</v>
      </c>
      <c r="AF101" s="29">
        <v>131</v>
      </c>
      <c r="AG101" s="51">
        <v>2.2999999999999998</v>
      </c>
    </row>
    <row r="102" spans="1:33" ht="11.25" customHeight="1" x14ac:dyDescent="0.2">
      <c r="A102" s="66">
        <v>505031103</v>
      </c>
      <c r="B102" s="66" t="s">
        <v>2010</v>
      </c>
      <c r="C102" s="65">
        <v>21803</v>
      </c>
      <c r="D102" s="66">
        <v>328</v>
      </c>
      <c r="E102" s="86">
        <v>2</v>
      </c>
      <c r="F102" s="66"/>
      <c r="G102" s="65">
        <v>23294</v>
      </c>
      <c r="H102" s="66">
        <v>370</v>
      </c>
      <c r="I102" s="86">
        <v>1.96</v>
      </c>
      <c r="J102" s="66"/>
      <c r="K102" s="65">
        <v>24443</v>
      </c>
      <c r="L102" s="66">
        <v>415</v>
      </c>
      <c r="M102" s="86">
        <v>1.96</v>
      </c>
      <c r="N102" s="66"/>
      <c r="O102" s="65">
        <v>25569</v>
      </c>
      <c r="P102" s="66">
        <v>342</v>
      </c>
      <c r="Q102" s="86">
        <v>1.89</v>
      </c>
      <c r="R102" s="66"/>
      <c r="S102" s="65">
        <v>26542</v>
      </c>
      <c r="T102" s="66">
        <v>456</v>
      </c>
      <c r="U102" s="86">
        <v>1.95</v>
      </c>
      <c r="V102" s="66"/>
      <c r="W102" s="65">
        <v>27373</v>
      </c>
      <c r="X102" s="66">
        <v>433</v>
      </c>
      <c r="Y102" s="86">
        <v>1.91</v>
      </c>
      <c r="AA102" s="29">
        <v>28246</v>
      </c>
      <c r="AB102" s="29">
        <v>416</v>
      </c>
      <c r="AC102" s="51">
        <v>1.99</v>
      </c>
      <c r="AE102" s="29">
        <v>29146</v>
      </c>
      <c r="AF102" s="29">
        <v>419</v>
      </c>
      <c r="AG102" s="51">
        <v>1.87</v>
      </c>
    </row>
    <row r="103" spans="1:33" ht="11.25" customHeight="1" x14ac:dyDescent="0.2">
      <c r="A103" s="66">
        <v>505031104</v>
      </c>
      <c r="B103" s="66" t="s">
        <v>2011</v>
      </c>
      <c r="C103" s="65">
        <v>11224</v>
      </c>
      <c r="D103" s="66">
        <v>150</v>
      </c>
      <c r="E103" s="86">
        <v>1.76</v>
      </c>
      <c r="F103" s="66"/>
      <c r="G103" s="65">
        <v>11223</v>
      </c>
      <c r="H103" s="66">
        <v>169</v>
      </c>
      <c r="I103" s="86">
        <v>1.85</v>
      </c>
      <c r="J103" s="66"/>
      <c r="K103" s="65">
        <v>11172</v>
      </c>
      <c r="L103" s="66">
        <v>134</v>
      </c>
      <c r="M103" s="86">
        <v>1.86</v>
      </c>
      <c r="N103" s="66"/>
      <c r="O103" s="65">
        <v>11067</v>
      </c>
      <c r="P103" s="66">
        <v>155</v>
      </c>
      <c r="Q103" s="86">
        <v>1.91</v>
      </c>
      <c r="R103" s="66"/>
      <c r="S103" s="65">
        <v>10884</v>
      </c>
      <c r="T103" s="66">
        <v>159</v>
      </c>
      <c r="U103" s="86">
        <v>1.9</v>
      </c>
      <c r="V103" s="66"/>
      <c r="W103" s="65">
        <v>10816</v>
      </c>
      <c r="X103" s="66">
        <v>132</v>
      </c>
      <c r="Y103" s="86">
        <v>1.93</v>
      </c>
      <c r="AA103" s="29">
        <v>10777</v>
      </c>
      <c r="AB103" s="29">
        <v>130</v>
      </c>
      <c r="AC103" s="51">
        <v>1.86</v>
      </c>
      <c r="AE103" s="29">
        <v>10688</v>
      </c>
      <c r="AF103" s="29">
        <v>124</v>
      </c>
      <c r="AG103" s="51">
        <v>1.73</v>
      </c>
    </row>
    <row r="104" spans="1:33" ht="11.25" customHeight="1" x14ac:dyDescent="0.2">
      <c r="A104" s="66">
        <v>505031105</v>
      </c>
      <c r="B104" s="66" t="s">
        <v>2012</v>
      </c>
      <c r="C104" s="65">
        <v>18959</v>
      </c>
      <c r="D104" s="66">
        <v>213</v>
      </c>
      <c r="E104" s="86">
        <v>2.0499999999999998</v>
      </c>
      <c r="F104" s="66"/>
      <c r="G104" s="65">
        <v>19354</v>
      </c>
      <c r="H104" s="66">
        <v>215</v>
      </c>
      <c r="I104" s="86">
        <v>1.93</v>
      </c>
      <c r="J104" s="66"/>
      <c r="K104" s="65">
        <v>19511</v>
      </c>
      <c r="L104" s="66">
        <v>196</v>
      </c>
      <c r="M104" s="86">
        <v>1.85</v>
      </c>
      <c r="N104" s="66"/>
      <c r="O104" s="65">
        <v>19511</v>
      </c>
      <c r="P104" s="66">
        <v>175</v>
      </c>
      <c r="Q104" s="86">
        <v>1.76</v>
      </c>
      <c r="R104" s="66"/>
      <c r="S104" s="65">
        <v>19441</v>
      </c>
      <c r="T104" s="66">
        <v>211</v>
      </c>
      <c r="U104" s="86">
        <v>1.77</v>
      </c>
      <c r="V104" s="66"/>
      <c r="W104" s="65">
        <v>19721</v>
      </c>
      <c r="X104" s="66">
        <v>192</v>
      </c>
      <c r="Y104" s="86">
        <v>1.76</v>
      </c>
      <c r="AA104" s="29">
        <v>19986</v>
      </c>
      <c r="AB104" s="29">
        <v>186</v>
      </c>
      <c r="AC104" s="51">
        <v>1.78</v>
      </c>
      <c r="AE104" s="29">
        <v>20356</v>
      </c>
      <c r="AF104" s="29">
        <v>206</v>
      </c>
      <c r="AG104" s="51">
        <v>1.74</v>
      </c>
    </row>
    <row r="105" spans="1:33" ht="11.25" customHeight="1" x14ac:dyDescent="0.2">
      <c r="A105" s="66">
        <v>505031106</v>
      </c>
      <c r="B105" s="66" t="s">
        <v>2013</v>
      </c>
      <c r="C105" s="66">
        <v>3</v>
      </c>
      <c r="D105" s="66">
        <v>0</v>
      </c>
      <c r="E105" s="86" t="s">
        <v>11</v>
      </c>
      <c r="F105" s="66"/>
      <c r="G105" s="66">
        <v>3</v>
      </c>
      <c r="H105" s="66">
        <v>0</v>
      </c>
      <c r="I105" s="86" t="s">
        <v>11</v>
      </c>
      <c r="J105" s="66"/>
      <c r="K105" s="66">
        <v>4</v>
      </c>
      <c r="L105" s="66">
        <v>0</v>
      </c>
      <c r="M105" s="86" t="s">
        <v>11</v>
      </c>
      <c r="N105" s="66"/>
      <c r="O105" s="66">
        <v>6</v>
      </c>
      <c r="P105" s="66">
        <v>0</v>
      </c>
      <c r="Q105" s="86" t="s">
        <v>11</v>
      </c>
      <c r="R105" s="66"/>
      <c r="S105" s="66">
        <v>7</v>
      </c>
      <c r="T105" s="66">
        <v>0</v>
      </c>
      <c r="U105" s="86" t="s">
        <v>11</v>
      </c>
      <c r="V105" s="66"/>
      <c r="W105" s="66">
        <v>7</v>
      </c>
      <c r="X105" s="66">
        <v>0</v>
      </c>
      <c r="Y105" s="86" t="s">
        <v>11</v>
      </c>
      <c r="AA105" s="29">
        <v>7</v>
      </c>
      <c r="AB105" s="29">
        <v>0</v>
      </c>
      <c r="AC105" s="51" t="s">
        <v>11</v>
      </c>
      <c r="AE105" s="29">
        <v>7</v>
      </c>
      <c r="AF105" s="29">
        <v>0</v>
      </c>
      <c r="AG105" s="51" t="s">
        <v>11</v>
      </c>
    </row>
    <row r="106" spans="1:33" ht="11.25" customHeight="1" x14ac:dyDescent="0.2">
      <c r="A106" s="66">
        <v>505031107</v>
      </c>
      <c r="B106" s="66" t="s">
        <v>2014</v>
      </c>
      <c r="C106" s="65">
        <v>13519</v>
      </c>
      <c r="D106" s="66">
        <v>274</v>
      </c>
      <c r="E106" s="86">
        <v>2.29</v>
      </c>
      <c r="F106" s="66"/>
      <c r="G106" s="65">
        <v>13712</v>
      </c>
      <c r="H106" s="66">
        <v>223</v>
      </c>
      <c r="I106" s="86">
        <v>2.2000000000000002</v>
      </c>
      <c r="J106" s="66"/>
      <c r="K106" s="65">
        <v>13795</v>
      </c>
      <c r="L106" s="66">
        <v>239</v>
      </c>
      <c r="M106" s="86">
        <v>2.16</v>
      </c>
      <c r="N106" s="66"/>
      <c r="O106" s="65">
        <v>13775</v>
      </c>
      <c r="P106" s="66">
        <v>217</v>
      </c>
      <c r="Q106" s="86">
        <v>2.0299999999999998</v>
      </c>
      <c r="R106" s="66"/>
      <c r="S106" s="65">
        <v>13697</v>
      </c>
      <c r="T106" s="66">
        <v>207</v>
      </c>
      <c r="U106" s="86">
        <v>2.0699999999999998</v>
      </c>
      <c r="V106" s="66"/>
      <c r="W106" s="65">
        <v>13718</v>
      </c>
      <c r="X106" s="66">
        <v>153</v>
      </c>
      <c r="Y106" s="86">
        <v>1.88</v>
      </c>
      <c r="AA106" s="29">
        <v>13724</v>
      </c>
      <c r="AB106" s="29">
        <v>187</v>
      </c>
      <c r="AC106" s="51">
        <v>1.86</v>
      </c>
      <c r="AE106" s="29">
        <v>13743</v>
      </c>
      <c r="AF106" s="29">
        <v>160</v>
      </c>
      <c r="AG106" s="51">
        <v>1.74</v>
      </c>
    </row>
    <row r="107" spans="1:33" ht="11.25" customHeight="1" x14ac:dyDescent="0.2">
      <c r="A107" s="66">
        <v>505031108</v>
      </c>
      <c r="B107" s="66" t="s">
        <v>2015</v>
      </c>
      <c r="C107" s="65">
        <v>25192</v>
      </c>
      <c r="D107" s="66">
        <v>382</v>
      </c>
      <c r="E107" s="86">
        <v>1.93</v>
      </c>
      <c r="F107" s="66"/>
      <c r="G107" s="65">
        <v>25978</v>
      </c>
      <c r="H107" s="66">
        <v>397</v>
      </c>
      <c r="I107" s="86">
        <v>1.9</v>
      </c>
      <c r="J107" s="66"/>
      <c r="K107" s="65">
        <v>26424</v>
      </c>
      <c r="L107" s="66">
        <v>441</v>
      </c>
      <c r="M107" s="86">
        <v>1.94</v>
      </c>
      <c r="N107" s="66"/>
      <c r="O107" s="65">
        <v>26573</v>
      </c>
      <c r="P107" s="66">
        <v>427</v>
      </c>
      <c r="Q107" s="86">
        <v>1.97</v>
      </c>
      <c r="R107" s="66"/>
      <c r="S107" s="65">
        <v>26545</v>
      </c>
      <c r="T107" s="66">
        <v>446</v>
      </c>
      <c r="U107" s="86">
        <v>2.0499999999999998</v>
      </c>
      <c r="V107" s="66"/>
      <c r="W107" s="65">
        <v>26695</v>
      </c>
      <c r="X107" s="66">
        <v>419</v>
      </c>
      <c r="Y107" s="86">
        <v>2.0299999999999998</v>
      </c>
      <c r="AA107" s="29">
        <v>26986</v>
      </c>
      <c r="AB107" s="29">
        <v>411</v>
      </c>
      <c r="AC107" s="51">
        <v>2.0099999999999998</v>
      </c>
      <c r="AE107" s="29">
        <v>27378</v>
      </c>
      <c r="AF107" s="29">
        <v>402</v>
      </c>
      <c r="AG107" s="51">
        <v>1.92</v>
      </c>
    </row>
    <row r="108" spans="1:33" ht="11.25" customHeight="1" x14ac:dyDescent="0.2">
      <c r="A108" s="66">
        <v>505031255</v>
      </c>
      <c r="B108" s="66" t="s">
        <v>2627</v>
      </c>
      <c r="C108" s="66">
        <v>626</v>
      </c>
      <c r="D108" s="66">
        <v>19</v>
      </c>
      <c r="E108" s="86" t="s">
        <v>11</v>
      </c>
      <c r="F108" s="66"/>
      <c r="G108" s="65">
        <v>1655</v>
      </c>
      <c r="H108" s="66">
        <v>38</v>
      </c>
      <c r="I108" s="86">
        <v>5.1100000000000003</v>
      </c>
      <c r="J108" s="66"/>
      <c r="K108" s="65">
        <v>3162</v>
      </c>
      <c r="L108" s="66">
        <v>80</v>
      </c>
      <c r="M108" s="86">
        <v>1.86</v>
      </c>
      <c r="N108" s="66"/>
      <c r="O108" s="65">
        <v>5371</v>
      </c>
      <c r="P108" s="66">
        <v>131</v>
      </c>
      <c r="Q108" s="86">
        <v>1.81</v>
      </c>
      <c r="R108" s="66"/>
      <c r="S108" s="65">
        <v>8248</v>
      </c>
      <c r="T108" s="66">
        <v>212</v>
      </c>
      <c r="U108" s="86">
        <v>2.04</v>
      </c>
      <c r="V108" s="66"/>
      <c r="W108" s="65">
        <v>10343</v>
      </c>
      <c r="X108" s="66">
        <v>240</v>
      </c>
      <c r="Y108" s="86">
        <v>2.1</v>
      </c>
      <c r="AA108" s="29">
        <v>11869</v>
      </c>
      <c r="AB108" s="29">
        <v>297</v>
      </c>
      <c r="AC108" s="51">
        <v>2.17</v>
      </c>
      <c r="AE108" s="29">
        <v>13346</v>
      </c>
      <c r="AF108" s="29">
        <v>291</v>
      </c>
      <c r="AG108" s="51">
        <v>2.11</v>
      </c>
    </row>
    <row r="109" spans="1:33" ht="11.25" customHeight="1" x14ac:dyDescent="0.2">
      <c r="A109" s="66">
        <v>505031256</v>
      </c>
      <c r="B109" s="66" t="s">
        <v>2628</v>
      </c>
      <c r="C109" s="66">
        <v>808</v>
      </c>
      <c r="D109" s="66">
        <v>9</v>
      </c>
      <c r="E109" s="86" t="s">
        <v>11</v>
      </c>
      <c r="F109" s="66"/>
      <c r="G109" s="66">
        <v>770</v>
      </c>
      <c r="H109" s="66">
        <v>9</v>
      </c>
      <c r="I109" s="86" t="s">
        <v>11</v>
      </c>
      <c r="J109" s="66"/>
      <c r="K109" s="66">
        <v>732</v>
      </c>
      <c r="L109" s="66">
        <v>4</v>
      </c>
      <c r="M109" s="86" t="s">
        <v>11</v>
      </c>
      <c r="N109" s="66"/>
      <c r="O109" s="66">
        <v>724</v>
      </c>
      <c r="P109" s="66">
        <v>7</v>
      </c>
      <c r="Q109" s="86" t="s">
        <v>11</v>
      </c>
      <c r="R109" s="66"/>
      <c r="S109" s="66">
        <v>743</v>
      </c>
      <c r="T109" s="66">
        <v>5</v>
      </c>
      <c r="U109" s="86" t="s">
        <v>11</v>
      </c>
      <c r="V109" s="66"/>
      <c r="W109" s="66">
        <v>710</v>
      </c>
      <c r="X109" s="66">
        <v>4</v>
      </c>
      <c r="Y109" s="86" t="s">
        <v>11</v>
      </c>
      <c r="AA109" s="29">
        <v>712</v>
      </c>
      <c r="AB109" s="29">
        <v>6</v>
      </c>
      <c r="AC109" s="51" t="s">
        <v>11</v>
      </c>
      <c r="AE109" s="29">
        <v>701</v>
      </c>
      <c r="AF109" s="29">
        <v>4</v>
      </c>
      <c r="AG109" s="51" t="s">
        <v>11</v>
      </c>
    </row>
    <row r="110" spans="1:33" ht="11.25" customHeight="1" x14ac:dyDescent="0.2">
      <c r="A110" s="66">
        <v>505031257</v>
      </c>
      <c r="B110" s="66" t="s">
        <v>2629</v>
      </c>
      <c r="C110" s="65">
        <v>2393</v>
      </c>
      <c r="D110" s="66">
        <v>34</v>
      </c>
      <c r="E110" s="86">
        <v>2.5</v>
      </c>
      <c r="F110" s="66"/>
      <c r="G110" s="65">
        <v>2498</v>
      </c>
      <c r="H110" s="66">
        <v>33</v>
      </c>
      <c r="I110" s="86">
        <v>2.19</v>
      </c>
      <c r="J110" s="66"/>
      <c r="K110" s="65">
        <v>2562</v>
      </c>
      <c r="L110" s="66">
        <v>38</v>
      </c>
      <c r="M110" s="86">
        <v>2.25</v>
      </c>
      <c r="N110" s="66"/>
      <c r="O110" s="65">
        <v>2735</v>
      </c>
      <c r="P110" s="66">
        <v>38</v>
      </c>
      <c r="Q110" s="86">
        <v>2.25</v>
      </c>
      <c r="R110" s="66"/>
      <c r="S110" s="65">
        <v>3074</v>
      </c>
      <c r="T110" s="66">
        <v>52</v>
      </c>
      <c r="U110" s="86">
        <v>2.44</v>
      </c>
      <c r="V110" s="66"/>
      <c r="W110" s="65">
        <v>3185</v>
      </c>
      <c r="X110" s="66">
        <v>40</v>
      </c>
      <c r="Y110" s="86">
        <v>2.25</v>
      </c>
      <c r="AA110" s="29">
        <v>3375</v>
      </c>
      <c r="AB110" s="29">
        <v>53</v>
      </c>
      <c r="AC110" s="51">
        <v>2.33</v>
      </c>
      <c r="AE110" s="29">
        <v>3575</v>
      </c>
      <c r="AF110" s="29">
        <v>42</v>
      </c>
      <c r="AG110" s="51">
        <v>2.1</v>
      </c>
    </row>
    <row r="111" spans="1:33" ht="11.25" customHeight="1" x14ac:dyDescent="0.2">
      <c r="A111" s="66">
        <v>505031258</v>
      </c>
      <c r="B111" s="66" t="s">
        <v>2016</v>
      </c>
      <c r="C111" s="65">
        <v>5304</v>
      </c>
      <c r="D111" s="66">
        <v>111</v>
      </c>
      <c r="E111" s="86">
        <v>2.99</v>
      </c>
      <c r="F111" s="66"/>
      <c r="G111" s="65">
        <v>5914</v>
      </c>
      <c r="H111" s="66">
        <v>117</v>
      </c>
      <c r="I111" s="86">
        <v>2.83</v>
      </c>
      <c r="J111" s="66"/>
      <c r="K111" s="65">
        <v>6364</v>
      </c>
      <c r="L111" s="66">
        <v>110</v>
      </c>
      <c r="M111" s="86">
        <v>2.9</v>
      </c>
      <c r="N111" s="66"/>
      <c r="O111" s="65">
        <v>7362</v>
      </c>
      <c r="P111" s="66">
        <v>149</v>
      </c>
      <c r="Q111" s="86">
        <v>2.67</v>
      </c>
      <c r="R111" s="66"/>
      <c r="S111" s="65">
        <v>9095</v>
      </c>
      <c r="T111" s="66">
        <v>162</v>
      </c>
      <c r="U111" s="86">
        <v>2.46</v>
      </c>
      <c r="V111" s="66"/>
      <c r="W111" s="65">
        <v>9841</v>
      </c>
      <c r="X111" s="66">
        <v>182</v>
      </c>
      <c r="Y111" s="86">
        <v>2.48</v>
      </c>
      <c r="AA111" s="29">
        <v>10396</v>
      </c>
      <c r="AB111" s="29">
        <v>146</v>
      </c>
      <c r="AC111" s="51">
        <v>2.1800000000000002</v>
      </c>
      <c r="AE111" s="29">
        <v>11037</v>
      </c>
      <c r="AF111" s="29">
        <v>162</v>
      </c>
      <c r="AG111" s="51">
        <v>2.06</v>
      </c>
    </row>
    <row r="112" spans="1:33" ht="11.25" customHeight="1" x14ac:dyDescent="0.2">
      <c r="A112" s="66">
        <v>50503</v>
      </c>
      <c r="B112" s="66" t="s">
        <v>2015</v>
      </c>
      <c r="C112" s="65">
        <v>168787</v>
      </c>
      <c r="D112" s="65">
        <v>2783</v>
      </c>
      <c r="E112" s="86">
        <v>2.14</v>
      </c>
      <c r="F112" s="66"/>
      <c r="G112" s="65">
        <v>176528</v>
      </c>
      <c r="H112" s="65">
        <v>2928</v>
      </c>
      <c r="I112" s="86">
        <v>2.11</v>
      </c>
      <c r="J112" s="66"/>
      <c r="K112" s="65">
        <v>182230</v>
      </c>
      <c r="L112" s="65">
        <v>2988</v>
      </c>
      <c r="M112" s="86">
        <v>2.09</v>
      </c>
      <c r="N112" s="66"/>
      <c r="O112" s="65">
        <v>188067</v>
      </c>
      <c r="P112" s="65">
        <v>2973</v>
      </c>
      <c r="Q112" s="86">
        <v>2.0499999999999998</v>
      </c>
      <c r="R112" s="66"/>
      <c r="S112" s="65">
        <v>194515</v>
      </c>
      <c r="T112" s="65">
        <v>3212</v>
      </c>
      <c r="U112" s="86">
        <v>2.0499999999999998</v>
      </c>
      <c r="V112" s="66"/>
      <c r="W112" s="65">
        <v>198971</v>
      </c>
      <c r="X112" s="65">
        <v>3055</v>
      </c>
      <c r="Y112" s="86">
        <v>2.02</v>
      </c>
      <c r="AA112" s="29">
        <v>203312</v>
      </c>
      <c r="AB112" s="29">
        <v>3024</v>
      </c>
      <c r="AC112" s="51">
        <v>1.99</v>
      </c>
      <c r="AE112" s="29">
        <v>207907</v>
      </c>
      <c r="AF112" s="29">
        <v>2964</v>
      </c>
      <c r="AG112" s="51">
        <v>1.9</v>
      </c>
    </row>
    <row r="113" spans="1:33" s="53" customFormat="1" ht="11.25" customHeight="1" x14ac:dyDescent="0.2">
      <c r="A113" s="75">
        <v>505</v>
      </c>
      <c r="B113" s="75" t="s">
        <v>2017</v>
      </c>
      <c r="C113" s="67">
        <v>528029</v>
      </c>
      <c r="D113" s="67">
        <v>7440</v>
      </c>
      <c r="E113" s="87">
        <v>1.91</v>
      </c>
      <c r="F113" s="75"/>
      <c r="G113" s="67">
        <v>540383</v>
      </c>
      <c r="H113" s="67">
        <v>7737</v>
      </c>
      <c r="I113" s="87">
        <v>1.9</v>
      </c>
      <c r="J113" s="75"/>
      <c r="K113" s="67">
        <v>546946</v>
      </c>
      <c r="L113" s="67">
        <v>7702</v>
      </c>
      <c r="M113" s="87">
        <v>1.89</v>
      </c>
      <c r="N113" s="75"/>
      <c r="O113" s="67">
        <v>552646</v>
      </c>
      <c r="P113" s="67">
        <v>7744</v>
      </c>
      <c r="Q113" s="87">
        <v>1.88</v>
      </c>
      <c r="R113" s="75"/>
      <c r="S113" s="67">
        <v>557181</v>
      </c>
      <c r="T113" s="67">
        <v>7917</v>
      </c>
      <c r="U113" s="87">
        <v>1.87</v>
      </c>
      <c r="V113" s="75"/>
      <c r="W113" s="67">
        <v>560831</v>
      </c>
      <c r="X113" s="67">
        <v>7484</v>
      </c>
      <c r="Y113" s="87">
        <v>1.84</v>
      </c>
      <c r="AA113" s="89">
        <v>565523</v>
      </c>
      <c r="AB113" s="89">
        <v>7416</v>
      </c>
      <c r="AC113" s="90">
        <v>1.81</v>
      </c>
      <c r="AE113" s="89">
        <v>570930</v>
      </c>
      <c r="AF113" s="89">
        <v>7452</v>
      </c>
      <c r="AG113" s="90">
        <v>1.77</v>
      </c>
    </row>
    <row r="114" spans="1:33" ht="11.25" customHeight="1" x14ac:dyDescent="0.2">
      <c r="A114" s="66">
        <v>506011110</v>
      </c>
      <c r="B114" s="66" t="s">
        <v>2018</v>
      </c>
      <c r="C114" s="65">
        <v>17970</v>
      </c>
      <c r="D114" s="66">
        <v>347</v>
      </c>
      <c r="E114" s="86">
        <v>2.46</v>
      </c>
      <c r="F114" s="66"/>
      <c r="G114" s="65">
        <v>18809</v>
      </c>
      <c r="H114" s="66">
        <v>350</v>
      </c>
      <c r="I114" s="86">
        <v>2.44</v>
      </c>
      <c r="J114" s="66"/>
      <c r="K114" s="65">
        <v>19132</v>
      </c>
      <c r="L114" s="66">
        <v>356</v>
      </c>
      <c r="M114" s="86">
        <v>2.41</v>
      </c>
      <c r="N114" s="66"/>
      <c r="O114" s="65">
        <v>19407</v>
      </c>
      <c r="P114" s="66">
        <v>391</v>
      </c>
      <c r="Q114" s="86">
        <v>2.4300000000000002</v>
      </c>
      <c r="R114" s="66"/>
      <c r="S114" s="65">
        <v>19565</v>
      </c>
      <c r="T114" s="66">
        <v>392</v>
      </c>
      <c r="U114" s="86">
        <v>2.52</v>
      </c>
      <c r="V114" s="66"/>
      <c r="W114" s="65">
        <v>19929</v>
      </c>
      <c r="X114" s="66">
        <v>379</v>
      </c>
      <c r="Y114" s="86">
        <v>2.5499999999999998</v>
      </c>
      <c r="AA114" s="29">
        <v>20644</v>
      </c>
      <c r="AB114" s="29">
        <v>390</v>
      </c>
      <c r="AC114" s="51">
        <v>2.4900000000000002</v>
      </c>
      <c r="AE114" s="29">
        <v>21478</v>
      </c>
      <c r="AF114" s="29">
        <v>410</v>
      </c>
      <c r="AG114" s="51">
        <v>2.4</v>
      </c>
    </row>
    <row r="115" spans="1:33" ht="11.25" customHeight="1" x14ac:dyDescent="0.2">
      <c r="A115" s="66">
        <v>506011111</v>
      </c>
      <c r="B115" s="66" t="s">
        <v>2019</v>
      </c>
      <c r="C115" s="66">
        <v>3</v>
      </c>
      <c r="D115" s="66">
        <v>0</v>
      </c>
      <c r="E115" s="86" t="s">
        <v>11</v>
      </c>
      <c r="F115" s="66"/>
      <c r="G115" s="66">
        <v>6</v>
      </c>
      <c r="H115" s="66">
        <v>0</v>
      </c>
      <c r="I115" s="86" t="s">
        <v>11</v>
      </c>
      <c r="J115" s="66"/>
      <c r="K115" s="66">
        <v>8</v>
      </c>
      <c r="L115" s="66">
        <v>0</v>
      </c>
      <c r="M115" s="86" t="s">
        <v>11</v>
      </c>
      <c r="N115" s="66"/>
      <c r="O115" s="66">
        <v>11</v>
      </c>
      <c r="P115" s="66">
        <v>0</v>
      </c>
      <c r="Q115" s="86" t="s">
        <v>11</v>
      </c>
      <c r="R115" s="66"/>
      <c r="S115" s="66">
        <v>14</v>
      </c>
      <c r="T115" s="66">
        <v>0</v>
      </c>
      <c r="U115" s="86" t="s">
        <v>11</v>
      </c>
      <c r="V115" s="66"/>
      <c r="W115" s="66">
        <v>14</v>
      </c>
      <c r="X115" s="66">
        <v>0</v>
      </c>
      <c r="Y115" s="86" t="s">
        <v>11</v>
      </c>
      <c r="AA115" s="29">
        <v>14</v>
      </c>
      <c r="AB115" s="29">
        <v>0</v>
      </c>
      <c r="AC115" s="51" t="s">
        <v>11</v>
      </c>
      <c r="AE115" s="29">
        <v>14</v>
      </c>
      <c r="AF115" s="29">
        <v>0</v>
      </c>
      <c r="AG115" s="51" t="s">
        <v>11</v>
      </c>
    </row>
    <row r="116" spans="1:33" ht="11.25" customHeight="1" x14ac:dyDescent="0.2">
      <c r="A116" s="66">
        <v>506011112</v>
      </c>
      <c r="B116" s="66" t="s">
        <v>2020</v>
      </c>
      <c r="C116" s="65">
        <v>5588</v>
      </c>
      <c r="D116" s="66">
        <v>87</v>
      </c>
      <c r="E116" s="86">
        <v>2.08</v>
      </c>
      <c r="F116" s="66"/>
      <c r="G116" s="65">
        <v>5649</v>
      </c>
      <c r="H116" s="66">
        <v>102</v>
      </c>
      <c r="I116" s="86">
        <v>2.16</v>
      </c>
      <c r="J116" s="66"/>
      <c r="K116" s="65">
        <v>5682</v>
      </c>
      <c r="L116" s="66">
        <v>101</v>
      </c>
      <c r="M116" s="86">
        <v>2.33</v>
      </c>
      <c r="N116" s="66"/>
      <c r="O116" s="65">
        <v>5693</v>
      </c>
      <c r="P116" s="66">
        <v>100</v>
      </c>
      <c r="Q116" s="86">
        <v>2.44</v>
      </c>
      <c r="R116" s="66"/>
      <c r="S116" s="65">
        <v>5686</v>
      </c>
      <c r="T116" s="66">
        <v>83</v>
      </c>
      <c r="U116" s="86">
        <v>2.29</v>
      </c>
      <c r="V116" s="66"/>
      <c r="W116" s="65">
        <v>5632</v>
      </c>
      <c r="X116" s="66">
        <v>85</v>
      </c>
      <c r="Y116" s="86">
        <v>2.23</v>
      </c>
      <c r="AA116" s="29">
        <v>5553</v>
      </c>
      <c r="AB116" s="29">
        <v>80</v>
      </c>
      <c r="AC116" s="51">
        <v>2.14</v>
      </c>
      <c r="AE116" s="29">
        <v>5563</v>
      </c>
      <c r="AF116" s="29">
        <v>70</v>
      </c>
      <c r="AG116" s="51">
        <v>2.09</v>
      </c>
    </row>
    <row r="117" spans="1:33" ht="11.25" customHeight="1" x14ac:dyDescent="0.2">
      <c r="A117" s="66">
        <v>506011113</v>
      </c>
      <c r="B117" s="66" t="s">
        <v>2021</v>
      </c>
      <c r="C117" s="65">
        <v>9649</v>
      </c>
      <c r="D117" s="66">
        <v>242</v>
      </c>
      <c r="E117" s="86">
        <v>2.23</v>
      </c>
      <c r="F117" s="66"/>
      <c r="G117" s="65">
        <v>11760</v>
      </c>
      <c r="H117" s="66">
        <v>299</v>
      </c>
      <c r="I117" s="86">
        <v>2.17</v>
      </c>
      <c r="J117" s="66"/>
      <c r="K117" s="65">
        <v>14063</v>
      </c>
      <c r="L117" s="66">
        <v>390</v>
      </c>
      <c r="M117" s="86">
        <v>2.2999999999999998</v>
      </c>
      <c r="N117" s="66"/>
      <c r="O117" s="65">
        <v>16973</v>
      </c>
      <c r="P117" s="66">
        <v>467</v>
      </c>
      <c r="Q117" s="86">
        <v>2.36</v>
      </c>
      <c r="R117" s="66"/>
      <c r="S117" s="65">
        <v>20034</v>
      </c>
      <c r="T117" s="66">
        <v>603</v>
      </c>
      <c r="U117" s="86">
        <v>2.4700000000000002</v>
      </c>
      <c r="V117" s="66"/>
      <c r="W117" s="65">
        <v>22182</v>
      </c>
      <c r="X117" s="66">
        <v>542</v>
      </c>
      <c r="Y117" s="86">
        <v>2.37</v>
      </c>
      <c r="AA117" s="29">
        <v>24286</v>
      </c>
      <c r="AB117" s="29">
        <v>549</v>
      </c>
      <c r="AC117" s="51">
        <v>2.2400000000000002</v>
      </c>
      <c r="AE117" s="29">
        <v>26344</v>
      </c>
      <c r="AF117" s="29">
        <v>596</v>
      </c>
      <c r="AG117" s="51">
        <v>2.08</v>
      </c>
    </row>
    <row r="118" spans="1:33" ht="11.25" customHeight="1" x14ac:dyDescent="0.2">
      <c r="A118" s="66">
        <v>506011114</v>
      </c>
      <c r="B118" s="66" t="s">
        <v>2022</v>
      </c>
      <c r="C118" s="65">
        <v>10738</v>
      </c>
      <c r="D118" s="66">
        <v>174</v>
      </c>
      <c r="E118" s="86">
        <v>2.38</v>
      </c>
      <c r="F118" s="66"/>
      <c r="G118" s="65">
        <v>10813</v>
      </c>
      <c r="H118" s="66">
        <v>180</v>
      </c>
      <c r="I118" s="86">
        <v>2.39</v>
      </c>
      <c r="J118" s="66"/>
      <c r="K118" s="65">
        <v>10828</v>
      </c>
      <c r="L118" s="66">
        <v>157</v>
      </c>
      <c r="M118" s="86">
        <v>2.3199999999999998</v>
      </c>
      <c r="N118" s="66"/>
      <c r="O118" s="65">
        <v>10808</v>
      </c>
      <c r="P118" s="66">
        <v>163</v>
      </c>
      <c r="Q118" s="86">
        <v>2.25</v>
      </c>
      <c r="R118" s="66"/>
      <c r="S118" s="65">
        <v>10742</v>
      </c>
      <c r="T118" s="66">
        <v>144</v>
      </c>
      <c r="U118" s="86">
        <v>2.1</v>
      </c>
      <c r="V118" s="66"/>
      <c r="W118" s="65">
        <v>10756</v>
      </c>
      <c r="X118" s="66">
        <v>141</v>
      </c>
      <c r="Y118" s="86">
        <v>2.06</v>
      </c>
      <c r="AA118" s="29">
        <v>10626</v>
      </c>
      <c r="AB118" s="29">
        <v>141</v>
      </c>
      <c r="AC118" s="51">
        <v>2.0099999999999998</v>
      </c>
      <c r="AE118" s="29">
        <v>10619</v>
      </c>
      <c r="AF118" s="29">
        <v>128</v>
      </c>
      <c r="AG118" s="51">
        <v>1.99</v>
      </c>
    </row>
    <row r="119" spans="1:33" ht="11.25" customHeight="1" x14ac:dyDescent="0.2">
      <c r="A119" s="66">
        <v>506011115</v>
      </c>
      <c r="B119" s="66" t="s">
        <v>2023</v>
      </c>
      <c r="C119" s="65">
        <v>7864</v>
      </c>
      <c r="D119" s="66">
        <v>81</v>
      </c>
      <c r="E119" s="86">
        <v>1.96</v>
      </c>
      <c r="F119" s="66"/>
      <c r="G119" s="65">
        <v>8004</v>
      </c>
      <c r="H119" s="66">
        <v>89</v>
      </c>
      <c r="I119" s="86">
        <v>1.98</v>
      </c>
      <c r="J119" s="66"/>
      <c r="K119" s="65">
        <v>8098</v>
      </c>
      <c r="L119" s="66">
        <v>75</v>
      </c>
      <c r="M119" s="86">
        <v>1.88</v>
      </c>
      <c r="N119" s="66"/>
      <c r="O119" s="65">
        <v>8137</v>
      </c>
      <c r="P119" s="66">
        <v>89</v>
      </c>
      <c r="Q119" s="86">
        <v>1.89</v>
      </c>
      <c r="R119" s="66"/>
      <c r="S119" s="65">
        <v>8143</v>
      </c>
      <c r="T119" s="66">
        <v>78</v>
      </c>
      <c r="U119" s="86">
        <v>1.81</v>
      </c>
      <c r="V119" s="66"/>
      <c r="W119" s="65">
        <v>8169</v>
      </c>
      <c r="X119" s="66">
        <v>77</v>
      </c>
      <c r="Y119" s="86">
        <v>1.86</v>
      </c>
      <c r="AA119" s="29">
        <v>8220</v>
      </c>
      <c r="AB119" s="29">
        <v>61</v>
      </c>
      <c r="AC119" s="51">
        <v>1.7</v>
      </c>
      <c r="AE119" s="29">
        <v>8254</v>
      </c>
      <c r="AF119" s="29">
        <v>85</v>
      </c>
      <c r="AG119" s="51">
        <v>1.9</v>
      </c>
    </row>
    <row r="120" spans="1:33" ht="11.25" customHeight="1" x14ac:dyDescent="0.2">
      <c r="A120" s="66">
        <v>506011116</v>
      </c>
      <c r="B120" s="66" t="s">
        <v>2024</v>
      </c>
      <c r="C120" s="65">
        <v>7257</v>
      </c>
      <c r="D120" s="66">
        <v>75</v>
      </c>
      <c r="E120" s="86">
        <v>1.95</v>
      </c>
      <c r="F120" s="66"/>
      <c r="G120" s="65">
        <v>7267</v>
      </c>
      <c r="H120" s="66">
        <v>63</v>
      </c>
      <c r="I120" s="86">
        <v>1.81</v>
      </c>
      <c r="J120" s="66"/>
      <c r="K120" s="65">
        <v>7254</v>
      </c>
      <c r="L120" s="66">
        <v>75</v>
      </c>
      <c r="M120" s="86">
        <v>1.76</v>
      </c>
      <c r="N120" s="66"/>
      <c r="O120" s="65">
        <v>7240</v>
      </c>
      <c r="P120" s="66">
        <v>71</v>
      </c>
      <c r="Q120" s="86">
        <v>1.7</v>
      </c>
      <c r="R120" s="66"/>
      <c r="S120" s="65">
        <v>7214</v>
      </c>
      <c r="T120" s="66">
        <v>70</v>
      </c>
      <c r="U120" s="86">
        <v>1.79</v>
      </c>
      <c r="V120" s="66"/>
      <c r="W120" s="65">
        <v>7217</v>
      </c>
      <c r="X120" s="66">
        <v>62</v>
      </c>
      <c r="Y120" s="86">
        <v>1.71</v>
      </c>
      <c r="AA120" s="29">
        <v>7223</v>
      </c>
      <c r="AB120" s="29">
        <v>74</v>
      </c>
      <c r="AC120" s="51">
        <v>1.79</v>
      </c>
      <c r="AE120" s="29">
        <v>7280</v>
      </c>
      <c r="AF120" s="29">
        <v>63</v>
      </c>
      <c r="AG120" s="51">
        <v>1.73</v>
      </c>
    </row>
    <row r="121" spans="1:33" ht="11.25" customHeight="1" x14ac:dyDescent="0.2">
      <c r="A121" s="66">
        <v>506011117</v>
      </c>
      <c r="B121" s="66" t="s">
        <v>2025</v>
      </c>
      <c r="C121" s="65">
        <v>10032</v>
      </c>
      <c r="D121" s="66">
        <v>216</v>
      </c>
      <c r="E121" s="86">
        <v>2.12</v>
      </c>
      <c r="F121" s="66"/>
      <c r="G121" s="65">
        <v>10354</v>
      </c>
      <c r="H121" s="66">
        <v>236</v>
      </c>
      <c r="I121" s="86">
        <v>2.17</v>
      </c>
      <c r="J121" s="66"/>
      <c r="K121" s="65">
        <v>10494</v>
      </c>
      <c r="L121" s="66">
        <v>258</v>
      </c>
      <c r="M121" s="86">
        <v>2.38</v>
      </c>
      <c r="N121" s="66"/>
      <c r="O121" s="65">
        <v>10579</v>
      </c>
      <c r="P121" s="66">
        <v>234</v>
      </c>
      <c r="Q121" s="86">
        <v>2.4300000000000002</v>
      </c>
      <c r="R121" s="66"/>
      <c r="S121" s="65">
        <v>10623</v>
      </c>
      <c r="T121" s="66">
        <v>209</v>
      </c>
      <c r="U121" s="86">
        <v>2.38</v>
      </c>
      <c r="V121" s="66"/>
      <c r="W121" s="65">
        <v>10770</v>
      </c>
      <c r="X121" s="66">
        <v>217</v>
      </c>
      <c r="Y121" s="86">
        <v>2.2799999999999998</v>
      </c>
      <c r="AA121" s="29">
        <v>11041</v>
      </c>
      <c r="AB121" s="29">
        <v>232</v>
      </c>
      <c r="AC121" s="51">
        <v>2.29</v>
      </c>
      <c r="AE121" s="29">
        <v>11245</v>
      </c>
      <c r="AF121" s="29">
        <v>212</v>
      </c>
      <c r="AG121" s="51">
        <v>2.2999999999999998</v>
      </c>
    </row>
    <row r="122" spans="1:33" ht="11.25" customHeight="1" x14ac:dyDescent="0.2">
      <c r="A122" s="66">
        <v>50601</v>
      </c>
      <c r="B122" s="66" t="s">
        <v>666</v>
      </c>
      <c r="C122" s="65">
        <v>69101</v>
      </c>
      <c r="D122" s="65">
        <v>1222</v>
      </c>
      <c r="E122" s="86">
        <v>2.2200000000000002</v>
      </c>
      <c r="F122" s="66"/>
      <c r="G122" s="65">
        <v>72662</v>
      </c>
      <c r="H122" s="65">
        <v>1319</v>
      </c>
      <c r="I122" s="86">
        <v>2.2400000000000002</v>
      </c>
      <c r="J122" s="66"/>
      <c r="K122" s="65">
        <v>75559</v>
      </c>
      <c r="L122" s="65">
        <v>1412</v>
      </c>
      <c r="M122" s="86">
        <v>2.2999999999999998</v>
      </c>
      <c r="N122" s="66"/>
      <c r="O122" s="65">
        <v>78848</v>
      </c>
      <c r="P122" s="65">
        <v>1515</v>
      </c>
      <c r="Q122" s="86">
        <v>2.3199999999999998</v>
      </c>
      <c r="R122" s="66"/>
      <c r="S122" s="65">
        <v>82021</v>
      </c>
      <c r="T122" s="65">
        <v>1579</v>
      </c>
      <c r="U122" s="86">
        <v>2.35</v>
      </c>
      <c r="V122" s="66"/>
      <c r="W122" s="65">
        <v>84669</v>
      </c>
      <c r="X122" s="65">
        <v>1503</v>
      </c>
      <c r="Y122" s="86">
        <v>2.31</v>
      </c>
      <c r="AA122" s="29">
        <v>87607</v>
      </c>
      <c r="AB122" s="29">
        <v>1527</v>
      </c>
      <c r="AC122" s="51">
        <v>2.2400000000000002</v>
      </c>
      <c r="AE122" s="29">
        <v>90797</v>
      </c>
      <c r="AF122" s="29">
        <v>1564</v>
      </c>
      <c r="AG122" s="51">
        <v>2.16</v>
      </c>
    </row>
    <row r="123" spans="1:33" ht="11.25" customHeight="1" x14ac:dyDescent="0.2">
      <c r="A123" s="66">
        <v>506021118</v>
      </c>
      <c r="B123" s="66" t="s">
        <v>2026</v>
      </c>
      <c r="C123" s="65">
        <v>14474</v>
      </c>
      <c r="D123" s="66">
        <v>223</v>
      </c>
      <c r="E123" s="86">
        <v>1.85</v>
      </c>
      <c r="F123" s="66"/>
      <c r="G123" s="65">
        <v>14733</v>
      </c>
      <c r="H123" s="66">
        <v>239</v>
      </c>
      <c r="I123" s="86">
        <v>1.88</v>
      </c>
      <c r="J123" s="66"/>
      <c r="K123" s="65">
        <v>14848</v>
      </c>
      <c r="L123" s="66">
        <v>241</v>
      </c>
      <c r="M123" s="86">
        <v>1.93</v>
      </c>
      <c r="N123" s="66"/>
      <c r="O123" s="65">
        <v>14897</v>
      </c>
      <c r="P123" s="66">
        <v>228</v>
      </c>
      <c r="Q123" s="86">
        <v>1.92</v>
      </c>
      <c r="R123" s="66"/>
      <c r="S123" s="65">
        <v>14889</v>
      </c>
      <c r="T123" s="66">
        <v>230</v>
      </c>
      <c r="U123" s="86">
        <v>1.87</v>
      </c>
      <c r="V123" s="66"/>
      <c r="W123" s="65">
        <v>14803</v>
      </c>
      <c r="X123" s="66">
        <v>193</v>
      </c>
      <c r="Y123" s="86">
        <v>1.74</v>
      </c>
      <c r="AA123" s="29">
        <v>14672</v>
      </c>
      <c r="AB123" s="29">
        <v>179</v>
      </c>
      <c r="AC123" s="51">
        <v>1.62</v>
      </c>
      <c r="AE123" s="29">
        <v>14738</v>
      </c>
      <c r="AF123" s="29">
        <v>183</v>
      </c>
      <c r="AG123" s="51">
        <v>1.53</v>
      </c>
    </row>
    <row r="124" spans="1:33" ht="11.25" customHeight="1" x14ac:dyDescent="0.2">
      <c r="A124" s="66">
        <v>506021119</v>
      </c>
      <c r="B124" s="66" t="s">
        <v>2027</v>
      </c>
      <c r="C124" s="65">
        <v>16579</v>
      </c>
      <c r="D124" s="66">
        <v>270</v>
      </c>
      <c r="E124" s="86">
        <v>1.69</v>
      </c>
      <c r="F124" s="66"/>
      <c r="G124" s="65">
        <v>16991</v>
      </c>
      <c r="H124" s="66">
        <v>300</v>
      </c>
      <c r="I124" s="86">
        <v>1.72</v>
      </c>
      <c r="J124" s="66"/>
      <c r="K124" s="65">
        <v>17172</v>
      </c>
      <c r="L124" s="66">
        <v>312</v>
      </c>
      <c r="M124" s="86">
        <v>1.81</v>
      </c>
      <c r="N124" s="66"/>
      <c r="O124" s="65">
        <v>17282</v>
      </c>
      <c r="P124" s="66">
        <v>276</v>
      </c>
      <c r="Q124" s="86">
        <v>1.79</v>
      </c>
      <c r="R124" s="66"/>
      <c r="S124" s="65">
        <v>17275</v>
      </c>
      <c r="T124" s="66">
        <v>258</v>
      </c>
      <c r="U124" s="86">
        <v>1.68</v>
      </c>
      <c r="V124" s="66"/>
      <c r="W124" s="65">
        <v>17235</v>
      </c>
      <c r="X124" s="66">
        <v>257</v>
      </c>
      <c r="Y124" s="86">
        <v>1.54</v>
      </c>
      <c r="AA124" s="29">
        <v>17276</v>
      </c>
      <c r="AB124" s="29">
        <v>264</v>
      </c>
      <c r="AC124" s="51">
        <v>1.49</v>
      </c>
      <c r="AE124" s="29">
        <v>17471</v>
      </c>
      <c r="AF124" s="29">
        <v>261</v>
      </c>
      <c r="AG124" s="51">
        <v>1.49</v>
      </c>
    </row>
    <row r="125" spans="1:33" ht="11.25" customHeight="1" x14ac:dyDescent="0.2">
      <c r="A125" s="66">
        <v>506021120</v>
      </c>
      <c r="B125" s="66" t="s">
        <v>2028</v>
      </c>
      <c r="C125" s="66">
        <v>0</v>
      </c>
      <c r="D125" s="66">
        <v>0</v>
      </c>
      <c r="E125" s="86" t="s">
        <v>11</v>
      </c>
      <c r="F125" s="66"/>
      <c r="G125" s="66">
        <v>3</v>
      </c>
      <c r="H125" s="66">
        <v>0</v>
      </c>
      <c r="I125" s="86" t="s">
        <v>11</v>
      </c>
      <c r="J125" s="66"/>
      <c r="K125" s="66">
        <v>4</v>
      </c>
      <c r="L125" s="66">
        <v>0</v>
      </c>
      <c r="M125" s="86" t="s">
        <v>11</v>
      </c>
      <c r="N125" s="66"/>
      <c r="O125" s="66">
        <v>6</v>
      </c>
      <c r="P125" s="66">
        <v>0</v>
      </c>
      <c r="Q125" s="86" t="s">
        <v>11</v>
      </c>
      <c r="R125" s="66"/>
      <c r="S125" s="66">
        <v>7</v>
      </c>
      <c r="T125" s="66">
        <v>0</v>
      </c>
      <c r="U125" s="86" t="s">
        <v>11</v>
      </c>
      <c r="V125" s="66"/>
      <c r="W125" s="66">
        <v>7</v>
      </c>
      <c r="X125" s="66">
        <v>0</v>
      </c>
      <c r="Y125" s="86" t="s">
        <v>11</v>
      </c>
      <c r="AA125" s="29">
        <v>7</v>
      </c>
      <c r="AB125" s="29">
        <v>0</v>
      </c>
      <c r="AC125" s="51" t="s">
        <v>11</v>
      </c>
      <c r="AE125" s="29">
        <v>7</v>
      </c>
      <c r="AF125" s="29">
        <v>0</v>
      </c>
      <c r="AG125" s="51" t="s">
        <v>11</v>
      </c>
    </row>
    <row r="126" spans="1:33" ht="11.25" customHeight="1" x14ac:dyDescent="0.2">
      <c r="A126" s="66">
        <v>506021121</v>
      </c>
      <c r="B126" s="66" t="s">
        <v>2029</v>
      </c>
      <c r="C126" s="66">
        <v>58</v>
      </c>
      <c r="D126" s="66">
        <v>0</v>
      </c>
      <c r="E126" s="86" t="s">
        <v>11</v>
      </c>
      <c r="F126" s="66"/>
      <c r="G126" s="66">
        <v>51</v>
      </c>
      <c r="H126" s="66">
        <v>0</v>
      </c>
      <c r="I126" s="86" t="s">
        <v>11</v>
      </c>
      <c r="J126" s="66"/>
      <c r="K126" s="66">
        <v>45</v>
      </c>
      <c r="L126" s="66">
        <v>0</v>
      </c>
      <c r="M126" s="86" t="s">
        <v>11</v>
      </c>
      <c r="N126" s="66"/>
      <c r="O126" s="66">
        <v>38</v>
      </c>
      <c r="P126" s="66">
        <v>0</v>
      </c>
      <c r="Q126" s="86" t="s">
        <v>11</v>
      </c>
      <c r="R126" s="66"/>
      <c r="S126" s="66">
        <v>31</v>
      </c>
      <c r="T126" s="66">
        <v>0</v>
      </c>
      <c r="U126" s="86" t="s">
        <v>11</v>
      </c>
      <c r="V126" s="66"/>
      <c r="W126" s="66">
        <v>31</v>
      </c>
      <c r="X126" s="66">
        <v>0</v>
      </c>
      <c r="Y126" s="86" t="s">
        <v>11</v>
      </c>
      <c r="AA126" s="29">
        <v>31</v>
      </c>
      <c r="AB126" s="29">
        <v>0</v>
      </c>
      <c r="AC126" s="51" t="s">
        <v>11</v>
      </c>
      <c r="AE126" s="29">
        <v>31</v>
      </c>
      <c r="AF126" s="29">
        <v>0</v>
      </c>
      <c r="AG126" s="51" t="s">
        <v>11</v>
      </c>
    </row>
    <row r="127" spans="1:33" ht="11.25" customHeight="1" x14ac:dyDescent="0.2">
      <c r="A127" s="66">
        <v>506021122</v>
      </c>
      <c r="B127" s="66" t="s">
        <v>2030</v>
      </c>
      <c r="C127" s="65">
        <v>24259</v>
      </c>
      <c r="D127" s="66">
        <v>389</v>
      </c>
      <c r="E127" s="86">
        <v>1.89</v>
      </c>
      <c r="F127" s="66"/>
      <c r="G127" s="65">
        <v>25132</v>
      </c>
      <c r="H127" s="66">
        <v>405</v>
      </c>
      <c r="I127" s="86">
        <v>1.86</v>
      </c>
      <c r="J127" s="66"/>
      <c r="K127" s="65">
        <v>25634</v>
      </c>
      <c r="L127" s="66">
        <v>448</v>
      </c>
      <c r="M127" s="86">
        <v>1.91</v>
      </c>
      <c r="N127" s="66"/>
      <c r="O127" s="65">
        <v>26114</v>
      </c>
      <c r="P127" s="66">
        <v>422</v>
      </c>
      <c r="Q127" s="86">
        <v>1.88</v>
      </c>
      <c r="R127" s="66"/>
      <c r="S127" s="65">
        <v>26521</v>
      </c>
      <c r="T127" s="66">
        <v>411</v>
      </c>
      <c r="U127" s="86">
        <v>1.83</v>
      </c>
      <c r="V127" s="66"/>
      <c r="W127" s="65">
        <v>26657</v>
      </c>
      <c r="X127" s="66">
        <v>384</v>
      </c>
      <c r="Y127" s="86">
        <v>1.69</v>
      </c>
      <c r="AA127" s="29">
        <v>26787</v>
      </c>
      <c r="AB127" s="29">
        <v>420</v>
      </c>
      <c r="AC127" s="51">
        <v>1.65</v>
      </c>
      <c r="AE127" s="29">
        <v>27315</v>
      </c>
      <c r="AF127" s="29">
        <v>409</v>
      </c>
      <c r="AG127" s="51">
        <v>1.62</v>
      </c>
    </row>
    <row r="128" spans="1:33" ht="11.25" customHeight="1" x14ac:dyDescent="0.2">
      <c r="A128" s="66">
        <v>506021123</v>
      </c>
      <c r="B128" s="66" t="s">
        <v>2031</v>
      </c>
      <c r="C128" s="65">
        <v>14925</v>
      </c>
      <c r="D128" s="66">
        <v>223</v>
      </c>
      <c r="E128" s="86">
        <v>1.57</v>
      </c>
      <c r="F128" s="66"/>
      <c r="G128" s="65">
        <v>15153</v>
      </c>
      <c r="H128" s="66">
        <v>225</v>
      </c>
      <c r="I128" s="86">
        <v>1.52</v>
      </c>
      <c r="J128" s="66"/>
      <c r="K128" s="65">
        <v>15228</v>
      </c>
      <c r="L128" s="66">
        <v>216</v>
      </c>
      <c r="M128" s="86">
        <v>1.45</v>
      </c>
      <c r="N128" s="66"/>
      <c r="O128" s="65">
        <v>15250</v>
      </c>
      <c r="P128" s="66">
        <v>239</v>
      </c>
      <c r="Q128" s="86">
        <v>1.48</v>
      </c>
      <c r="R128" s="66"/>
      <c r="S128" s="65">
        <v>15220</v>
      </c>
      <c r="T128" s="66">
        <v>220</v>
      </c>
      <c r="U128" s="86">
        <v>1.45</v>
      </c>
      <c r="V128" s="66"/>
      <c r="W128" s="65">
        <v>15163</v>
      </c>
      <c r="X128" s="66">
        <v>203</v>
      </c>
      <c r="Y128" s="86">
        <v>1.43</v>
      </c>
      <c r="AA128" s="29">
        <v>15252</v>
      </c>
      <c r="AB128" s="29">
        <v>196</v>
      </c>
      <c r="AC128" s="51">
        <v>1.33</v>
      </c>
      <c r="AE128" s="29">
        <v>15466</v>
      </c>
      <c r="AF128" s="29">
        <v>192</v>
      </c>
      <c r="AG128" s="51">
        <v>1.27</v>
      </c>
    </row>
    <row r="129" spans="1:33" ht="11.25" customHeight="1" x14ac:dyDescent="0.2">
      <c r="A129" s="66">
        <v>50602</v>
      </c>
      <c r="B129" s="66" t="s">
        <v>2032</v>
      </c>
      <c r="C129" s="65">
        <v>70295</v>
      </c>
      <c r="D129" s="65">
        <v>1105</v>
      </c>
      <c r="E129" s="86">
        <v>1.76</v>
      </c>
      <c r="F129" s="66"/>
      <c r="G129" s="65">
        <v>72063</v>
      </c>
      <c r="H129" s="65">
        <v>1169</v>
      </c>
      <c r="I129" s="86">
        <v>1.75</v>
      </c>
      <c r="J129" s="66"/>
      <c r="K129" s="65">
        <v>72931</v>
      </c>
      <c r="L129" s="65">
        <v>1217</v>
      </c>
      <c r="M129" s="86">
        <v>1.78</v>
      </c>
      <c r="N129" s="66"/>
      <c r="O129" s="65">
        <v>73587</v>
      </c>
      <c r="P129" s="65">
        <v>1165</v>
      </c>
      <c r="Q129" s="86">
        <v>1.78</v>
      </c>
      <c r="R129" s="66"/>
      <c r="S129" s="65">
        <v>73943</v>
      </c>
      <c r="T129" s="65">
        <v>1119</v>
      </c>
      <c r="U129" s="86">
        <v>1.72</v>
      </c>
      <c r="V129" s="66"/>
      <c r="W129" s="65">
        <v>73896</v>
      </c>
      <c r="X129" s="65">
        <v>1037</v>
      </c>
      <c r="Y129" s="86">
        <v>1.6</v>
      </c>
      <c r="AA129" s="29">
        <v>74025</v>
      </c>
      <c r="AB129" s="29">
        <v>1059</v>
      </c>
      <c r="AC129" s="51">
        <v>1.53</v>
      </c>
      <c r="AE129" s="29">
        <v>75028</v>
      </c>
      <c r="AF129" s="29">
        <v>1045</v>
      </c>
      <c r="AG129" s="51">
        <v>1.49</v>
      </c>
    </row>
    <row r="130" spans="1:33" ht="11.25" customHeight="1" x14ac:dyDescent="0.2">
      <c r="A130" s="66">
        <v>506031124</v>
      </c>
      <c r="B130" s="66" t="s">
        <v>2033</v>
      </c>
      <c r="C130" s="65">
        <v>21016</v>
      </c>
      <c r="D130" s="66">
        <v>263</v>
      </c>
      <c r="E130" s="86">
        <v>1.66</v>
      </c>
      <c r="F130" s="66"/>
      <c r="G130" s="65">
        <v>21084</v>
      </c>
      <c r="H130" s="66">
        <v>281</v>
      </c>
      <c r="I130" s="86">
        <v>1.65</v>
      </c>
      <c r="J130" s="66"/>
      <c r="K130" s="65">
        <v>21086</v>
      </c>
      <c r="L130" s="66">
        <v>276</v>
      </c>
      <c r="M130" s="86">
        <v>1.59</v>
      </c>
      <c r="N130" s="66"/>
      <c r="O130" s="65">
        <v>21091</v>
      </c>
      <c r="P130" s="66">
        <v>255</v>
      </c>
      <c r="Q130" s="86">
        <v>1.54</v>
      </c>
      <c r="R130" s="66"/>
      <c r="S130" s="65">
        <v>21057</v>
      </c>
      <c r="T130" s="66">
        <v>273</v>
      </c>
      <c r="U130" s="86">
        <v>1.52</v>
      </c>
      <c r="V130" s="66"/>
      <c r="W130" s="65">
        <v>20908</v>
      </c>
      <c r="X130" s="66">
        <v>238</v>
      </c>
      <c r="Y130" s="86">
        <v>1.44</v>
      </c>
      <c r="AA130" s="29">
        <v>20716</v>
      </c>
      <c r="AB130" s="29">
        <v>223</v>
      </c>
      <c r="AC130" s="51">
        <v>1.35</v>
      </c>
      <c r="AE130" s="29">
        <v>20706</v>
      </c>
      <c r="AF130" s="29">
        <v>266</v>
      </c>
      <c r="AG130" s="51">
        <v>1.3</v>
      </c>
    </row>
    <row r="131" spans="1:33" ht="11.25" customHeight="1" x14ac:dyDescent="0.2">
      <c r="A131" s="66">
        <v>506031125</v>
      </c>
      <c r="B131" s="66" t="s">
        <v>2034</v>
      </c>
      <c r="C131" s="65">
        <v>10796</v>
      </c>
      <c r="D131" s="66">
        <v>104</v>
      </c>
      <c r="E131" s="86">
        <v>1.63</v>
      </c>
      <c r="F131" s="66"/>
      <c r="G131" s="65">
        <v>10788</v>
      </c>
      <c r="H131" s="66">
        <v>100</v>
      </c>
      <c r="I131" s="86">
        <v>1.64</v>
      </c>
      <c r="J131" s="66"/>
      <c r="K131" s="65">
        <v>10705</v>
      </c>
      <c r="L131" s="66">
        <v>80</v>
      </c>
      <c r="M131" s="86">
        <v>1.47</v>
      </c>
      <c r="N131" s="66"/>
      <c r="O131" s="65">
        <v>10586</v>
      </c>
      <c r="P131" s="66">
        <v>101</v>
      </c>
      <c r="Q131" s="86">
        <v>1.44</v>
      </c>
      <c r="R131" s="66"/>
      <c r="S131" s="65">
        <v>10400</v>
      </c>
      <c r="T131" s="66">
        <v>101</v>
      </c>
      <c r="U131" s="86">
        <v>1.45</v>
      </c>
      <c r="V131" s="66"/>
      <c r="W131" s="65">
        <v>10327</v>
      </c>
      <c r="X131" s="66">
        <v>89</v>
      </c>
      <c r="Y131" s="86">
        <v>1.52</v>
      </c>
      <c r="AA131" s="29">
        <v>10257</v>
      </c>
      <c r="AB131" s="29">
        <v>80</v>
      </c>
      <c r="AC131" s="51">
        <v>1.41</v>
      </c>
      <c r="AE131" s="29">
        <v>10191</v>
      </c>
      <c r="AF131" s="29">
        <v>90</v>
      </c>
      <c r="AG131" s="51">
        <v>1.36</v>
      </c>
    </row>
    <row r="132" spans="1:33" ht="11.25" customHeight="1" x14ac:dyDescent="0.2">
      <c r="A132" s="66">
        <v>506031126</v>
      </c>
      <c r="B132" s="66" t="s">
        <v>2035</v>
      </c>
      <c r="C132" s="66">
        <v>3</v>
      </c>
      <c r="D132" s="66">
        <v>0</v>
      </c>
      <c r="E132" s="86" t="s">
        <v>11</v>
      </c>
      <c r="F132" s="66"/>
      <c r="G132" s="66">
        <v>3</v>
      </c>
      <c r="H132" s="66">
        <v>0</v>
      </c>
      <c r="I132" s="86" t="s">
        <v>11</v>
      </c>
      <c r="J132" s="66"/>
      <c r="K132" s="66">
        <v>3</v>
      </c>
      <c r="L132" s="66">
        <v>0</v>
      </c>
      <c r="M132" s="86" t="s">
        <v>11</v>
      </c>
      <c r="N132" s="66"/>
      <c r="O132" s="66">
        <v>3</v>
      </c>
      <c r="P132" s="66">
        <v>0</v>
      </c>
      <c r="Q132" s="86" t="s">
        <v>11</v>
      </c>
      <c r="R132" s="66"/>
      <c r="S132" s="66">
        <v>0</v>
      </c>
      <c r="T132" s="66">
        <v>0</v>
      </c>
      <c r="U132" s="86" t="s">
        <v>11</v>
      </c>
      <c r="V132" s="66"/>
      <c r="W132" s="66">
        <v>0</v>
      </c>
      <c r="X132" s="66">
        <v>0</v>
      </c>
      <c r="Y132" s="86" t="s">
        <v>11</v>
      </c>
      <c r="AA132" s="29">
        <v>0</v>
      </c>
      <c r="AB132" s="29">
        <v>0</v>
      </c>
      <c r="AC132" s="51" t="s">
        <v>11</v>
      </c>
      <c r="AE132" s="29">
        <v>0</v>
      </c>
      <c r="AF132" s="29">
        <v>0</v>
      </c>
      <c r="AG132" s="51" t="s">
        <v>11</v>
      </c>
    </row>
    <row r="133" spans="1:33" ht="11.25" customHeight="1" x14ac:dyDescent="0.2">
      <c r="A133" s="66">
        <v>506031127</v>
      </c>
      <c r="B133" s="66" t="s">
        <v>2036</v>
      </c>
      <c r="C133" s="65">
        <v>16892</v>
      </c>
      <c r="D133" s="66">
        <v>329</v>
      </c>
      <c r="E133" s="86">
        <v>1.91</v>
      </c>
      <c r="F133" s="66"/>
      <c r="G133" s="65">
        <v>17908</v>
      </c>
      <c r="H133" s="66">
        <v>346</v>
      </c>
      <c r="I133" s="86">
        <v>1.85</v>
      </c>
      <c r="J133" s="66"/>
      <c r="K133" s="65">
        <v>18354</v>
      </c>
      <c r="L133" s="66">
        <v>400</v>
      </c>
      <c r="M133" s="86">
        <v>1.95</v>
      </c>
      <c r="N133" s="66"/>
      <c r="O133" s="65">
        <v>18691</v>
      </c>
      <c r="P133" s="66">
        <v>350</v>
      </c>
      <c r="Q133" s="86">
        <v>1.89</v>
      </c>
      <c r="R133" s="66"/>
      <c r="S133" s="65">
        <v>18894</v>
      </c>
      <c r="T133" s="66">
        <v>360</v>
      </c>
      <c r="U133" s="86">
        <v>1.85</v>
      </c>
      <c r="V133" s="66"/>
      <c r="W133" s="65">
        <v>19029</v>
      </c>
      <c r="X133" s="66">
        <v>386</v>
      </c>
      <c r="Y133" s="86">
        <v>1.79</v>
      </c>
      <c r="AA133" s="29">
        <v>19121</v>
      </c>
      <c r="AB133" s="29">
        <v>395</v>
      </c>
      <c r="AC133" s="51">
        <v>1.86</v>
      </c>
      <c r="AE133" s="29">
        <v>19120</v>
      </c>
      <c r="AF133" s="29">
        <v>378</v>
      </c>
      <c r="AG133" s="51">
        <v>1.89</v>
      </c>
    </row>
    <row r="134" spans="1:33" ht="11.25" customHeight="1" x14ac:dyDescent="0.2">
      <c r="A134" s="66">
        <v>506031128</v>
      </c>
      <c r="B134" s="66" t="s">
        <v>2037</v>
      </c>
      <c r="C134" s="65">
        <v>14412</v>
      </c>
      <c r="D134" s="66">
        <v>189</v>
      </c>
      <c r="E134" s="86">
        <v>1.87</v>
      </c>
      <c r="F134" s="66"/>
      <c r="G134" s="65">
        <v>14459</v>
      </c>
      <c r="H134" s="66">
        <v>205</v>
      </c>
      <c r="I134" s="86">
        <v>1.88</v>
      </c>
      <c r="J134" s="66"/>
      <c r="K134" s="65">
        <v>14436</v>
      </c>
      <c r="L134" s="66">
        <v>200</v>
      </c>
      <c r="M134" s="86">
        <v>1.86</v>
      </c>
      <c r="N134" s="66"/>
      <c r="O134" s="65">
        <v>14402</v>
      </c>
      <c r="P134" s="66">
        <v>213</v>
      </c>
      <c r="Q134" s="86">
        <v>1.93</v>
      </c>
      <c r="R134" s="66"/>
      <c r="S134" s="65">
        <v>14329</v>
      </c>
      <c r="T134" s="66">
        <v>177</v>
      </c>
      <c r="U134" s="86">
        <v>1.83</v>
      </c>
      <c r="V134" s="66"/>
      <c r="W134" s="65">
        <v>14109</v>
      </c>
      <c r="X134" s="66">
        <v>211</v>
      </c>
      <c r="Y134" s="86">
        <v>1.9</v>
      </c>
      <c r="AA134" s="29">
        <v>14077</v>
      </c>
      <c r="AB134" s="29">
        <v>180</v>
      </c>
      <c r="AC134" s="51">
        <v>1.83</v>
      </c>
      <c r="AE134" s="29">
        <v>13996</v>
      </c>
      <c r="AF134" s="29">
        <v>181</v>
      </c>
      <c r="AG134" s="51">
        <v>1.89</v>
      </c>
    </row>
    <row r="135" spans="1:33" ht="11.25" customHeight="1" x14ac:dyDescent="0.2">
      <c r="A135" s="66">
        <v>506031129</v>
      </c>
      <c r="B135" s="66" t="s">
        <v>2038</v>
      </c>
      <c r="C135" s="65">
        <v>14038</v>
      </c>
      <c r="D135" s="66">
        <v>95</v>
      </c>
      <c r="E135" s="86">
        <v>1.3</v>
      </c>
      <c r="F135" s="66"/>
      <c r="G135" s="65">
        <v>14065</v>
      </c>
      <c r="H135" s="66">
        <v>91</v>
      </c>
      <c r="I135" s="86">
        <v>1.27</v>
      </c>
      <c r="J135" s="66"/>
      <c r="K135" s="65">
        <v>14030</v>
      </c>
      <c r="L135" s="66">
        <v>104</v>
      </c>
      <c r="M135" s="86">
        <v>1.25</v>
      </c>
      <c r="N135" s="66"/>
      <c r="O135" s="65">
        <v>13996</v>
      </c>
      <c r="P135" s="66">
        <v>93</v>
      </c>
      <c r="Q135" s="86">
        <v>1.25</v>
      </c>
      <c r="R135" s="66"/>
      <c r="S135" s="65">
        <v>13923</v>
      </c>
      <c r="T135" s="66">
        <v>110</v>
      </c>
      <c r="U135" s="86">
        <v>1.36</v>
      </c>
      <c r="V135" s="66"/>
      <c r="W135" s="65">
        <v>13847</v>
      </c>
      <c r="X135" s="66">
        <v>99</v>
      </c>
      <c r="Y135" s="86">
        <v>1.37</v>
      </c>
      <c r="AA135" s="29">
        <v>13787</v>
      </c>
      <c r="AB135" s="29">
        <v>83</v>
      </c>
      <c r="AC135" s="51">
        <v>1.37</v>
      </c>
      <c r="AE135" s="29">
        <v>13863</v>
      </c>
      <c r="AF135" s="29">
        <v>101</v>
      </c>
      <c r="AG135" s="51">
        <v>1.38</v>
      </c>
    </row>
    <row r="136" spans="1:33" ht="11.25" customHeight="1" x14ac:dyDescent="0.2">
      <c r="A136" s="66">
        <v>506031130</v>
      </c>
      <c r="B136" s="66" t="s">
        <v>2039</v>
      </c>
      <c r="C136" s="66">
        <v>28</v>
      </c>
      <c r="D136" s="66">
        <v>0</v>
      </c>
      <c r="E136" s="86" t="s">
        <v>11</v>
      </c>
      <c r="F136" s="66"/>
      <c r="G136" s="66">
        <v>28</v>
      </c>
      <c r="H136" s="66">
        <v>0</v>
      </c>
      <c r="I136" s="86" t="s">
        <v>11</v>
      </c>
      <c r="J136" s="66"/>
      <c r="K136" s="66">
        <v>27</v>
      </c>
      <c r="L136" s="66">
        <v>0</v>
      </c>
      <c r="M136" s="86" t="s">
        <v>11</v>
      </c>
      <c r="N136" s="66"/>
      <c r="O136" s="66">
        <v>27</v>
      </c>
      <c r="P136" s="66">
        <v>0</v>
      </c>
      <c r="Q136" s="86" t="s">
        <v>11</v>
      </c>
      <c r="R136" s="66"/>
      <c r="S136" s="66">
        <v>26</v>
      </c>
      <c r="T136" s="66">
        <v>0</v>
      </c>
      <c r="U136" s="86" t="s">
        <v>11</v>
      </c>
      <c r="V136" s="66"/>
      <c r="W136" s="66">
        <v>26</v>
      </c>
      <c r="X136" s="66">
        <v>0</v>
      </c>
      <c r="Y136" s="86" t="s">
        <v>11</v>
      </c>
      <c r="AA136" s="29">
        <v>26</v>
      </c>
      <c r="AB136" s="29">
        <v>0</v>
      </c>
      <c r="AC136" s="51" t="s">
        <v>11</v>
      </c>
      <c r="AE136" s="29">
        <v>26</v>
      </c>
      <c r="AF136" s="29">
        <v>3</v>
      </c>
      <c r="AG136" s="51" t="s">
        <v>11</v>
      </c>
    </row>
    <row r="137" spans="1:33" ht="11.25" customHeight="1" x14ac:dyDescent="0.2">
      <c r="A137" s="66">
        <v>506031131</v>
      </c>
      <c r="B137" s="66" t="s">
        <v>2040</v>
      </c>
      <c r="C137" s="65">
        <v>18518</v>
      </c>
      <c r="D137" s="66">
        <v>173</v>
      </c>
      <c r="E137" s="86">
        <v>1.65</v>
      </c>
      <c r="F137" s="66"/>
      <c r="G137" s="65">
        <v>18690</v>
      </c>
      <c r="H137" s="66">
        <v>178</v>
      </c>
      <c r="I137" s="86">
        <v>1.63</v>
      </c>
      <c r="J137" s="66"/>
      <c r="K137" s="65">
        <v>18788</v>
      </c>
      <c r="L137" s="66">
        <v>171</v>
      </c>
      <c r="M137" s="86">
        <v>1.58</v>
      </c>
      <c r="N137" s="66"/>
      <c r="O137" s="65">
        <v>18784</v>
      </c>
      <c r="P137" s="66">
        <v>135</v>
      </c>
      <c r="Q137" s="86">
        <v>1.44</v>
      </c>
      <c r="R137" s="66"/>
      <c r="S137" s="65">
        <v>18690</v>
      </c>
      <c r="T137" s="66">
        <v>131</v>
      </c>
      <c r="U137" s="86">
        <v>1.34</v>
      </c>
      <c r="V137" s="66"/>
      <c r="W137" s="65">
        <v>18558</v>
      </c>
      <c r="X137" s="66">
        <v>117</v>
      </c>
      <c r="Y137" s="86">
        <v>1.25</v>
      </c>
      <c r="AA137" s="29">
        <v>18473</v>
      </c>
      <c r="AB137" s="29">
        <v>122</v>
      </c>
      <c r="AC137" s="51">
        <v>1.32</v>
      </c>
      <c r="AE137" s="29">
        <v>18562</v>
      </c>
      <c r="AF137" s="29">
        <v>114</v>
      </c>
      <c r="AG137" s="51">
        <v>1.35</v>
      </c>
    </row>
    <row r="138" spans="1:33" ht="11.25" customHeight="1" x14ac:dyDescent="0.2">
      <c r="A138" s="66">
        <v>50603</v>
      </c>
      <c r="B138" s="66" t="s">
        <v>2041</v>
      </c>
      <c r="C138" s="65">
        <v>95703</v>
      </c>
      <c r="D138" s="65">
        <v>1153</v>
      </c>
      <c r="E138" s="86">
        <v>1.67</v>
      </c>
      <c r="F138" s="66"/>
      <c r="G138" s="65">
        <v>97025</v>
      </c>
      <c r="H138" s="65">
        <v>1201</v>
      </c>
      <c r="I138" s="86">
        <v>1.66</v>
      </c>
      <c r="J138" s="66"/>
      <c r="K138" s="65">
        <v>97429</v>
      </c>
      <c r="L138" s="65">
        <v>1231</v>
      </c>
      <c r="M138" s="86">
        <v>1.64</v>
      </c>
      <c r="N138" s="66"/>
      <c r="O138" s="65">
        <v>97580</v>
      </c>
      <c r="P138" s="65">
        <v>1147</v>
      </c>
      <c r="Q138" s="86">
        <v>1.61</v>
      </c>
      <c r="R138" s="66"/>
      <c r="S138" s="65">
        <v>97319</v>
      </c>
      <c r="T138" s="65">
        <v>1152</v>
      </c>
      <c r="U138" s="86">
        <v>1.58</v>
      </c>
      <c r="V138" s="66"/>
      <c r="W138" s="65">
        <v>96804</v>
      </c>
      <c r="X138" s="65">
        <v>1140</v>
      </c>
      <c r="Y138" s="86">
        <v>1.55</v>
      </c>
      <c r="AA138" s="29">
        <v>96457</v>
      </c>
      <c r="AB138" s="29">
        <v>1083</v>
      </c>
      <c r="AC138" s="51">
        <v>1.53</v>
      </c>
      <c r="AE138" s="29">
        <v>96464</v>
      </c>
      <c r="AF138" s="29">
        <v>1133</v>
      </c>
      <c r="AG138" s="51">
        <v>1.54</v>
      </c>
    </row>
    <row r="139" spans="1:33" ht="11.25" customHeight="1" x14ac:dyDescent="0.2">
      <c r="A139" s="66">
        <v>506041132</v>
      </c>
      <c r="B139" s="66" t="s">
        <v>2042</v>
      </c>
      <c r="C139" s="65">
        <v>18925</v>
      </c>
      <c r="D139" s="66">
        <v>323</v>
      </c>
      <c r="E139" s="86">
        <v>2.1800000000000002</v>
      </c>
      <c r="F139" s="66"/>
      <c r="G139" s="65">
        <v>19278</v>
      </c>
      <c r="H139" s="66">
        <v>338</v>
      </c>
      <c r="I139" s="86">
        <v>2.2400000000000002</v>
      </c>
      <c r="J139" s="66"/>
      <c r="K139" s="65">
        <v>19404</v>
      </c>
      <c r="L139" s="66">
        <v>317</v>
      </c>
      <c r="M139" s="86">
        <v>2.13</v>
      </c>
      <c r="N139" s="66"/>
      <c r="O139" s="65">
        <v>19532</v>
      </c>
      <c r="P139" s="66">
        <v>329</v>
      </c>
      <c r="Q139" s="86">
        <v>2.08</v>
      </c>
      <c r="R139" s="66"/>
      <c r="S139" s="65">
        <v>19527</v>
      </c>
      <c r="T139" s="66">
        <v>350</v>
      </c>
      <c r="U139" s="86">
        <v>2.0699999999999998</v>
      </c>
      <c r="V139" s="66"/>
      <c r="W139" s="65">
        <v>19475</v>
      </c>
      <c r="X139" s="66">
        <v>329</v>
      </c>
      <c r="Y139" s="86">
        <v>2.06</v>
      </c>
      <c r="AA139" s="29">
        <v>19512</v>
      </c>
      <c r="AB139" s="29">
        <v>324</v>
      </c>
      <c r="AC139" s="51">
        <v>2.0499999999999998</v>
      </c>
      <c r="AE139" s="29">
        <v>19656</v>
      </c>
      <c r="AF139" s="29">
        <v>311</v>
      </c>
      <c r="AG139" s="51">
        <v>1.99</v>
      </c>
    </row>
    <row r="140" spans="1:33" ht="11.25" customHeight="1" x14ac:dyDescent="0.2">
      <c r="A140" s="66">
        <v>506041133</v>
      </c>
      <c r="B140" s="66" t="s">
        <v>2043</v>
      </c>
      <c r="C140" s="65">
        <v>22767</v>
      </c>
      <c r="D140" s="66">
        <v>351</v>
      </c>
      <c r="E140" s="86">
        <v>1.85</v>
      </c>
      <c r="F140" s="66"/>
      <c r="G140" s="65">
        <v>23469</v>
      </c>
      <c r="H140" s="66">
        <v>377</v>
      </c>
      <c r="I140" s="86">
        <v>1.92</v>
      </c>
      <c r="J140" s="66"/>
      <c r="K140" s="65">
        <v>23760</v>
      </c>
      <c r="L140" s="66">
        <v>351</v>
      </c>
      <c r="M140" s="86">
        <v>1.93</v>
      </c>
      <c r="N140" s="66"/>
      <c r="O140" s="65">
        <v>23921</v>
      </c>
      <c r="P140" s="66">
        <v>308</v>
      </c>
      <c r="Q140" s="86">
        <v>1.84</v>
      </c>
      <c r="R140" s="66"/>
      <c r="S140" s="65">
        <v>23891</v>
      </c>
      <c r="T140" s="66">
        <v>322</v>
      </c>
      <c r="U140" s="86">
        <v>1.77</v>
      </c>
      <c r="V140" s="66"/>
      <c r="W140" s="65">
        <v>24133</v>
      </c>
      <c r="X140" s="66">
        <v>313</v>
      </c>
      <c r="Y140" s="86">
        <v>1.74</v>
      </c>
      <c r="AA140" s="29">
        <v>24323</v>
      </c>
      <c r="AB140" s="29">
        <v>282</v>
      </c>
      <c r="AC140" s="51">
        <v>1.73</v>
      </c>
      <c r="AE140" s="29">
        <v>24353</v>
      </c>
      <c r="AF140" s="29">
        <v>273</v>
      </c>
      <c r="AG140" s="51">
        <v>1.69</v>
      </c>
    </row>
    <row r="141" spans="1:33" ht="11.25" customHeight="1" x14ac:dyDescent="0.2">
      <c r="A141" s="66">
        <v>506041134</v>
      </c>
      <c r="B141" s="66" t="s">
        <v>2044</v>
      </c>
      <c r="C141" s="65">
        <v>20431</v>
      </c>
      <c r="D141" s="66">
        <v>374</v>
      </c>
      <c r="E141" s="86">
        <v>2.34</v>
      </c>
      <c r="F141" s="66"/>
      <c r="G141" s="65">
        <v>20693</v>
      </c>
      <c r="H141" s="66">
        <v>359</v>
      </c>
      <c r="I141" s="86">
        <v>2.36</v>
      </c>
      <c r="J141" s="66"/>
      <c r="K141" s="65">
        <v>20783</v>
      </c>
      <c r="L141" s="66">
        <v>339</v>
      </c>
      <c r="M141" s="86">
        <v>2.2599999999999998</v>
      </c>
      <c r="N141" s="66"/>
      <c r="O141" s="65">
        <v>20857</v>
      </c>
      <c r="P141" s="66">
        <v>369</v>
      </c>
      <c r="Q141" s="86">
        <v>2.23</v>
      </c>
      <c r="R141" s="66"/>
      <c r="S141" s="65">
        <v>20845</v>
      </c>
      <c r="T141" s="66">
        <v>333</v>
      </c>
      <c r="U141" s="86">
        <v>2.19</v>
      </c>
      <c r="V141" s="66"/>
      <c r="W141" s="65">
        <v>20723</v>
      </c>
      <c r="X141" s="66">
        <v>333</v>
      </c>
      <c r="Y141" s="86">
        <v>2.19</v>
      </c>
      <c r="AA141" s="29">
        <v>20565</v>
      </c>
      <c r="AB141" s="29">
        <v>366</v>
      </c>
      <c r="AC141" s="51">
        <v>2.21</v>
      </c>
      <c r="AE141" s="29">
        <v>20503</v>
      </c>
      <c r="AF141" s="29">
        <v>335</v>
      </c>
      <c r="AG141" s="51">
        <v>2.2599999999999998</v>
      </c>
    </row>
    <row r="142" spans="1:33" ht="11.25" customHeight="1" x14ac:dyDescent="0.2">
      <c r="A142" s="66">
        <v>506041135</v>
      </c>
      <c r="B142" s="66" t="s">
        <v>2045</v>
      </c>
      <c r="C142" s="65">
        <v>16591</v>
      </c>
      <c r="D142" s="66">
        <v>325</v>
      </c>
      <c r="E142" s="86">
        <v>2.09</v>
      </c>
      <c r="F142" s="66"/>
      <c r="G142" s="65">
        <v>17872</v>
      </c>
      <c r="H142" s="66">
        <v>312</v>
      </c>
      <c r="I142" s="86">
        <v>2.08</v>
      </c>
      <c r="J142" s="66"/>
      <c r="K142" s="65">
        <v>18598</v>
      </c>
      <c r="L142" s="66">
        <v>348</v>
      </c>
      <c r="M142" s="86">
        <v>2.16</v>
      </c>
      <c r="N142" s="66"/>
      <c r="O142" s="65">
        <v>19155</v>
      </c>
      <c r="P142" s="66">
        <v>307</v>
      </c>
      <c r="Q142" s="86">
        <v>2.02</v>
      </c>
      <c r="R142" s="66"/>
      <c r="S142" s="65">
        <v>19713</v>
      </c>
      <c r="T142" s="66">
        <v>359</v>
      </c>
      <c r="U142" s="86">
        <v>2.09</v>
      </c>
      <c r="V142" s="66"/>
      <c r="W142" s="65">
        <v>20320</v>
      </c>
      <c r="X142" s="66">
        <v>341</v>
      </c>
      <c r="Y142" s="86">
        <v>2.0499999999999998</v>
      </c>
      <c r="AA142" s="29">
        <v>20916</v>
      </c>
      <c r="AB142" s="29">
        <v>304</v>
      </c>
      <c r="AC142" s="51">
        <v>2.02</v>
      </c>
      <c r="AE142" s="29">
        <v>21499</v>
      </c>
      <c r="AF142" s="29">
        <v>330</v>
      </c>
      <c r="AG142" s="51">
        <v>1.94</v>
      </c>
    </row>
    <row r="143" spans="1:33" ht="11.25" customHeight="1" x14ac:dyDescent="0.2">
      <c r="A143" s="66">
        <v>506041136</v>
      </c>
      <c r="B143" s="66" t="s">
        <v>2046</v>
      </c>
      <c r="C143" s="65">
        <v>12968</v>
      </c>
      <c r="D143" s="66">
        <v>222</v>
      </c>
      <c r="E143" s="86">
        <v>2.11</v>
      </c>
      <c r="F143" s="66"/>
      <c r="G143" s="65">
        <v>13452</v>
      </c>
      <c r="H143" s="66">
        <v>198</v>
      </c>
      <c r="I143" s="86">
        <v>2.09</v>
      </c>
      <c r="J143" s="66"/>
      <c r="K143" s="65">
        <v>13727</v>
      </c>
      <c r="L143" s="66">
        <v>231</v>
      </c>
      <c r="M143" s="86">
        <v>2.17</v>
      </c>
      <c r="N143" s="66"/>
      <c r="O143" s="65">
        <v>13906</v>
      </c>
      <c r="P143" s="66">
        <v>219</v>
      </c>
      <c r="Q143" s="86">
        <v>2.11</v>
      </c>
      <c r="R143" s="66"/>
      <c r="S143" s="65">
        <v>14048</v>
      </c>
      <c r="T143" s="66">
        <v>206</v>
      </c>
      <c r="U143" s="86">
        <v>2.12</v>
      </c>
      <c r="V143" s="66"/>
      <c r="W143" s="65">
        <v>14290</v>
      </c>
      <c r="X143" s="66">
        <v>250</v>
      </c>
      <c r="Y143" s="86">
        <v>2.1800000000000002</v>
      </c>
      <c r="AA143" s="29">
        <v>14381</v>
      </c>
      <c r="AB143" s="29">
        <v>221</v>
      </c>
      <c r="AC143" s="51">
        <v>2.2000000000000002</v>
      </c>
      <c r="AE143" s="29">
        <v>14690</v>
      </c>
      <c r="AF143" s="29">
        <v>212</v>
      </c>
      <c r="AG143" s="51">
        <v>2.2000000000000002</v>
      </c>
    </row>
    <row r="144" spans="1:33" ht="11.25" customHeight="1" x14ac:dyDescent="0.2">
      <c r="A144" s="66">
        <v>506041137</v>
      </c>
      <c r="B144" s="66" t="s">
        <v>2047</v>
      </c>
      <c r="C144" s="65">
        <v>24526</v>
      </c>
      <c r="D144" s="66">
        <v>354</v>
      </c>
      <c r="E144" s="86">
        <v>1.97</v>
      </c>
      <c r="F144" s="66"/>
      <c r="G144" s="65">
        <v>24617</v>
      </c>
      <c r="H144" s="66">
        <v>344</v>
      </c>
      <c r="I144" s="86">
        <v>2.04</v>
      </c>
      <c r="J144" s="66"/>
      <c r="K144" s="65">
        <v>24484</v>
      </c>
      <c r="L144" s="66">
        <v>352</v>
      </c>
      <c r="M144" s="86">
        <v>2.06</v>
      </c>
      <c r="N144" s="66"/>
      <c r="O144" s="65">
        <v>24349</v>
      </c>
      <c r="P144" s="66">
        <v>337</v>
      </c>
      <c r="Q144" s="86">
        <v>2.0299999999999998</v>
      </c>
      <c r="R144" s="66"/>
      <c r="S144" s="65">
        <v>23987</v>
      </c>
      <c r="T144" s="66">
        <v>339</v>
      </c>
      <c r="U144" s="86">
        <v>2.02</v>
      </c>
      <c r="V144" s="66"/>
      <c r="W144" s="65">
        <v>23906</v>
      </c>
      <c r="X144" s="66">
        <v>316</v>
      </c>
      <c r="Y144" s="86">
        <v>1.97</v>
      </c>
      <c r="AA144" s="29">
        <v>23566</v>
      </c>
      <c r="AB144" s="29">
        <v>294</v>
      </c>
      <c r="AC144" s="51">
        <v>1.92</v>
      </c>
      <c r="AE144" s="29">
        <v>23380</v>
      </c>
      <c r="AF144" s="29">
        <v>285</v>
      </c>
      <c r="AG144" s="51">
        <v>1.87</v>
      </c>
    </row>
    <row r="145" spans="1:33" ht="11.25" customHeight="1" x14ac:dyDescent="0.2">
      <c r="A145" s="66">
        <v>50604</v>
      </c>
      <c r="B145" s="66" t="s">
        <v>2044</v>
      </c>
      <c r="C145" s="65">
        <v>116208</v>
      </c>
      <c r="D145" s="65">
        <v>1949</v>
      </c>
      <c r="E145" s="86">
        <v>2.08</v>
      </c>
      <c r="F145" s="66"/>
      <c r="G145" s="65">
        <v>119381</v>
      </c>
      <c r="H145" s="65">
        <v>1928</v>
      </c>
      <c r="I145" s="86">
        <v>2.12</v>
      </c>
      <c r="J145" s="66"/>
      <c r="K145" s="65">
        <v>120756</v>
      </c>
      <c r="L145" s="65">
        <v>1938</v>
      </c>
      <c r="M145" s="86">
        <v>2.11</v>
      </c>
      <c r="N145" s="66"/>
      <c r="O145" s="65">
        <v>121720</v>
      </c>
      <c r="P145" s="65">
        <v>1869</v>
      </c>
      <c r="Q145" s="86">
        <v>2.0499999999999998</v>
      </c>
      <c r="R145" s="66"/>
      <c r="S145" s="65">
        <v>122011</v>
      </c>
      <c r="T145" s="65">
        <v>1909</v>
      </c>
      <c r="U145" s="86">
        <v>2.0299999999999998</v>
      </c>
      <c r="V145" s="66"/>
      <c r="W145" s="65">
        <v>122847</v>
      </c>
      <c r="X145" s="65">
        <v>1882</v>
      </c>
      <c r="Y145" s="86">
        <v>2.02</v>
      </c>
      <c r="AA145" s="29">
        <v>123263</v>
      </c>
      <c r="AB145" s="29">
        <v>1791</v>
      </c>
      <c r="AC145" s="51">
        <v>2</v>
      </c>
      <c r="AE145" s="29">
        <v>124081</v>
      </c>
      <c r="AF145" s="29">
        <v>1746</v>
      </c>
      <c r="AG145" s="51">
        <v>1.96</v>
      </c>
    </row>
    <row r="146" spans="1:33" ht="11.25" customHeight="1" x14ac:dyDescent="0.2">
      <c r="A146" s="66">
        <v>506051138</v>
      </c>
      <c r="B146" s="66" t="s">
        <v>2048</v>
      </c>
      <c r="C146" s="65">
        <v>17748</v>
      </c>
      <c r="D146" s="66">
        <v>282</v>
      </c>
      <c r="E146" s="86">
        <v>2.0299999999999998</v>
      </c>
      <c r="F146" s="66"/>
      <c r="G146" s="65">
        <v>18498</v>
      </c>
      <c r="H146" s="66">
        <v>307</v>
      </c>
      <c r="I146" s="86">
        <v>2.02</v>
      </c>
      <c r="J146" s="66"/>
      <c r="K146" s="65">
        <v>19002</v>
      </c>
      <c r="L146" s="66">
        <v>329</v>
      </c>
      <c r="M146" s="86">
        <v>2.09</v>
      </c>
      <c r="N146" s="66"/>
      <c r="O146" s="65">
        <v>19187</v>
      </c>
      <c r="P146" s="66">
        <v>338</v>
      </c>
      <c r="Q146" s="86">
        <v>2.13</v>
      </c>
      <c r="R146" s="66"/>
      <c r="S146" s="65">
        <v>19196</v>
      </c>
      <c r="T146" s="66">
        <v>307</v>
      </c>
      <c r="U146" s="86">
        <v>2.12</v>
      </c>
      <c r="V146" s="66"/>
      <c r="W146" s="65">
        <v>19221</v>
      </c>
      <c r="X146" s="66">
        <v>294</v>
      </c>
      <c r="Y146" s="86">
        <v>2.0499999999999998</v>
      </c>
      <c r="AA146" s="29">
        <v>19321</v>
      </c>
      <c r="AB146" s="29">
        <v>276</v>
      </c>
      <c r="AC146" s="51">
        <v>1.95</v>
      </c>
      <c r="AE146" s="29">
        <v>19426</v>
      </c>
      <c r="AF146" s="29">
        <v>275</v>
      </c>
      <c r="AG146" s="51">
        <v>1.9</v>
      </c>
    </row>
    <row r="147" spans="1:33" ht="11.25" customHeight="1" x14ac:dyDescent="0.2">
      <c r="A147" s="66">
        <v>506051139</v>
      </c>
      <c r="B147" s="66" t="s">
        <v>2049</v>
      </c>
      <c r="C147" s="65">
        <v>12513</v>
      </c>
      <c r="D147" s="66">
        <v>203</v>
      </c>
      <c r="E147" s="86">
        <v>2.09</v>
      </c>
      <c r="F147" s="66"/>
      <c r="G147" s="65">
        <v>12637</v>
      </c>
      <c r="H147" s="66">
        <v>192</v>
      </c>
      <c r="I147" s="86">
        <v>2.08</v>
      </c>
      <c r="J147" s="66"/>
      <c r="K147" s="65">
        <v>12648</v>
      </c>
      <c r="L147" s="66">
        <v>200</v>
      </c>
      <c r="M147" s="86">
        <v>2.08</v>
      </c>
      <c r="N147" s="66"/>
      <c r="O147" s="65">
        <v>12658</v>
      </c>
      <c r="P147" s="66">
        <v>163</v>
      </c>
      <c r="Q147" s="86">
        <v>1.93</v>
      </c>
      <c r="R147" s="66"/>
      <c r="S147" s="65">
        <v>12614</v>
      </c>
      <c r="T147" s="66">
        <v>159</v>
      </c>
      <c r="U147" s="86">
        <v>1.8</v>
      </c>
      <c r="V147" s="66"/>
      <c r="W147" s="65">
        <v>12607</v>
      </c>
      <c r="X147" s="66">
        <v>192</v>
      </c>
      <c r="Y147" s="86">
        <v>1.78</v>
      </c>
      <c r="AA147" s="29">
        <v>12444</v>
      </c>
      <c r="AB147" s="29">
        <v>139</v>
      </c>
      <c r="AC147" s="51">
        <v>1.72</v>
      </c>
      <c r="AE147" s="29">
        <v>12394</v>
      </c>
      <c r="AF147" s="29">
        <v>163</v>
      </c>
      <c r="AG147" s="51">
        <v>1.79</v>
      </c>
    </row>
    <row r="148" spans="1:33" ht="11.25" customHeight="1" x14ac:dyDescent="0.2">
      <c r="A148" s="66">
        <v>506051140</v>
      </c>
      <c r="B148" s="66" t="s">
        <v>2050</v>
      </c>
      <c r="C148" s="65">
        <v>15427</v>
      </c>
      <c r="D148" s="66">
        <v>147</v>
      </c>
      <c r="E148" s="86">
        <v>1.95</v>
      </c>
      <c r="F148" s="66"/>
      <c r="G148" s="65">
        <v>15466</v>
      </c>
      <c r="H148" s="66">
        <v>143</v>
      </c>
      <c r="I148" s="86">
        <v>1.92</v>
      </c>
      <c r="J148" s="66"/>
      <c r="K148" s="65">
        <v>15452</v>
      </c>
      <c r="L148" s="66">
        <v>123</v>
      </c>
      <c r="M148" s="86">
        <v>1.78</v>
      </c>
      <c r="N148" s="66"/>
      <c r="O148" s="65">
        <v>15444</v>
      </c>
      <c r="P148" s="66">
        <v>104</v>
      </c>
      <c r="Q148" s="86">
        <v>1.57</v>
      </c>
      <c r="R148" s="66"/>
      <c r="S148" s="65">
        <v>15409</v>
      </c>
      <c r="T148" s="66">
        <v>131</v>
      </c>
      <c r="U148" s="86">
        <v>1.53</v>
      </c>
      <c r="V148" s="66"/>
      <c r="W148" s="65">
        <v>15411</v>
      </c>
      <c r="X148" s="66">
        <v>109</v>
      </c>
      <c r="Y148" s="86">
        <v>1.48</v>
      </c>
      <c r="AA148" s="29">
        <v>15244</v>
      </c>
      <c r="AB148" s="29">
        <v>127</v>
      </c>
      <c r="AC148" s="51">
        <v>1.62</v>
      </c>
      <c r="AE148" s="29">
        <v>15203</v>
      </c>
      <c r="AF148" s="29">
        <v>115</v>
      </c>
      <c r="AG148" s="51">
        <v>1.6</v>
      </c>
    </row>
    <row r="149" spans="1:33" ht="11.25" customHeight="1" x14ac:dyDescent="0.2">
      <c r="A149" s="66">
        <v>506051141</v>
      </c>
      <c r="B149" s="66" t="s">
        <v>2051</v>
      </c>
      <c r="C149" s="65">
        <v>11981</v>
      </c>
      <c r="D149" s="66">
        <v>93</v>
      </c>
      <c r="E149" s="86">
        <v>1.85</v>
      </c>
      <c r="F149" s="66"/>
      <c r="G149" s="65">
        <v>12021</v>
      </c>
      <c r="H149" s="66">
        <v>99</v>
      </c>
      <c r="I149" s="86">
        <v>1.86</v>
      </c>
      <c r="J149" s="66"/>
      <c r="K149" s="65">
        <v>12011</v>
      </c>
      <c r="L149" s="66">
        <v>94</v>
      </c>
      <c r="M149" s="86">
        <v>1.76</v>
      </c>
      <c r="N149" s="66"/>
      <c r="O149" s="65">
        <v>12009</v>
      </c>
      <c r="P149" s="66">
        <v>113</v>
      </c>
      <c r="Q149" s="86">
        <v>1.87</v>
      </c>
      <c r="R149" s="66"/>
      <c r="S149" s="65">
        <v>11982</v>
      </c>
      <c r="T149" s="66">
        <v>105</v>
      </c>
      <c r="U149" s="86">
        <v>1.95</v>
      </c>
      <c r="V149" s="66"/>
      <c r="W149" s="65">
        <v>11934</v>
      </c>
      <c r="X149" s="66">
        <v>79</v>
      </c>
      <c r="Y149" s="86">
        <v>1.88</v>
      </c>
      <c r="AA149" s="29">
        <v>11892</v>
      </c>
      <c r="AB149" s="29">
        <v>79</v>
      </c>
      <c r="AC149" s="51">
        <v>1.76</v>
      </c>
      <c r="AE149" s="29">
        <v>11900</v>
      </c>
      <c r="AF149" s="29">
        <v>77</v>
      </c>
      <c r="AG149" s="51">
        <v>1.63</v>
      </c>
    </row>
    <row r="150" spans="1:33" ht="11.25" customHeight="1" x14ac:dyDescent="0.2">
      <c r="A150" s="66">
        <v>50605</v>
      </c>
      <c r="B150" s="66" t="s">
        <v>2052</v>
      </c>
      <c r="C150" s="65">
        <v>57669</v>
      </c>
      <c r="D150" s="66">
        <v>725</v>
      </c>
      <c r="E150" s="86">
        <v>1.97</v>
      </c>
      <c r="F150" s="66"/>
      <c r="G150" s="65">
        <v>58622</v>
      </c>
      <c r="H150" s="66">
        <v>741</v>
      </c>
      <c r="I150" s="86">
        <v>1.98</v>
      </c>
      <c r="J150" s="66"/>
      <c r="K150" s="65">
        <v>59113</v>
      </c>
      <c r="L150" s="66">
        <v>746</v>
      </c>
      <c r="M150" s="86">
        <v>1.95</v>
      </c>
      <c r="N150" s="66"/>
      <c r="O150" s="65">
        <v>59298</v>
      </c>
      <c r="P150" s="66">
        <v>718</v>
      </c>
      <c r="Q150" s="86">
        <v>1.91</v>
      </c>
      <c r="R150" s="66"/>
      <c r="S150" s="65">
        <v>59201</v>
      </c>
      <c r="T150" s="66">
        <v>702</v>
      </c>
      <c r="U150" s="86">
        <v>1.88</v>
      </c>
      <c r="V150" s="66"/>
      <c r="W150" s="65">
        <v>59173</v>
      </c>
      <c r="X150" s="66">
        <v>674</v>
      </c>
      <c r="Y150" s="86">
        <v>1.83</v>
      </c>
      <c r="AA150" s="29">
        <v>58901</v>
      </c>
      <c r="AB150" s="29">
        <v>621</v>
      </c>
      <c r="AC150" s="51">
        <v>1.78</v>
      </c>
      <c r="AE150" s="29">
        <v>58923</v>
      </c>
      <c r="AF150" s="29">
        <v>630</v>
      </c>
      <c r="AG150" s="51">
        <v>1.75</v>
      </c>
    </row>
    <row r="151" spans="1:33" ht="11.25" customHeight="1" x14ac:dyDescent="0.2">
      <c r="A151" s="66">
        <v>506061142</v>
      </c>
      <c r="B151" s="66" t="s">
        <v>2053</v>
      </c>
      <c r="C151" s="65">
        <v>9942</v>
      </c>
      <c r="D151" s="66">
        <v>161</v>
      </c>
      <c r="E151" s="86">
        <v>2.1800000000000002</v>
      </c>
      <c r="F151" s="66"/>
      <c r="G151" s="65">
        <v>11351</v>
      </c>
      <c r="H151" s="66">
        <v>233</v>
      </c>
      <c r="I151" s="86">
        <v>2.17</v>
      </c>
      <c r="J151" s="66"/>
      <c r="K151" s="65">
        <v>12804</v>
      </c>
      <c r="L151" s="66">
        <v>236</v>
      </c>
      <c r="M151" s="86">
        <v>2.06</v>
      </c>
      <c r="N151" s="66"/>
      <c r="O151" s="65">
        <v>14565</v>
      </c>
      <c r="P151" s="66">
        <v>296</v>
      </c>
      <c r="Q151" s="86">
        <v>2.13</v>
      </c>
      <c r="R151" s="66"/>
      <c r="S151" s="65">
        <v>16527</v>
      </c>
      <c r="T151" s="66">
        <v>400</v>
      </c>
      <c r="U151" s="86">
        <v>2.2200000000000002</v>
      </c>
      <c r="V151" s="66"/>
      <c r="W151" s="65">
        <v>18159</v>
      </c>
      <c r="X151" s="66">
        <v>416</v>
      </c>
      <c r="Y151" s="86">
        <v>2.37</v>
      </c>
      <c r="AA151" s="29">
        <v>19459</v>
      </c>
      <c r="AB151" s="29">
        <v>399</v>
      </c>
      <c r="AC151" s="51">
        <v>2.37</v>
      </c>
      <c r="AE151" s="29">
        <v>20816</v>
      </c>
      <c r="AF151" s="29">
        <v>397</v>
      </c>
      <c r="AG151" s="51">
        <v>2.1800000000000002</v>
      </c>
    </row>
    <row r="152" spans="1:33" ht="11.25" customHeight="1" x14ac:dyDescent="0.2">
      <c r="A152" s="66">
        <v>506061143</v>
      </c>
      <c r="B152" s="66" t="s">
        <v>2054</v>
      </c>
      <c r="C152" s="65">
        <v>6135</v>
      </c>
      <c r="D152" s="66">
        <v>59</v>
      </c>
      <c r="E152" s="86">
        <v>1.66</v>
      </c>
      <c r="F152" s="66"/>
      <c r="G152" s="65">
        <v>6243</v>
      </c>
      <c r="H152" s="66">
        <v>54</v>
      </c>
      <c r="I152" s="86">
        <v>1.63</v>
      </c>
      <c r="J152" s="66"/>
      <c r="K152" s="65">
        <v>6338</v>
      </c>
      <c r="L152" s="66">
        <v>65</v>
      </c>
      <c r="M152" s="86">
        <v>1.7</v>
      </c>
      <c r="N152" s="66"/>
      <c r="O152" s="65">
        <v>6465</v>
      </c>
      <c r="P152" s="66">
        <v>52</v>
      </c>
      <c r="Q152" s="86">
        <v>1.62</v>
      </c>
      <c r="R152" s="66"/>
      <c r="S152" s="65">
        <v>6586</v>
      </c>
      <c r="T152" s="66">
        <v>57</v>
      </c>
      <c r="U152" s="86">
        <v>1.65</v>
      </c>
      <c r="V152" s="66"/>
      <c r="W152" s="65">
        <v>6799</v>
      </c>
      <c r="X152" s="66">
        <v>75</v>
      </c>
      <c r="Y152" s="86">
        <v>1.68</v>
      </c>
      <c r="AA152" s="29">
        <v>7039</v>
      </c>
      <c r="AB152" s="29">
        <v>79</v>
      </c>
      <c r="AC152" s="51">
        <v>1.84</v>
      </c>
      <c r="AE152" s="29">
        <v>7265</v>
      </c>
      <c r="AF152" s="29">
        <v>91</v>
      </c>
      <c r="AG152" s="51">
        <v>2.0099999999999998</v>
      </c>
    </row>
    <row r="153" spans="1:33" ht="11.25" customHeight="1" x14ac:dyDescent="0.2">
      <c r="A153" s="66">
        <v>506061144</v>
      </c>
      <c r="B153" s="66" t="s">
        <v>2055</v>
      </c>
      <c r="C153" s="65">
        <v>4330</v>
      </c>
      <c r="D153" s="66">
        <v>45</v>
      </c>
      <c r="E153" s="86">
        <v>2.21</v>
      </c>
      <c r="F153" s="66"/>
      <c r="G153" s="65">
        <v>4457</v>
      </c>
      <c r="H153" s="66">
        <v>41</v>
      </c>
      <c r="I153" s="86">
        <v>2.17</v>
      </c>
      <c r="J153" s="66"/>
      <c r="K153" s="65">
        <v>4492</v>
      </c>
      <c r="L153" s="66">
        <v>52</v>
      </c>
      <c r="M153" s="86">
        <v>2.14</v>
      </c>
      <c r="N153" s="66"/>
      <c r="O153" s="65">
        <v>4511</v>
      </c>
      <c r="P153" s="66">
        <v>45</v>
      </c>
      <c r="Q153" s="86">
        <v>2.08</v>
      </c>
      <c r="R153" s="66"/>
      <c r="S153" s="65">
        <v>4507</v>
      </c>
      <c r="T153" s="66">
        <v>46</v>
      </c>
      <c r="U153" s="86">
        <v>2.1800000000000002</v>
      </c>
      <c r="V153" s="66"/>
      <c r="W153" s="65">
        <v>4603</v>
      </c>
      <c r="X153" s="66">
        <v>41</v>
      </c>
      <c r="Y153" s="86">
        <v>1.98</v>
      </c>
      <c r="AA153" s="29">
        <v>4616</v>
      </c>
      <c r="AB153" s="29">
        <v>42</v>
      </c>
      <c r="AC153" s="51">
        <v>1.92</v>
      </c>
      <c r="AE153" s="29">
        <v>4672</v>
      </c>
      <c r="AF153" s="29">
        <v>41</v>
      </c>
      <c r="AG153" s="51">
        <v>1.8</v>
      </c>
    </row>
    <row r="154" spans="1:33" ht="11.25" customHeight="1" x14ac:dyDescent="0.2">
      <c r="A154" s="66">
        <v>50606</v>
      </c>
      <c r="B154" s="66" t="s">
        <v>2055</v>
      </c>
      <c r="C154" s="65">
        <v>20407</v>
      </c>
      <c r="D154" s="66">
        <v>265</v>
      </c>
      <c r="E154" s="86">
        <v>2.0299999999999998</v>
      </c>
      <c r="F154" s="66"/>
      <c r="G154" s="65">
        <v>22051</v>
      </c>
      <c r="H154" s="66">
        <v>328</v>
      </c>
      <c r="I154" s="86">
        <v>2.0499999999999998</v>
      </c>
      <c r="J154" s="66"/>
      <c r="K154" s="65">
        <v>23634</v>
      </c>
      <c r="L154" s="66">
        <v>353</v>
      </c>
      <c r="M154" s="86">
        <v>1.99</v>
      </c>
      <c r="N154" s="66"/>
      <c r="O154" s="65">
        <v>25541</v>
      </c>
      <c r="P154" s="66">
        <v>393</v>
      </c>
      <c r="Q154" s="86">
        <v>2.02</v>
      </c>
      <c r="R154" s="66"/>
      <c r="S154" s="65">
        <v>27620</v>
      </c>
      <c r="T154" s="66">
        <v>503</v>
      </c>
      <c r="U154" s="86">
        <v>2.11</v>
      </c>
      <c r="V154" s="66"/>
      <c r="W154" s="65">
        <v>29561</v>
      </c>
      <c r="X154" s="66">
        <v>532</v>
      </c>
      <c r="Y154" s="86">
        <v>2.2000000000000002</v>
      </c>
      <c r="AA154" s="29">
        <v>31114</v>
      </c>
      <c r="AB154" s="29">
        <v>520</v>
      </c>
      <c r="AC154" s="51">
        <v>2.2200000000000002</v>
      </c>
      <c r="AE154" s="29">
        <v>32753</v>
      </c>
      <c r="AF154" s="29">
        <v>529</v>
      </c>
      <c r="AG154" s="51">
        <v>2.1</v>
      </c>
    </row>
    <row r="155" spans="1:33" ht="11.25" customHeight="1" x14ac:dyDescent="0.2">
      <c r="A155" s="66">
        <v>506071145</v>
      </c>
      <c r="B155" s="66" t="s">
        <v>2056</v>
      </c>
      <c r="C155" s="65">
        <v>14543</v>
      </c>
      <c r="D155" s="66">
        <v>165</v>
      </c>
      <c r="E155" s="86">
        <v>1.33</v>
      </c>
      <c r="F155" s="66"/>
      <c r="G155" s="65">
        <v>14663</v>
      </c>
      <c r="H155" s="66">
        <v>174</v>
      </c>
      <c r="I155" s="86">
        <v>1.33</v>
      </c>
      <c r="J155" s="66"/>
      <c r="K155" s="65">
        <v>14675</v>
      </c>
      <c r="L155" s="66">
        <v>200</v>
      </c>
      <c r="M155" s="86">
        <v>1.39</v>
      </c>
      <c r="N155" s="66"/>
      <c r="O155" s="65">
        <v>14671</v>
      </c>
      <c r="P155" s="66">
        <v>174</v>
      </c>
      <c r="Q155" s="86">
        <v>1.38</v>
      </c>
      <c r="R155" s="66"/>
      <c r="S155" s="65">
        <v>14651</v>
      </c>
      <c r="T155" s="66">
        <v>198</v>
      </c>
      <c r="U155" s="86">
        <v>1.44</v>
      </c>
      <c r="V155" s="66"/>
      <c r="W155" s="65">
        <v>14595</v>
      </c>
      <c r="X155" s="66">
        <v>165</v>
      </c>
      <c r="Y155" s="86">
        <v>1.35</v>
      </c>
      <c r="AA155" s="29">
        <v>14525</v>
      </c>
      <c r="AB155" s="29">
        <v>177</v>
      </c>
      <c r="AC155" s="51">
        <v>1.38</v>
      </c>
      <c r="AE155" s="29">
        <v>14615</v>
      </c>
      <c r="AF155" s="29">
        <v>139</v>
      </c>
      <c r="AG155" s="51">
        <v>1.23</v>
      </c>
    </row>
    <row r="156" spans="1:33" ht="11.25" customHeight="1" x14ac:dyDescent="0.2">
      <c r="A156" s="66">
        <v>506071146</v>
      </c>
      <c r="B156" s="66" t="s">
        <v>2057</v>
      </c>
      <c r="C156" s="65">
        <v>11829</v>
      </c>
      <c r="D156" s="66">
        <v>118</v>
      </c>
      <c r="E156" s="86">
        <v>1.67</v>
      </c>
      <c r="F156" s="66"/>
      <c r="G156" s="65">
        <v>11900</v>
      </c>
      <c r="H156" s="66">
        <v>123</v>
      </c>
      <c r="I156" s="86">
        <v>1.71</v>
      </c>
      <c r="J156" s="66"/>
      <c r="K156" s="65">
        <v>11908</v>
      </c>
      <c r="L156" s="66">
        <v>97</v>
      </c>
      <c r="M156" s="86">
        <v>1.6</v>
      </c>
      <c r="N156" s="66"/>
      <c r="O156" s="65">
        <v>11914</v>
      </c>
      <c r="P156" s="66">
        <v>118</v>
      </c>
      <c r="Q156" s="86">
        <v>1.59</v>
      </c>
      <c r="R156" s="66"/>
      <c r="S156" s="65">
        <v>11890</v>
      </c>
      <c r="T156" s="66">
        <v>105</v>
      </c>
      <c r="U156" s="86">
        <v>1.5</v>
      </c>
      <c r="V156" s="66"/>
      <c r="W156" s="65">
        <v>11843</v>
      </c>
      <c r="X156" s="66">
        <v>117</v>
      </c>
      <c r="Y156" s="86">
        <v>1.6</v>
      </c>
      <c r="AA156" s="29">
        <v>11866</v>
      </c>
      <c r="AB156" s="29">
        <v>89</v>
      </c>
      <c r="AC156" s="51">
        <v>1.46</v>
      </c>
      <c r="AE156" s="29">
        <v>11986</v>
      </c>
      <c r="AF156" s="29">
        <v>94</v>
      </c>
      <c r="AG156" s="51">
        <v>1.41</v>
      </c>
    </row>
    <row r="157" spans="1:33" ht="11.25" customHeight="1" x14ac:dyDescent="0.2">
      <c r="A157" s="66">
        <v>506071147</v>
      </c>
      <c r="B157" s="66" t="s">
        <v>2058</v>
      </c>
      <c r="C157" s="65">
        <v>17780</v>
      </c>
      <c r="D157" s="66">
        <v>177</v>
      </c>
      <c r="E157" s="86">
        <v>1.35</v>
      </c>
      <c r="F157" s="66"/>
      <c r="G157" s="65">
        <v>17840</v>
      </c>
      <c r="H157" s="66">
        <v>180</v>
      </c>
      <c r="I157" s="86">
        <v>1.36</v>
      </c>
      <c r="J157" s="66"/>
      <c r="K157" s="65">
        <v>17723</v>
      </c>
      <c r="L157" s="66">
        <v>187</v>
      </c>
      <c r="M157" s="86">
        <v>1.36</v>
      </c>
      <c r="N157" s="66"/>
      <c r="O157" s="65">
        <v>17567</v>
      </c>
      <c r="P157" s="66">
        <v>178</v>
      </c>
      <c r="Q157" s="86">
        <v>1.35</v>
      </c>
      <c r="R157" s="66"/>
      <c r="S157" s="65">
        <v>17395</v>
      </c>
      <c r="T157" s="66">
        <v>175</v>
      </c>
      <c r="U157" s="86">
        <v>1.34</v>
      </c>
      <c r="V157" s="66"/>
      <c r="W157" s="65">
        <v>17265</v>
      </c>
      <c r="X157" s="66">
        <v>194</v>
      </c>
      <c r="Y157" s="86">
        <v>1.38</v>
      </c>
      <c r="AA157" s="29">
        <v>17178</v>
      </c>
      <c r="AB157" s="29">
        <v>159</v>
      </c>
      <c r="AC157" s="51">
        <v>1.37</v>
      </c>
      <c r="AE157" s="29">
        <v>17218</v>
      </c>
      <c r="AF157" s="29">
        <v>149</v>
      </c>
      <c r="AG157" s="51">
        <v>1.32</v>
      </c>
    </row>
    <row r="158" spans="1:33" ht="11.25" customHeight="1" x14ac:dyDescent="0.2">
      <c r="A158" s="66">
        <v>50607</v>
      </c>
      <c r="B158" s="66" t="s">
        <v>2059</v>
      </c>
      <c r="C158" s="65">
        <v>44152</v>
      </c>
      <c r="D158" s="66">
        <v>460</v>
      </c>
      <c r="E158" s="86">
        <v>1.4</v>
      </c>
      <c r="F158" s="66"/>
      <c r="G158" s="65">
        <v>44403</v>
      </c>
      <c r="H158" s="66">
        <v>477</v>
      </c>
      <c r="I158" s="86">
        <v>1.42</v>
      </c>
      <c r="J158" s="66"/>
      <c r="K158" s="65">
        <v>44306</v>
      </c>
      <c r="L158" s="66">
        <v>484</v>
      </c>
      <c r="M158" s="86">
        <v>1.41</v>
      </c>
      <c r="N158" s="66"/>
      <c r="O158" s="65">
        <v>44152</v>
      </c>
      <c r="P158" s="66">
        <v>470</v>
      </c>
      <c r="Q158" s="86">
        <v>1.4</v>
      </c>
      <c r="R158" s="66"/>
      <c r="S158" s="65">
        <v>43936</v>
      </c>
      <c r="T158" s="66">
        <v>478</v>
      </c>
      <c r="U158" s="86">
        <v>1.4</v>
      </c>
      <c r="V158" s="66"/>
      <c r="W158" s="65">
        <v>43703</v>
      </c>
      <c r="X158" s="66">
        <v>476</v>
      </c>
      <c r="Y158" s="86">
        <v>1.41</v>
      </c>
      <c r="AA158" s="29">
        <v>43569</v>
      </c>
      <c r="AB158" s="29">
        <v>425</v>
      </c>
      <c r="AC158" s="51">
        <v>1.39</v>
      </c>
      <c r="AE158" s="29">
        <v>43819</v>
      </c>
      <c r="AF158" s="29">
        <v>382</v>
      </c>
      <c r="AG158" s="51">
        <v>1.3</v>
      </c>
    </row>
    <row r="159" spans="1:33" s="53" customFormat="1" ht="11.25" customHeight="1" x14ac:dyDescent="0.2">
      <c r="A159" s="75">
        <v>506</v>
      </c>
      <c r="B159" s="75" t="s">
        <v>2060</v>
      </c>
      <c r="C159" s="67">
        <v>473535</v>
      </c>
      <c r="D159" s="67">
        <v>6879</v>
      </c>
      <c r="E159" s="87">
        <v>1.85</v>
      </c>
      <c r="F159" s="75"/>
      <c r="G159" s="67">
        <v>486207</v>
      </c>
      <c r="H159" s="67">
        <v>7163</v>
      </c>
      <c r="I159" s="87">
        <v>1.87</v>
      </c>
      <c r="J159" s="75"/>
      <c r="K159" s="67">
        <v>493728</v>
      </c>
      <c r="L159" s="67">
        <v>7381</v>
      </c>
      <c r="M159" s="87">
        <v>1.88</v>
      </c>
      <c r="N159" s="75"/>
      <c r="O159" s="67">
        <v>500726</v>
      </c>
      <c r="P159" s="67">
        <v>7277</v>
      </c>
      <c r="Q159" s="87">
        <v>1.86</v>
      </c>
      <c r="R159" s="75"/>
      <c r="S159" s="67">
        <v>506051</v>
      </c>
      <c r="T159" s="67">
        <v>7442</v>
      </c>
      <c r="U159" s="87">
        <v>1.85</v>
      </c>
      <c r="V159" s="75"/>
      <c r="W159" s="67">
        <v>510653</v>
      </c>
      <c r="X159" s="67">
        <v>7244</v>
      </c>
      <c r="Y159" s="87">
        <v>1.82</v>
      </c>
      <c r="AA159" s="89">
        <v>514936</v>
      </c>
      <c r="AB159" s="89">
        <v>7026</v>
      </c>
      <c r="AC159" s="90">
        <v>1.79</v>
      </c>
      <c r="AE159" s="89">
        <v>521865</v>
      </c>
      <c r="AF159" s="89">
        <v>7029</v>
      </c>
      <c r="AG159" s="90">
        <v>1.75</v>
      </c>
    </row>
    <row r="160" spans="1:33" ht="11.25" customHeight="1" x14ac:dyDescent="0.2">
      <c r="A160" s="66">
        <v>507011148</v>
      </c>
      <c r="B160" s="66" t="s">
        <v>2061</v>
      </c>
      <c r="C160" s="65">
        <v>15837</v>
      </c>
      <c r="D160" s="66">
        <v>341</v>
      </c>
      <c r="E160" s="86">
        <v>2.16</v>
      </c>
      <c r="F160" s="66"/>
      <c r="G160" s="65">
        <v>16588</v>
      </c>
      <c r="H160" s="66">
        <v>291</v>
      </c>
      <c r="I160" s="86">
        <v>2.06</v>
      </c>
      <c r="J160" s="66"/>
      <c r="K160" s="65">
        <v>17101</v>
      </c>
      <c r="L160" s="66">
        <v>353</v>
      </c>
      <c r="M160" s="86">
        <v>2.16</v>
      </c>
      <c r="N160" s="66"/>
      <c r="O160" s="65">
        <v>17662</v>
      </c>
      <c r="P160" s="66">
        <v>308</v>
      </c>
      <c r="Q160" s="86">
        <v>2.0499999999999998</v>
      </c>
      <c r="R160" s="66"/>
      <c r="S160" s="65">
        <v>18056</v>
      </c>
      <c r="T160" s="66">
        <v>324</v>
      </c>
      <c r="U160" s="86">
        <v>2.11</v>
      </c>
      <c r="V160" s="66"/>
      <c r="W160" s="65">
        <v>18565</v>
      </c>
      <c r="X160" s="66">
        <v>300</v>
      </c>
      <c r="Y160" s="86">
        <v>2</v>
      </c>
      <c r="AA160" s="29">
        <v>19267</v>
      </c>
      <c r="AB160" s="29">
        <v>334</v>
      </c>
      <c r="AC160" s="51">
        <v>2.02</v>
      </c>
      <c r="AE160" s="29">
        <v>19903</v>
      </c>
      <c r="AF160" s="29">
        <v>320</v>
      </c>
      <c r="AG160" s="51">
        <v>1.97</v>
      </c>
    </row>
    <row r="161" spans="1:33" ht="11.25" customHeight="1" x14ac:dyDescent="0.2">
      <c r="A161" s="66">
        <v>507011150</v>
      </c>
      <c r="B161" s="66" t="s">
        <v>2062</v>
      </c>
      <c r="C161" s="66">
        <v>15</v>
      </c>
      <c r="D161" s="66">
        <v>0</v>
      </c>
      <c r="E161" s="86" t="s">
        <v>11</v>
      </c>
      <c r="F161" s="66"/>
      <c r="G161" s="66">
        <v>13</v>
      </c>
      <c r="H161" s="66">
        <v>0</v>
      </c>
      <c r="I161" s="86" t="s">
        <v>11</v>
      </c>
      <c r="J161" s="66"/>
      <c r="K161" s="66">
        <v>11</v>
      </c>
      <c r="L161" s="66">
        <v>0</v>
      </c>
      <c r="M161" s="86" t="s">
        <v>11</v>
      </c>
      <c r="N161" s="66"/>
      <c r="O161" s="66">
        <v>9</v>
      </c>
      <c r="P161" s="66">
        <v>0</v>
      </c>
      <c r="Q161" s="86" t="s">
        <v>11</v>
      </c>
      <c r="R161" s="66"/>
      <c r="S161" s="66">
        <v>7</v>
      </c>
      <c r="T161" s="66">
        <v>0</v>
      </c>
      <c r="U161" s="86" t="s">
        <v>11</v>
      </c>
      <c r="V161" s="66"/>
      <c r="W161" s="66">
        <v>7</v>
      </c>
      <c r="X161" s="66">
        <v>0</v>
      </c>
      <c r="Y161" s="86" t="s">
        <v>11</v>
      </c>
      <c r="AA161" s="29">
        <v>7</v>
      </c>
      <c r="AB161" s="29">
        <v>0</v>
      </c>
      <c r="AC161" s="51" t="s">
        <v>11</v>
      </c>
      <c r="AE161" s="29">
        <v>7</v>
      </c>
      <c r="AF161" s="29">
        <v>0</v>
      </c>
      <c r="AG161" s="51" t="s">
        <v>11</v>
      </c>
    </row>
    <row r="162" spans="1:33" ht="11.25" customHeight="1" x14ac:dyDescent="0.2">
      <c r="A162" s="66">
        <v>507011151</v>
      </c>
      <c r="B162" s="66" t="s">
        <v>2063</v>
      </c>
      <c r="C162" s="66">
        <v>0</v>
      </c>
      <c r="D162" s="66">
        <v>0</v>
      </c>
      <c r="E162" s="86" t="s">
        <v>11</v>
      </c>
      <c r="F162" s="66"/>
      <c r="G162" s="66">
        <v>0</v>
      </c>
      <c r="H162" s="66">
        <v>0</v>
      </c>
      <c r="I162" s="86" t="s">
        <v>11</v>
      </c>
      <c r="J162" s="66"/>
      <c r="K162" s="66">
        <v>0</v>
      </c>
      <c r="L162" s="66">
        <v>0</v>
      </c>
      <c r="M162" s="86" t="s">
        <v>11</v>
      </c>
      <c r="N162" s="66"/>
      <c r="O162" s="66">
        <v>0</v>
      </c>
      <c r="P162" s="66">
        <v>0</v>
      </c>
      <c r="Q162" s="86" t="s">
        <v>11</v>
      </c>
      <c r="R162" s="66"/>
      <c r="S162" s="66">
        <v>0</v>
      </c>
      <c r="T162" s="66">
        <v>0</v>
      </c>
      <c r="U162" s="86" t="s">
        <v>11</v>
      </c>
      <c r="V162" s="66"/>
      <c r="W162" s="66">
        <v>0</v>
      </c>
      <c r="X162" s="66">
        <v>0</v>
      </c>
      <c r="Y162" s="86" t="s">
        <v>11</v>
      </c>
      <c r="AA162" s="29">
        <v>0</v>
      </c>
      <c r="AB162" s="29">
        <v>0</v>
      </c>
      <c r="AC162" s="51" t="s">
        <v>11</v>
      </c>
      <c r="AE162" s="29">
        <v>0</v>
      </c>
      <c r="AF162" s="29">
        <v>0</v>
      </c>
      <c r="AG162" s="51" t="s">
        <v>11</v>
      </c>
    </row>
    <row r="163" spans="1:33" ht="11.25" customHeight="1" x14ac:dyDescent="0.2">
      <c r="A163" s="66">
        <v>507011152</v>
      </c>
      <c r="B163" s="66" t="s">
        <v>2064</v>
      </c>
      <c r="C163" s="65">
        <v>8378</v>
      </c>
      <c r="D163" s="66">
        <v>77</v>
      </c>
      <c r="E163" s="86">
        <v>1.84</v>
      </c>
      <c r="F163" s="66"/>
      <c r="G163" s="65">
        <v>8720</v>
      </c>
      <c r="H163" s="66">
        <v>82</v>
      </c>
      <c r="I163" s="86">
        <v>1.71</v>
      </c>
      <c r="J163" s="66"/>
      <c r="K163" s="65">
        <v>9009</v>
      </c>
      <c r="L163" s="66">
        <v>109</v>
      </c>
      <c r="M163" s="86">
        <v>1.68</v>
      </c>
      <c r="N163" s="66"/>
      <c r="O163" s="65">
        <v>9086</v>
      </c>
      <c r="P163" s="66">
        <v>117</v>
      </c>
      <c r="Q163" s="86">
        <v>1.81</v>
      </c>
      <c r="R163" s="66"/>
      <c r="S163" s="65">
        <v>9145</v>
      </c>
      <c r="T163" s="66">
        <v>110</v>
      </c>
      <c r="U163" s="86">
        <v>1.9</v>
      </c>
      <c r="V163" s="66"/>
      <c r="W163" s="65">
        <v>9279</v>
      </c>
      <c r="X163" s="66">
        <v>93</v>
      </c>
      <c r="Y163" s="86">
        <v>1.78</v>
      </c>
      <c r="AA163" s="29">
        <v>9398</v>
      </c>
      <c r="AB163" s="29">
        <v>101</v>
      </c>
      <c r="AC163" s="51">
        <v>1.66</v>
      </c>
      <c r="AE163" s="29">
        <v>9523</v>
      </c>
      <c r="AF163" s="29">
        <v>115</v>
      </c>
      <c r="AG163" s="51">
        <v>1.68</v>
      </c>
    </row>
    <row r="164" spans="1:33" ht="11.25" customHeight="1" x14ac:dyDescent="0.2">
      <c r="A164" s="66">
        <v>507011153</v>
      </c>
      <c r="B164" s="66" t="s">
        <v>2065</v>
      </c>
      <c r="C164" s="65">
        <v>8284</v>
      </c>
      <c r="D164" s="66">
        <v>103</v>
      </c>
      <c r="E164" s="86">
        <v>1.8</v>
      </c>
      <c r="F164" s="66"/>
      <c r="G164" s="65">
        <v>8343</v>
      </c>
      <c r="H164" s="66">
        <v>130</v>
      </c>
      <c r="I164" s="86">
        <v>1.85</v>
      </c>
      <c r="J164" s="66"/>
      <c r="K164" s="65">
        <v>8358</v>
      </c>
      <c r="L164" s="66">
        <v>115</v>
      </c>
      <c r="M164" s="86">
        <v>1.84</v>
      </c>
      <c r="N164" s="66"/>
      <c r="O164" s="65">
        <v>8377</v>
      </c>
      <c r="P164" s="66">
        <v>101</v>
      </c>
      <c r="Q164" s="86">
        <v>1.83</v>
      </c>
      <c r="R164" s="66"/>
      <c r="S164" s="65">
        <v>8369</v>
      </c>
      <c r="T164" s="66">
        <v>97</v>
      </c>
      <c r="U164" s="86">
        <v>1.66</v>
      </c>
      <c r="V164" s="66"/>
      <c r="W164" s="65">
        <v>8309</v>
      </c>
      <c r="X164" s="66">
        <v>130</v>
      </c>
      <c r="Y164" s="86">
        <v>1.77</v>
      </c>
      <c r="AA164" s="29">
        <v>8343</v>
      </c>
      <c r="AB164" s="29">
        <v>112</v>
      </c>
      <c r="AC164" s="51">
        <v>1.84</v>
      </c>
      <c r="AE164" s="29">
        <v>8361</v>
      </c>
      <c r="AF164" s="29">
        <v>108</v>
      </c>
      <c r="AG164" s="51">
        <v>1.89</v>
      </c>
    </row>
    <row r="165" spans="1:33" ht="11.25" customHeight="1" x14ac:dyDescent="0.2">
      <c r="A165" s="66">
        <v>507011154</v>
      </c>
      <c r="B165" s="66" t="s">
        <v>2066</v>
      </c>
      <c r="C165" s="65">
        <v>10738</v>
      </c>
      <c r="D165" s="66">
        <v>116</v>
      </c>
      <c r="E165" s="86">
        <v>1.86</v>
      </c>
      <c r="F165" s="66"/>
      <c r="G165" s="65">
        <v>10948</v>
      </c>
      <c r="H165" s="66">
        <v>173</v>
      </c>
      <c r="I165" s="86">
        <v>1.92</v>
      </c>
      <c r="J165" s="66"/>
      <c r="K165" s="65">
        <v>10963</v>
      </c>
      <c r="L165" s="66">
        <v>160</v>
      </c>
      <c r="M165" s="86">
        <v>1.88</v>
      </c>
      <c r="N165" s="66"/>
      <c r="O165" s="65">
        <v>10936</v>
      </c>
      <c r="P165" s="66">
        <v>143</v>
      </c>
      <c r="Q165" s="86">
        <v>1.96</v>
      </c>
      <c r="R165" s="66"/>
      <c r="S165" s="65">
        <v>10818</v>
      </c>
      <c r="T165" s="66">
        <v>128</v>
      </c>
      <c r="U165" s="86">
        <v>1.78</v>
      </c>
      <c r="V165" s="66"/>
      <c r="W165" s="65">
        <v>10879</v>
      </c>
      <c r="X165" s="66">
        <v>149</v>
      </c>
      <c r="Y165" s="86">
        <v>1.75</v>
      </c>
      <c r="AA165" s="29">
        <v>10943</v>
      </c>
      <c r="AB165" s="29">
        <v>128</v>
      </c>
      <c r="AC165" s="51">
        <v>1.68</v>
      </c>
      <c r="AE165" s="29">
        <v>11088</v>
      </c>
      <c r="AF165" s="29">
        <v>136</v>
      </c>
      <c r="AG165" s="51">
        <v>1.67</v>
      </c>
    </row>
    <row r="166" spans="1:33" ht="11.25" customHeight="1" x14ac:dyDescent="0.2">
      <c r="A166" s="66">
        <v>507011155</v>
      </c>
      <c r="B166" s="66" t="s">
        <v>2067</v>
      </c>
      <c r="C166" s="66">
        <v>15</v>
      </c>
      <c r="D166" s="66">
        <v>0</v>
      </c>
      <c r="E166" s="86" t="s">
        <v>11</v>
      </c>
      <c r="F166" s="66"/>
      <c r="G166" s="66">
        <v>17</v>
      </c>
      <c r="H166" s="66">
        <v>0</v>
      </c>
      <c r="I166" s="86" t="s">
        <v>11</v>
      </c>
      <c r="J166" s="66"/>
      <c r="K166" s="66">
        <v>19</v>
      </c>
      <c r="L166" s="66">
        <v>0</v>
      </c>
      <c r="M166" s="86" t="s">
        <v>11</v>
      </c>
      <c r="N166" s="66"/>
      <c r="O166" s="66">
        <v>21</v>
      </c>
      <c r="P166" s="66">
        <v>0</v>
      </c>
      <c r="Q166" s="86" t="s">
        <v>11</v>
      </c>
      <c r="R166" s="66"/>
      <c r="S166" s="66">
        <v>24</v>
      </c>
      <c r="T166" s="66">
        <v>0</v>
      </c>
      <c r="U166" s="86" t="s">
        <v>11</v>
      </c>
      <c r="V166" s="66"/>
      <c r="W166" s="66">
        <v>24</v>
      </c>
      <c r="X166" s="66">
        <v>0</v>
      </c>
      <c r="Y166" s="86" t="s">
        <v>11</v>
      </c>
      <c r="AA166" s="29">
        <v>24</v>
      </c>
      <c r="AB166" s="29">
        <v>0</v>
      </c>
      <c r="AC166" s="51" t="s">
        <v>11</v>
      </c>
      <c r="AE166" s="29">
        <v>24</v>
      </c>
      <c r="AF166" s="29">
        <v>0</v>
      </c>
      <c r="AG166" s="51" t="s">
        <v>11</v>
      </c>
    </row>
    <row r="167" spans="1:33" ht="11.25" customHeight="1" x14ac:dyDescent="0.2">
      <c r="A167" s="66">
        <v>507011158</v>
      </c>
      <c r="B167" s="66" t="s">
        <v>2069</v>
      </c>
      <c r="C167" s="66">
        <v>981</v>
      </c>
      <c r="D167" s="66">
        <v>13</v>
      </c>
      <c r="E167" s="86">
        <v>1.79</v>
      </c>
      <c r="F167" s="66"/>
      <c r="G167" s="65">
        <v>1357</v>
      </c>
      <c r="H167" s="66">
        <v>13</v>
      </c>
      <c r="I167" s="86">
        <v>1.49</v>
      </c>
      <c r="J167" s="66"/>
      <c r="K167" s="65">
        <v>1689</v>
      </c>
      <c r="L167" s="66">
        <v>13</v>
      </c>
      <c r="M167" s="86">
        <v>1.22</v>
      </c>
      <c r="N167" s="66"/>
      <c r="O167" s="65">
        <v>2103</v>
      </c>
      <c r="P167" s="66">
        <v>16</v>
      </c>
      <c r="Q167" s="86">
        <v>0.95</v>
      </c>
      <c r="R167" s="66"/>
      <c r="S167" s="65">
        <v>2535</v>
      </c>
      <c r="T167" s="66">
        <v>30</v>
      </c>
      <c r="U167" s="86">
        <v>1.07</v>
      </c>
      <c r="V167" s="66"/>
      <c r="W167" s="65">
        <v>2915</v>
      </c>
      <c r="X167" s="66">
        <v>31</v>
      </c>
      <c r="Y167" s="86">
        <v>1.19</v>
      </c>
      <c r="AA167" s="29">
        <v>3251</v>
      </c>
      <c r="AB167" s="29">
        <v>30</v>
      </c>
      <c r="AC167" s="51">
        <v>1.28</v>
      </c>
      <c r="AE167" s="29">
        <v>3562</v>
      </c>
      <c r="AF167" s="29">
        <v>24</v>
      </c>
      <c r="AG167" s="51">
        <v>1.07</v>
      </c>
    </row>
    <row r="168" spans="1:33" ht="11.25" customHeight="1" x14ac:dyDescent="0.2">
      <c r="A168" s="66">
        <v>507011159</v>
      </c>
      <c r="B168" s="66" t="s">
        <v>2070</v>
      </c>
      <c r="C168" s="65">
        <v>11848</v>
      </c>
      <c r="D168" s="66">
        <v>162</v>
      </c>
      <c r="E168" s="86">
        <v>1.8</v>
      </c>
      <c r="F168" s="66"/>
      <c r="G168" s="65">
        <v>11887</v>
      </c>
      <c r="H168" s="66">
        <v>161</v>
      </c>
      <c r="I168" s="86">
        <v>1.8</v>
      </c>
      <c r="J168" s="66"/>
      <c r="K168" s="65">
        <v>11880</v>
      </c>
      <c r="L168" s="66">
        <v>167</v>
      </c>
      <c r="M168" s="86">
        <v>1.85</v>
      </c>
      <c r="N168" s="66"/>
      <c r="O168" s="65">
        <v>11882</v>
      </c>
      <c r="P168" s="66">
        <v>167</v>
      </c>
      <c r="Q168" s="86">
        <v>1.85</v>
      </c>
      <c r="R168" s="66"/>
      <c r="S168" s="65">
        <v>11854</v>
      </c>
      <c r="T168" s="66">
        <v>183</v>
      </c>
      <c r="U168" s="86">
        <v>1.92</v>
      </c>
      <c r="V168" s="66"/>
      <c r="W168" s="65">
        <v>11854</v>
      </c>
      <c r="X168" s="66">
        <v>168</v>
      </c>
      <c r="Y168" s="86">
        <v>1.9</v>
      </c>
      <c r="AA168" s="29">
        <v>11759</v>
      </c>
      <c r="AB168" s="29">
        <v>150</v>
      </c>
      <c r="AC168" s="51">
        <v>1.85</v>
      </c>
      <c r="AE168" s="29">
        <v>11790</v>
      </c>
      <c r="AF168" s="29">
        <v>168</v>
      </c>
      <c r="AG168" s="51">
        <v>1.82</v>
      </c>
    </row>
    <row r="169" spans="1:33" ht="11.25" customHeight="1" x14ac:dyDescent="0.2">
      <c r="A169" s="66">
        <v>507011160</v>
      </c>
      <c r="B169" s="66" t="s">
        <v>2071</v>
      </c>
      <c r="C169" s="65">
        <v>9991</v>
      </c>
      <c r="D169" s="66">
        <v>102</v>
      </c>
      <c r="E169" s="86">
        <v>1.85</v>
      </c>
      <c r="F169" s="66"/>
      <c r="G169" s="65">
        <v>10175</v>
      </c>
      <c r="H169" s="66">
        <v>112</v>
      </c>
      <c r="I169" s="86">
        <v>1.74</v>
      </c>
      <c r="J169" s="66"/>
      <c r="K169" s="65">
        <v>10305</v>
      </c>
      <c r="L169" s="66">
        <v>106</v>
      </c>
      <c r="M169" s="86">
        <v>1.58</v>
      </c>
      <c r="N169" s="66"/>
      <c r="O169" s="65">
        <v>10407</v>
      </c>
      <c r="P169" s="66">
        <v>112</v>
      </c>
      <c r="Q169" s="86">
        <v>1.58</v>
      </c>
      <c r="R169" s="66"/>
      <c r="S169" s="65">
        <v>10488</v>
      </c>
      <c r="T169" s="66">
        <v>160</v>
      </c>
      <c r="U169" s="86">
        <v>1.76</v>
      </c>
      <c r="V169" s="66"/>
      <c r="W169" s="65">
        <v>10606</v>
      </c>
      <c r="X169" s="66">
        <v>140</v>
      </c>
      <c r="Y169" s="86">
        <v>1.87</v>
      </c>
      <c r="AA169" s="29">
        <v>10823</v>
      </c>
      <c r="AB169" s="29">
        <v>132</v>
      </c>
      <c r="AC169" s="51">
        <v>1.91</v>
      </c>
      <c r="AE169" s="29">
        <v>10981</v>
      </c>
      <c r="AF169" s="29">
        <v>138</v>
      </c>
      <c r="AG169" s="51">
        <v>1.74</v>
      </c>
    </row>
    <row r="170" spans="1:33" ht="11.25" customHeight="1" x14ac:dyDescent="0.2">
      <c r="A170" s="66">
        <v>507011161</v>
      </c>
      <c r="B170" s="66" t="s">
        <v>2072</v>
      </c>
      <c r="C170" s="65">
        <v>12642</v>
      </c>
      <c r="D170" s="66">
        <v>313</v>
      </c>
      <c r="E170" s="86">
        <v>2.21</v>
      </c>
      <c r="F170" s="66"/>
      <c r="G170" s="65">
        <v>13737</v>
      </c>
      <c r="H170" s="66">
        <v>293</v>
      </c>
      <c r="I170" s="86">
        <v>2.08</v>
      </c>
      <c r="J170" s="66"/>
      <c r="K170" s="65">
        <v>14394</v>
      </c>
      <c r="L170" s="66">
        <v>339</v>
      </c>
      <c r="M170" s="86">
        <v>2.13</v>
      </c>
      <c r="N170" s="66"/>
      <c r="O170" s="65">
        <v>14935</v>
      </c>
      <c r="P170" s="66">
        <v>349</v>
      </c>
      <c r="Q170" s="86">
        <v>2.1</v>
      </c>
      <c r="R170" s="66"/>
      <c r="S170" s="65">
        <v>15480</v>
      </c>
      <c r="T170" s="66">
        <v>329</v>
      </c>
      <c r="U170" s="86">
        <v>2.12</v>
      </c>
      <c r="V170" s="66"/>
      <c r="W170" s="65">
        <v>15951</v>
      </c>
      <c r="X170" s="66">
        <v>338</v>
      </c>
      <c r="Y170" s="86">
        <v>2.1</v>
      </c>
      <c r="AA170" s="29">
        <v>16327</v>
      </c>
      <c r="AB170" s="29">
        <v>290</v>
      </c>
      <c r="AC170" s="51">
        <v>1.97</v>
      </c>
      <c r="AE170" s="29">
        <v>16799</v>
      </c>
      <c r="AF170" s="29">
        <v>279</v>
      </c>
      <c r="AG170" s="51">
        <v>1.87</v>
      </c>
    </row>
    <row r="171" spans="1:33" ht="11.25" customHeight="1" x14ac:dyDescent="0.2">
      <c r="A171" s="66">
        <v>507011163</v>
      </c>
      <c r="B171" s="66" t="s">
        <v>2073</v>
      </c>
      <c r="C171" s="65">
        <v>7661</v>
      </c>
      <c r="D171" s="66">
        <v>153</v>
      </c>
      <c r="E171" s="86">
        <v>2.21</v>
      </c>
      <c r="F171" s="66"/>
      <c r="G171" s="65">
        <v>7742</v>
      </c>
      <c r="H171" s="66">
        <v>147</v>
      </c>
      <c r="I171" s="86">
        <v>2.21</v>
      </c>
      <c r="J171" s="66"/>
      <c r="K171" s="65">
        <v>7767</v>
      </c>
      <c r="L171" s="66">
        <v>142</v>
      </c>
      <c r="M171" s="86">
        <v>2.36</v>
      </c>
      <c r="N171" s="66"/>
      <c r="O171" s="65">
        <v>7772</v>
      </c>
      <c r="P171" s="66">
        <v>140</v>
      </c>
      <c r="Q171" s="86">
        <v>2.2599999999999998</v>
      </c>
      <c r="R171" s="66"/>
      <c r="S171" s="65">
        <v>7749</v>
      </c>
      <c r="T171" s="66">
        <v>149</v>
      </c>
      <c r="U171" s="86">
        <v>2.29</v>
      </c>
      <c r="V171" s="66"/>
      <c r="W171" s="65">
        <v>7721</v>
      </c>
      <c r="X171" s="66">
        <v>109</v>
      </c>
      <c r="Y171" s="86">
        <v>2.14</v>
      </c>
      <c r="AA171" s="29">
        <v>7674</v>
      </c>
      <c r="AB171" s="29">
        <v>105</v>
      </c>
      <c r="AC171" s="51">
        <v>1.97</v>
      </c>
      <c r="AE171" s="29">
        <v>7598</v>
      </c>
      <c r="AF171" s="29">
        <v>131</v>
      </c>
      <c r="AG171" s="51">
        <v>1.94</v>
      </c>
    </row>
    <row r="172" spans="1:33" ht="11.25" customHeight="1" x14ac:dyDescent="0.2">
      <c r="A172" s="66">
        <v>507011259</v>
      </c>
      <c r="B172" s="66" t="s">
        <v>2630</v>
      </c>
      <c r="C172" s="65">
        <v>7389</v>
      </c>
      <c r="D172" s="66">
        <v>129</v>
      </c>
      <c r="E172" s="86">
        <v>2.16</v>
      </c>
      <c r="F172" s="66"/>
      <c r="G172" s="65">
        <v>7850</v>
      </c>
      <c r="H172" s="66">
        <v>144</v>
      </c>
      <c r="I172" s="86">
        <v>2.12</v>
      </c>
      <c r="J172" s="66"/>
      <c r="K172" s="65">
        <v>8052</v>
      </c>
      <c r="L172" s="66">
        <v>126</v>
      </c>
      <c r="M172" s="86">
        <v>2</v>
      </c>
      <c r="N172" s="66"/>
      <c r="O172" s="65">
        <v>8298</v>
      </c>
      <c r="P172" s="66">
        <v>133</v>
      </c>
      <c r="Q172" s="86">
        <v>1.93</v>
      </c>
      <c r="R172" s="66"/>
      <c r="S172" s="65">
        <v>8515</v>
      </c>
      <c r="T172" s="66">
        <v>139</v>
      </c>
      <c r="U172" s="86">
        <v>1.85</v>
      </c>
      <c r="V172" s="66"/>
      <c r="W172" s="65">
        <v>8740</v>
      </c>
      <c r="X172" s="66">
        <v>168</v>
      </c>
      <c r="Y172" s="86">
        <v>1.98</v>
      </c>
      <c r="AA172" s="29">
        <v>9064</v>
      </c>
      <c r="AB172" s="29">
        <v>148</v>
      </c>
      <c r="AC172" s="51">
        <v>2</v>
      </c>
      <c r="AE172" s="29">
        <v>9449</v>
      </c>
      <c r="AF172" s="29">
        <v>174</v>
      </c>
      <c r="AG172" s="51">
        <v>2.12</v>
      </c>
    </row>
    <row r="173" spans="1:33" ht="11.25" customHeight="1" x14ac:dyDescent="0.2">
      <c r="A173" s="66">
        <v>507011260</v>
      </c>
      <c r="B173" s="66" t="s">
        <v>2068</v>
      </c>
      <c r="C173" s="65">
        <v>2905</v>
      </c>
      <c r="D173" s="66">
        <v>27</v>
      </c>
      <c r="E173" s="86">
        <v>1.81</v>
      </c>
      <c r="F173" s="66"/>
      <c r="G173" s="65">
        <v>2869</v>
      </c>
      <c r="H173" s="66">
        <v>33</v>
      </c>
      <c r="I173" s="86">
        <v>1.87</v>
      </c>
      <c r="J173" s="66"/>
      <c r="K173" s="65">
        <v>2828</v>
      </c>
      <c r="L173" s="66">
        <v>21</v>
      </c>
      <c r="M173" s="86">
        <v>1.75</v>
      </c>
      <c r="N173" s="66"/>
      <c r="O173" s="65">
        <v>2770</v>
      </c>
      <c r="P173" s="66">
        <v>24</v>
      </c>
      <c r="Q173" s="86">
        <v>1.75</v>
      </c>
      <c r="R173" s="66"/>
      <c r="S173" s="65">
        <v>2711</v>
      </c>
      <c r="T173" s="66">
        <v>22</v>
      </c>
      <c r="U173" s="86">
        <v>1.61</v>
      </c>
      <c r="V173" s="66"/>
      <c r="W173" s="65">
        <v>2689</v>
      </c>
      <c r="X173" s="66">
        <v>16</v>
      </c>
      <c r="Y173" s="86">
        <v>1.51</v>
      </c>
      <c r="AA173" s="29">
        <v>2670</v>
      </c>
      <c r="AB173" s="29">
        <v>13</v>
      </c>
      <c r="AC173" s="51">
        <v>1.27</v>
      </c>
      <c r="AE173" s="29">
        <v>2644</v>
      </c>
      <c r="AF173" s="29">
        <v>14</v>
      </c>
      <c r="AG173" s="51">
        <v>1.08</v>
      </c>
    </row>
    <row r="174" spans="1:33" ht="11.25" customHeight="1" x14ac:dyDescent="0.2">
      <c r="A174" s="66">
        <v>50701</v>
      </c>
      <c r="B174" s="66" t="s">
        <v>2074</v>
      </c>
      <c r="C174" s="65">
        <v>96684</v>
      </c>
      <c r="D174" s="65">
        <v>1536</v>
      </c>
      <c r="E174" s="86">
        <v>2</v>
      </c>
      <c r="F174" s="66"/>
      <c r="G174" s="65">
        <v>100246</v>
      </c>
      <c r="H174" s="65">
        <v>1579</v>
      </c>
      <c r="I174" s="86">
        <v>1.96</v>
      </c>
      <c r="J174" s="66"/>
      <c r="K174" s="65">
        <v>102376</v>
      </c>
      <c r="L174" s="65">
        <v>1651</v>
      </c>
      <c r="M174" s="86">
        <v>1.96</v>
      </c>
      <c r="N174" s="66"/>
      <c r="O174" s="65">
        <v>104258</v>
      </c>
      <c r="P174" s="65">
        <v>1610</v>
      </c>
      <c r="Q174" s="86">
        <v>1.93</v>
      </c>
      <c r="R174" s="66"/>
      <c r="S174" s="65">
        <v>105751</v>
      </c>
      <c r="T174" s="65">
        <v>1671</v>
      </c>
      <c r="U174" s="86">
        <v>1.94</v>
      </c>
      <c r="V174" s="66"/>
      <c r="W174" s="65">
        <v>107539</v>
      </c>
      <c r="X174" s="65">
        <v>1642</v>
      </c>
      <c r="Y174" s="86">
        <v>1.91</v>
      </c>
      <c r="AA174" s="29">
        <v>109550</v>
      </c>
      <c r="AB174" s="29">
        <v>1543</v>
      </c>
      <c r="AC174" s="51">
        <v>1.86</v>
      </c>
      <c r="AE174" s="29">
        <v>111729</v>
      </c>
      <c r="AF174" s="29">
        <v>1607</v>
      </c>
      <c r="AG174" s="51">
        <v>1.81</v>
      </c>
    </row>
    <row r="175" spans="1:33" ht="11.25" customHeight="1" x14ac:dyDescent="0.2">
      <c r="A175" s="66">
        <v>507021164</v>
      </c>
      <c r="B175" s="66" t="s">
        <v>2075</v>
      </c>
      <c r="C175" s="65">
        <v>7602</v>
      </c>
      <c r="D175" s="66">
        <v>67</v>
      </c>
      <c r="E175" s="86">
        <v>1.74</v>
      </c>
      <c r="F175" s="66"/>
      <c r="G175" s="65">
        <v>7740</v>
      </c>
      <c r="H175" s="66">
        <v>81</v>
      </c>
      <c r="I175" s="86">
        <v>1.78</v>
      </c>
      <c r="J175" s="66"/>
      <c r="K175" s="65">
        <v>7769</v>
      </c>
      <c r="L175" s="66">
        <v>78</v>
      </c>
      <c r="M175" s="86">
        <v>1.58</v>
      </c>
      <c r="N175" s="66"/>
      <c r="O175" s="65">
        <v>7731</v>
      </c>
      <c r="P175" s="66">
        <v>78</v>
      </c>
      <c r="Q175" s="86">
        <v>1.63</v>
      </c>
      <c r="R175" s="66"/>
      <c r="S175" s="65">
        <v>7680</v>
      </c>
      <c r="T175" s="66">
        <v>72</v>
      </c>
      <c r="U175" s="86">
        <v>1.59</v>
      </c>
      <c r="V175" s="66"/>
      <c r="W175" s="65">
        <v>7770</v>
      </c>
      <c r="X175" s="66">
        <v>59</v>
      </c>
      <c r="Y175" s="86">
        <v>1.47</v>
      </c>
      <c r="AA175" s="29">
        <v>7809</v>
      </c>
      <c r="AB175" s="29">
        <v>82</v>
      </c>
      <c r="AC175" s="51">
        <v>1.55</v>
      </c>
      <c r="AE175" s="29">
        <v>7837</v>
      </c>
      <c r="AF175" s="29">
        <v>66</v>
      </c>
      <c r="AG175" s="51">
        <v>1.51</v>
      </c>
    </row>
    <row r="176" spans="1:33" ht="11.25" customHeight="1" x14ac:dyDescent="0.2">
      <c r="A176" s="66">
        <v>507021165</v>
      </c>
      <c r="B176" s="66" t="s">
        <v>2076</v>
      </c>
      <c r="C176" s="65">
        <v>14892</v>
      </c>
      <c r="D176" s="66">
        <v>163</v>
      </c>
      <c r="E176" s="86">
        <v>1.47</v>
      </c>
      <c r="F176" s="66"/>
      <c r="G176" s="65">
        <v>15258</v>
      </c>
      <c r="H176" s="66">
        <v>183</v>
      </c>
      <c r="I176" s="86">
        <v>1.47</v>
      </c>
      <c r="J176" s="66"/>
      <c r="K176" s="65">
        <v>15509</v>
      </c>
      <c r="L176" s="66">
        <v>182</v>
      </c>
      <c r="M176" s="86">
        <v>1.48</v>
      </c>
      <c r="N176" s="66"/>
      <c r="O176" s="65">
        <v>15615</v>
      </c>
      <c r="P176" s="66">
        <v>186</v>
      </c>
      <c r="Q176" s="86">
        <v>1.5</v>
      </c>
      <c r="R176" s="66"/>
      <c r="S176" s="65">
        <v>15646</v>
      </c>
      <c r="T176" s="66">
        <v>167</v>
      </c>
      <c r="U176" s="86">
        <v>1.44</v>
      </c>
      <c r="V176" s="66"/>
      <c r="W176" s="65">
        <v>15926</v>
      </c>
      <c r="X176" s="66">
        <v>182</v>
      </c>
      <c r="Y176" s="86">
        <v>1.41</v>
      </c>
      <c r="AA176" s="29">
        <v>16076</v>
      </c>
      <c r="AB176" s="29">
        <v>138</v>
      </c>
      <c r="AC176" s="51">
        <v>1.26</v>
      </c>
      <c r="AE176" s="29">
        <v>16309</v>
      </c>
      <c r="AF176" s="29">
        <v>178</v>
      </c>
      <c r="AG176" s="51">
        <v>1.26</v>
      </c>
    </row>
    <row r="177" spans="1:33" ht="11.25" customHeight="1" x14ac:dyDescent="0.2">
      <c r="A177" s="66">
        <v>507021166</v>
      </c>
      <c r="B177" s="66" t="s">
        <v>2077</v>
      </c>
      <c r="C177" s="65">
        <v>14836</v>
      </c>
      <c r="D177" s="66">
        <v>147</v>
      </c>
      <c r="E177" s="86">
        <v>1.74</v>
      </c>
      <c r="F177" s="66"/>
      <c r="G177" s="65">
        <v>15107</v>
      </c>
      <c r="H177" s="66">
        <v>199</v>
      </c>
      <c r="I177" s="86">
        <v>1.73</v>
      </c>
      <c r="J177" s="66"/>
      <c r="K177" s="65">
        <v>15103</v>
      </c>
      <c r="L177" s="66">
        <v>182</v>
      </c>
      <c r="M177" s="86">
        <v>1.66</v>
      </c>
      <c r="N177" s="66"/>
      <c r="O177" s="65">
        <v>15081</v>
      </c>
      <c r="P177" s="66">
        <v>199</v>
      </c>
      <c r="Q177" s="86">
        <v>1.79</v>
      </c>
      <c r="R177" s="66"/>
      <c r="S177" s="65">
        <v>14995</v>
      </c>
      <c r="T177" s="66">
        <v>212</v>
      </c>
      <c r="U177" s="86">
        <v>1.83</v>
      </c>
      <c r="V177" s="66"/>
      <c r="W177" s="65">
        <v>15022</v>
      </c>
      <c r="X177" s="66">
        <v>191</v>
      </c>
      <c r="Y177" s="86">
        <v>1.86</v>
      </c>
      <c r="AA177" s="29">
        <v>15084</v>
      </c>
      <c r="AB177" s="29">
        <v>207</v>
      </c>
      <c r="AC177" s="51">
        <v>1.9</v>
      </c>
      <c r="AE177" s="29">
        <v>15080</v>
      </c>
      <c r="AF177" s="29">
        <v>191</v>
      </c>
      <c r="AG177" s="51">
        <v>1.83</v>
      </c>
    </row>
    <row r="178" spans="1:33" ht="11.25" customHeight="1" x14ac:dyDescent="0.2">
      <c r="A178" s="66">
        <v>507021167</v>
      </c>
      <c r="B178" s="66" t="s">
        <v>2078</v>
      </c>
      <c r="C178" s="66">
        <v>8</v>
      </c>
      <c r="D178" s="66">
        <v>0</v>
      </c>
      <c r="E178" s="86" t="s">
        <v>11</v>
      </c>
      <c r="F178" s="66"/>
      <c r="G178" s="66">
        <v>11</v>
      </c>
      <c r="H178" s="66">
        <v>0</v>
      </c>
      <c r="I178" s="86" t="s">
        <v>11</v>
      </c>
      <c r="J178" s="66"/>
      <c r="K178" s="66">
        <v>14</v>
      </c>
      <c r="L178" s="66">
        <v>0</v>
      </c>
      <c r="M178" s="86" t="s">
        <v>11</v>
      </c>
      <c r="N178" s="66"/>
      <c r="O178" s="66">
        <v>17</v>
      </c>
      <c r="P178" s="66">
        <v>0</v>
      </c>
      <c r="Q178" s="86" t="s">
        <v>11</v>
      </c>
      <c r="R178" s="66"/>
      <c r="S178" s="66">
        <v>20</v>
      </c>
      <c r="T178" s="66">
        <v>0</v>
      </c>
      <c r="U178" s="86" t="s">
        <v>11</v>
      </c>
      <c r="V178" s="66"/>
      <c r="W178" s="66">
        <v>20</v>
      </c>
      <c r="X178" s="66">
        <v>0</v>
      </c>
      <c r="Y178" s="86" t="s">
        <v>11</v>
      </c>
      <c r="AA178" s="29">
        <v>20</v>
      </c>
      <c r="AB178" s="29">
        <v>0</v>
      </c>
      <c r="AC178" s="51" t="s">
        <v>11</v>
      </c>
      <c r="AE178" s="29">
        <v>20</v>
      </c>
      <c r="AF178" s="29">
        <v>0</v>
      </c>
      <c r="AG178" s="51" t="s">
        <v>11</v>
      </c>
    </row>
    <row r="179" spans="1:33" ht="11.25" customHeight="1" x14ac:dyDescent="0.2">
      <c r="A179" s="66">
        <v>50702</v>
      </c>
      <c r="B179" s="66" t="s">
        <v>2076</v>
      </c>
      <c r="C179" s="65">
        <v>37338</v>
      </c>
      <c r="D179" s="66">
        <v>377</v>
      </c>
      <c r="E179" s="86">
        <v>1.61</v>
      </c>
      <c r="F179" s="66"/>
      <c r="G179" s="65">
        <v>38116</v>
      </c>
      <c r="H179" s="66">
        <v>463</v>
      </c>
      <c r="I179" s="86">
        <v>1.61</v>
      </c>
      <c r="J179" s="66"/>
      <c r="K179" s="65">
        <v>38395</v>
      </c>
      <c r="L179" s="66">
        <v>442</v>
      </c>
      <c r="M179" s="86">
        <v>1.55</v>
      </c>
      <c r="N179" s="66"/>
      <c r="O179" s="65">
        <v>38444</v>
      </c>
      <c r="P179" s="66">
        <v>463</v>
      </c>
      <c r="Q179" s="86">
        <v>1.63</v>
      </c>
      <c r="R179" s="66"/>
      <c r="S179" s="65">
        <v>38341</v>
      </c>
      <c r="T179" s="66">
        <v>451</v>
      </c>
      <c r="U179" s="86">
        <v>1.61</v>
      </c>
      <c r="V179" s="66"/>
      <c r="W179" s="65">
        <v>38738</v>
      </c>
      <c r="X179" s="66">
        <v>432</v>
      </c>
      <c r="Y179" s="86">
        <v>1.59</v>
      </c>
      <c r="AA179" s="29">
        <v>38989</v>
      </c>
      <c r="AB179" s="29">
        <v>427</v>
      </c>
      <c r="AC179" s="51">
        <v>1.54</v>
      </c>
      <c r="AE179" s="29">
        <v>39246</v>
      </c>
      <c r="AF179" s="29">
        <v>435</v>
      </c>
      <c r="AG179" s="51">
        <v>1.51</v>
      </c>
    </row>
    <row r="180" spans="1:33" ht="11.25" customHeight="1" x14ac:dyDescent="0.2">
      <c r="A180" s="66">
        <v>507031169</v>
      </c>
      <c r="B180" s="66" t="s">
        <v>2079</v>
      </c>
      <c r="C180" s="65">
        <v>9443</v>
      </c>
      <c r="D180" s="66">
        <v>240</v>
      </c>
      <c r="E180" s="86">
        <v>2.35</v>
      </c>
      <c r="F180" s="66"/>
      <c r="G180" s="65">
        <v>10685</v>
      </c>
      <c r="H180" s="66">
        <v>251</v>
      </c>
      <c r="I180" s="86">
        <v>2.25</v>
      </c>
      <c r="J180" s="66"/>
      <c r="K180" s="65">
        <v>11923</v>
      </c>
      <c r="L180" s="66">
        <v>267</v>
      </c>
      <c r="M180" s="86">
        <v>2.17</v>
      </c>
      <c r="N180" s="66"/>
      <c r="O180" s="65">
        <v>13139</v>
      </c>
      <c r="P180" s="66">
        <v>292</v>
      </c>
      <c r="Q180" s="86">
        <v>2.08</v>
      </c>
      <c r="R180" s="66"/>
      <c r="S180" s="65">
        <v>14435</v>
      </c>
      <c r="T180" s="66">
        <v>329</v>
      </c>
      <c r="U180" s="86">
        <v>2.06</v>
      </c>
      <c r="V180" s="66"/>
      <c r="W180" s="65">
        <v>15693</v>
      </c>
      <c r="X180" s="66">
        <v>354</v>
      </c>
      <c r="Y180" s="86">
        <v>2.11</v>
      </c>
      <c r="AA180" s="29">
        <v>16806</v>
      </c>
      <c r="AB180" s="29">
        <v>369</v>
      </c>
      <c r="AC180" s="51">
        <v>2.14</v>
      </c>
      <c r="AE180" s="29">
        <v>17710</v>
      </c>
      <c r="AF180" s="29">
        <v>373</v>
      </c>
      <c r="AG180" s="51">
        <v>2.15</v>
      </c>
    </row>
    <row r="181" spans="1:33" ht="11.25" customHeight="1" x14ac:dyDescent="0.2">
      <c r="A181" s="66">
        <v>507031170</v>
      </c>
      <c r="B181" s="66" t="s">
        <v>2080</v>
      </c>
      <c r="C181" s="65">
        <v>7779</v>
      </c>
      <c r="D181" s="66">
        <v>159</v>
      </c>
      <c r="E181" s="86">
        <v>2.52</v>
      </c>
      <c r="F181" s="66"/>
      <c r="G181" s="65">
        <v>7837</v>
      </c>
      <c r="H181" s="66">
        <v>153</v>
      </c>
      <c r="I181" s="86">
        <v>2.56</v>
      </c>
      <c r="J181" s="66"/>
      <c r="K181" s="65">
        <v>7833</v>
      </c>
      <c r="L181" s="66">
        <v>126</v>
      </c>
      <c r="M181" s="86">
        <v>2.4700000000000002</v>
      </c>
      <c r="N181" s="66"/>
      <c r="O181" s="65">
        <v>7850</v>
      </c>
      <c r="P181" s="66">
        <v>143</v>
      </c>
      <c r="Q181" s="86">
        <v>2.38</v>
      </c>
      <c r="R181" s="66"/>
      <c r="S181" s="65">
        <v>7836</v>
      </c>
      <c r="T181" s="66">
        <v>125</v>
      </c>
      <c r="U181" s="86">
        <v>2.23</v>
      </c>
      <c r="V181" s="66"/>
      <c r="W181" s="65">
        <v>7776</v>
      </c>
      <c r="X181" s="66">
        <v>133</v>
      </c>
      <c r="Y181" s="86">
        <v>2.3199999999999998</v>
      </c>
      <c r="AA181" s="29">
        <v>7701</v>
      </c>
      <c r="AB181" s="29">
        <v>112</v>
      </c>
      <c r="AC181" s="51">
        <v>2.19</v>
      </c>
      <c r="AE181" s="29">
        <v>7598</v>
      </c>
      <c r="AF181" s="29">
        <v>99</v>
      </c>
      <c r="AG181" s="51">
        <v>2.08</v>
      </c>
    </row>
    <row r="182" spans="1:33" ht="11.25" customHeight="1" x14ac:dyDescent="0.2">
      <c r="A182" s="66">
        <v>507031172</v>
      </c>
      <c r="B182" s="66" t="s">
        <v>2081</v>
      </c>
      <c r="C182" s="66">
        <v>117</v>
      </c>
      <c r="D182" s="66">
        <v>0</v>
      </c>
      <c r="E182" s="86" t="s">
        <v>11</v>
      </c>
      <c r="F182" s="66"/>
      <c r="G182" s="66">
        <v>105</v>
      </c>
      <c r="H182" s="66">
        <v>0</v>
      </c>
      <c r="I182" s="86" t="s">
        <v>11</v>
      </c>
      <c r="J182" s="66"/>
      <c r="K182" s="66">
        <v>86</v>
      </c>
      <c r="L182" s="66">
        <v>0</v>
      </c>
      <c r="M182" s="86" t="s">
        <v>11</v>
      </c>
      <c r="N182" s="66"/>
      <c r="O182" s="66">
        <v>73</v>
      </c>
      <c r="P182" s="66">
        <v>0</v>
      </c>
      <c r="Q182" s="86" t="s">
        <v>11</v>
      </c>
      <c r="R182" s="66"/>
      <c r="S182" s="66">
        <v>65</v>
      </c>
      <c r="T182" s="66">
        <v>0</v>
      </c>
      <c r="U182" s="86" t="s">
        <v>11</v>
      </c>
      <c r="V182" s="66"/>
      <c r="W182" s="66">
        <v>53</v>
      </c>
      <c r="X182" s="66">
        <v>0</v>
      </c>
      <c r="Y182" s="86" t="s">
        <v>11</v>
      </c>
      <c r="AA182" s="29">
        <v>45</v>
      </c>
      <c r="AB182" s="29">
        <v>0</v>
      </c>
      <c r="AC182" s="51" t="s">
        <v>11</v>
      </c>
      <c r="AE182" s="29">
        <v>37</v>
      </c>
      <c r="AF182" s="29">
        <v>0</v>
      </c>
      <c r="AG182" s="51" t="s">
        <v>11</v>
      </c>
    </row>
    <row r="183" spans="1:33" ht="11.25" customHeight="1" x14ac:dyDescent="0.2">
      <c r="A183" s="66">
        <v>507031173</v>
      </c>
      <c r="B183" s="66" t="s">
        <v>2082</v>
      </c>
      <c r="C183" s="66">
        <v>15</v>
      </c>
      <c r="D183" s="66">
        <v>0</v>
      </c>
      <c r="E183" s="86" t="s">
        <v>11</v>
      </c>
      <c r="F183" s="66"/>
      <c r="G183" s="66">
        <v>18</v>
      </c>
      <c r="H183" s="66">
        <v>0</v>
      </c>
      <c r="I183" s="86" t="s">
        <v>11</v>
      </c>
      <c r="J183" s="66"/>
      <c r="K183" s="66">
        <v>20</v>
      </c>
      <c r="L183" s="66">
        <v>0</v>
      </c>
      <c r="M183" s="86" t="s">
        <v>11</v>
      </c>
      <c r="N183" s="66"/>
      <c r="O183" s="66">
        <v>23</v>
      </c>
      <c r="P183" s="66">
        <v>0</v>
      </c>
      <c r="Q183" s="86" t="s">
        <v>11</v>
      </c>
      <c r="R183" s="66"/>
      <c r="S183" s="66">
        <v>25</v>
      </c>
      <c r="T183" s="66">
        <v>0</v>
      </c>
      <c r="U183" s="86" t="s">
        <v>11</v>
      </c>
      <c r="V183" s="66"/>
      <c r="W183" s="66">
        <v>25</v>
      </c>
      <c r="X183" s="66">
        <v>0</v>
      </c>
      <c r="Y183" s="86" t="s">
        <v>11</v>
      </c>
      <c r="AA183" s="29">
        <v>25</v>
      </c>
      <c r="AB183" s="29">
        <v>0</v>
      </c>
      <c r="AC183" s="51" t="s">
        <v>11</v>
      </c>
      <c r="AE183" s="29">
        <v>25</v>
      </c>
      <c r="AF183" s="29">
        <v>0</v>
      </c>
      <c r="AG183" s="51" t="s">
        <v>11</v>
      </c>
    </row>
    <row r="184" spans="1:33" ht="11.25" customHeight="1" x14ac:dyDescent="0.2">
      <c r="A184" s="66">
        <v>507031174</v>
      </c>
      <c r="B184" s="66" t="s">
        <v>2083</v>
      </c>
      <c r="C184" s="65">
        <v>11451</v>
      </c>
      <c r="D184" s="66">
        <v>186</v>
      </c>
      <c r="E184" s="86">
        <v>2.2400000000000002</v>
      </c>
      <c r="F184" s="66"/>
      <c r="G184" s="65">
        <v>11483</v>
      </c>
      <c r="H184" s="66">
        <v>229</v>
      </c>
      <c r="I184" s="86">
        <v>2.35</v>
      </c>
      <c r="J184" s="66"/>
      <c r="K184" s="65">
        <v>11431</v>
      </c>
      <c r="L184" s="66">
        <v>195</v>
      </c>
      <c r="M184" s="86">
        <v>2.31</v>
      </c>
      <c r="N184" s="66"/>
      <c r="O184" s="65">
        <v>11358</v>
      </c>
      <c r="P184" s="66">
        <v>190</v>
      </c>
      <c r="Q184" s="86">
        <v>2.36</v>
      </c>
      <c r="R184" s="66"/>
      <c r="S184" s="65">
        <v>11226</v>
      </c>
      <c r="T184" s="66">
        <v>190</v>
      </c>
      <c r="U184" s="86">
        <v>2.2799999999999998</v>
      </c>
      <c r="V184" s="66"/>
      <c r="W184" s="65">
        <v>11145</v>
      </c>
      <c r="X184" s="66">
        <v>184</v>
      </c>
      <c r="Y184" s="86">
        <v>2.3199999999999998</v>
      </c>
      <c r="AA184" s="29">
        <v>11141</v>
      </c>
      <c r="AB184" s="29">
        <v>155</v>
      </c>
      <c r="AC184" s="51">
        <v>2.27</v>
      </c>
      <c r="AE184" s="29">
        <v>11225</v>
      </c>
      <c r="AF184" s="29">
        <v>153</v>
      </c>
      <c r="AG184" s="51">
        <v>2.19</v>
      </c>
    </row>
    <row r="185" spans="1:33" ht="11.25" customHeight="1" x14ac:dyDescent="0.2">
      <c r="A185" s="66">
        <v>507031261</v>
      </c>
      <c r="B185" s="66" t="s">
        <v>2631</v>
      </c>
      <c r="C185" s="65">
        <v>3883</v>
      </c>
      <c r="D185" s="66">
        <v>22</v>
      </c>
      <c r="E185" s="86">
        <v>1.27</v>
      </c>
      <c r="F185" s="66"/>
      <c r="G185" s="65">
        <v>4579</v>
      </c>
      <c r="H185" s="66">
        <v>30</v>
      </c>
      <c r="I185" s="86">
        <v>1.1499999999999999</v>
      </c>
      <c r="J185" s="66"/>
      <c r="K185" s="65">
        <v>5151</v>
      </c>
      <c r="L185" s="66">
        <v>54</v>
      </c>
      <c r="M185" s="86">
        <v>1.25</v>
      </c>
      <c r="N185" s="66"/>
      <c r="O185" s="65">
        <v>5710</v>
      </c>
      <c r="P185" s="66">
        <v>64</v>
      </c>
      <c r="Q185" s="86">
        <v>1.36</v>
      </c>
      <c r="R185" s="66"/>
      <c r="S185" s="65">
        <v>6471</v>
      </c>
      <c r="T185" s="66">
        <v>114</v>
      </c>
      <c r="U185" s="86">
        <v>1.69</v>
      </c>
      <c r="V185" s="66"/>
      <c r="W185" s="65">
        <v>7157</v>
      </c>
      <c r="X185" s="66">
        <v>146</v>
      </c>
      <c r="Y185" s="86">
        <v>1.96</v>
      </c>
      <c r="AA185" s="29">
        <v>7778</v>
      </c>
      <c r="AB185" s="29">
        <v>156</v>
      </c>
      <c r="AC185" s="51">
        <v>2.2200000000000002</v>
      </c>
      <c r="AE185" s="29">
        <v>8497</v>
      </c>
      <c r="AF185" s="29">
        <v>163</v>
      </c>
      <c r="AG185" s="51">
        <v>2.2000000000000002</v>
      </c>
    </row>
    <row r="186" spans="1:33" ht="11.25" customHeight="1" x14ac:dyDescent="0.2">
      <c r="A186" s="66">
        <v>50703</v>
      </c>
      <c r="B186" s="66" t="s">
        <v>2084</v>
      </c>
      <c r="C186" s="65">
        <v>32688</v>
      </c>
      <c r="D186" s="66">
        <v>607</v>
      </c>
      <c r="E186" s="86">
        <v>2.2599999999999998</v>
      </c>
      <c r="F186" s="66"/>
      <c r="G186" s="65">
        <v>34707</v>
      </c>
      <c r="H186" s="66">
        <v>663</v>
      </c>
      <c r="I186" s="86">
        <v>2.2599999999999998</v>
      </c>
      <c r="J186" s="66"/>
      <c r="K186" s="65">
        <v>36444</v>
      </c>
      <c r="L186" s="66">
        <v>642</v>
      </c>
      <c r="M186" s="86">
        <v>2.17</v>
      </c>
      <c r="N186" s="66"/>
      <c r="O186" s="65">
        <v>38153</v>
      </c>
      <c r="P186" s="66">
        <v>689</v>
      </c>
      <c r="Q186" s="86">
        <v>2.12</v>
      </c>
      <c r="R186" s="66"/>
      <c r="S186" s="65">
        <v>40058</v>
      </c>
      <c r="T186" s="66">
        <v>758</v>
      </c>
      <c r="U186" s="86">
        <v>2.09</v>
      </c>
      <c r="V186" s="66"/>
      <c r="W186" s="65">
        <v>41849</v>
      </c>
      <c r="X186" s="66">
        <v>817</v>
      </c>
      <c r="Y186" s="86">
        <v>2.1800000000000002</v>
      </c>
      <c r="AA186" s="29">
        <v>43496</v>
      </c>
      <c r="AB186" s="29">
        <v>792</v>
      </c>
      <c r="AC186" s="51">
        <v>2.2000000000000002</v>
      </c>
      <c r="AE186" s="29">
        <v>45092</v>
      </c>
      <c r="AF186" s="29">
        <v>788</v>
      </c>
      <c r="AG186" s="51">
        <v>2.17</v>
      </c>
    </row>
    <row r="187" spans="1:33" ht="11.25" customHeight="1" x14ac:dyDescent="0.2">
      <c r="A187" s="66">
        <v>507041175</v>
      </c>
      <c r="B187" s="66" t="s">
        <v>2085</v>
      </c>
      <c r="C187" s="65">
        <v>11525</v>
      </c>
      <c r="D187" s="66">
        <v>97</v>
      </c>
      <c r="E187" s="86">
        <v>1.48</v>
      </c>
      <c r="F187" s="66"/>
      <c r="G187" s="65">
        <v>11609</v>
      </c>
      <c r="H187" s="66">
        <v>95</v>
      </c>
      <c r="I187" s="86">
        <v>1.45</v>
      </c>
      <c r="J187" s="66"/>
      <c r="K187" s="65">
        <v>11634</v>
      </c>
      <c r="L187" s="66">
        <v>105</v>
      </c>
      <c r="M187" s="86">
        <v>1.49</v>
      </c>
      <c r="N187" s="66"/>
      <c r="O187" s="65">
        <v>11633</v>
      </c>
      <c r="P187" s="66">
        <v>102</v>
      </c>
      <c r="Q187" s="86">
        <v>1.45</v>
      </c>
      <c r="R187" s="66"/>
      <c r="S187" s="65">
        <v>11592</v>
      </c>
      <c r="T187" s="66">
        <v>91</v>
      </c>
      <c r="U187" s="86">
        <v>1.4</v>
      </c>
      <c r="V187" s="66"/>
      <c r="W187" s="65">
        <v>11639</v>
      </c>
      <c r="X187" s="66">
        <v>112</v>
      </c>
      <c r="Y187" s="86">
        <v>1.45</v>
      </c>
      <c r="AA187" s="29">
        <v>11588</v>
      </c>
      <c r="AB187" s="29">
        <v>114</v>
      </c>
      <c r="AC187" s="51">
        <v>1.55</v>
      </c>
      <c r="AE187" s="29">
        <v>11484</v>
      </c>
      <c r="AF187" s="29">
        <v>87</v>
      </c>
      <c r="AG187" s="51">
        <v>1.56</v>
      </c>
    </row>
    <row r="188" spans="1:33" ht="11.25" customHeight="1" x14ac:dyDescent="0.2">
      <c r="A188" s="66">
        <v>507041176</v>
      </c>
      <c r="B188" s="66" t="s">
        <v>2086</v>
      </c>
      <c r="C188" s="65">
        <v>4036</v>
      </c>
      <c r="D188" s="66">
        <v>35</v>
      </c>
      <c r="E188" s="86">
        <v>1.69</v>
      </c>
      <c r="F188" s="66"/>
      <c r="G188" s="65">
        <v>4026</v>
      </c>
      <c r="H188" s="66">
        <v>31</v>
      </c>
      <c r="I188" s="86">
        <v>1.58</v>
      </c>
      <c r="J188" s="66"/>
      <c r="K188" s="65">
        <v>3987</v>
      </c>
      <c r="L188" s="66">
        <v>30</v>
      </c>
      <c r="M188" s="86">
        <v>1.52</v>
      </c>
      <c r="N188" s="66"/>
      <c r="O188" s="65">
        <v>3932</v>
      </c>
      <c r="P188" s="66">
        <v>33</v>
      </c>
      <c r="Q188" s="86">
        <v>1.43</v>
      </c>
      <c r="R188" s="66"/>
      <c r="S188" s="65">
        <v>3840</v>
      </c>
      <c r="T188" s="66">
        <v>27</v>
      </c>
      <c r="U188" s="86">
        <v>1.34</v>
      </c>
      <c r="V188" s="66"/>
      <c r="W188" s="65">
        <v>3778</v>
      </c>
      <c r="X188" s="66">
        <v>36</v>
      </c>
      <c r="Y188" s="86">
        <v>1.44</v>
      </c>
      <c r="AA188" s="29">
        <v>3718</v>
      </c>
      <c r="AB188" s="29">
        <v>27</v>
      </c>
      <c r="AC188" s="51">
        <v>1.37</v>
      </c>
      <c r="AE188" s="29">
        <v>3699</v>
      </c>
      <c r="AF188" s="29">
        <v>36</v>
      </c>
      <c r="AG188" s="51">
        <v>1.54</v>
      </c>
    </row>
    <row r="189" spans="1:33" ht="11.25" customHeight="1" x14ac:dyDescent="0.2">
      <c r="A189" s="66">
        <v>507041177</v>
      </c>
      <c r="B189" s="66" t="s">
        <v>2087</v>
      </c>
      <c r="C189" s="65">
        <v>14204</v>
      </c>
      <c r="D189" s="66">
        <v>196</v>
      </c>
      <c r="E189" s="86">
        <v>1.72</v>
      </c>
      <c r="F189" s="66"/>
      <c r="G189" s="65">
        <v>14400</v>
      </c>
      <c r="H189" s="66">
        <v>183</v>
      </c>
      <c r="I189" s="86">
        <v>1.72</v>
      </c>
      <c r="J189" s="66"/>
      <c r="K189" s="65">
        <v>14408</v>
      </c>
      <c r="L189" s="66">
        <v>175</v>
      </c>
      <c r="M189" s="86">
        <v>1.76</v>
      </c>
      <c r="N189" s="66"/>
      <c r="O189" s="65">
        <v>14366</v>
      </c>
      <c r="P189" s="66">
        <v>198</v>
      </c>
      <c r="Q189" s="86">
        <v>1.74</v>
      </c>
      <c r="R189" s="66"/>
      <c r="S189" s="65">
        <v>14288</v>
      </c>
      <c r="T189" s="66">
        <v>196</v>
      </c>
      <c r="U189" s="86">
        <v>1.79</v>
      </c>
      <c r="V189" s="66"/>
      <c r="W189" s="65">
        <v>14370</v>
      </c>
      <c r="X189" s="66">
        <v>184</v>
      </c>
      <c r="Y189" s="86">
        <v>1.83</v>
      </c>
      <c r="AA189" s="29">
        <v>14304</v>
      </c>
      <c r="AB189" s="29">
        <v>149</v>
      </c>
      <c r="AC189" s="51">
        <v>1.71</v>
      </c>
      <c r="AE189" s="29">
        <v>14511</v>
      </c>
      <c r="AF189" s="29">
        <v>173</v>
      </c>
      <c r="AG189" s="51">
        <v>1.65</v>
      </c>
    </row>
    <row r="190" spans="1:33" ht="11.25" customHeight="1" x14ac:dyDescent="0.2">
      <c r="A190" s="66">
        <v>507041178</v>
      </c>
      <c r="B190" s="66" t="s">
        <v>2088</v>
      </c>
      <c r="C190" s="65">
        <v>15099</v>
      </c>
      <c r="D190" s="66">
        <v>159</v>
      </c>
      <c r="E190" s="86">
        <v>1.7</v>
      </c>
      <c r="F190" s="66"/>
      <c r="G190" s="65">
        <v>15280</v>
      </c>
      <c r="H190" s="66">
        <v>148</v>
      </c>
      <c r="I190" s="86">
        <v>1.67</v>
      </c>
      <c r="J190" s="66"/>
      <c r="K190" s="65">
        <v>15257</v>
      </c>
      <c r="L190" s="66">
        <v>124</v>
      </c>
      <c r="M190" s="86">
        <v>1.56</v>
      </c>
      <c r="N190" s="66"/>
      <c r="O190" s="65">
        <v>15214</v>
      </c>
      <c r="P190" s="66">
        <v>150</v>
      </c>
      <c r="Q190" s="86">
        <v>1.49</v>
      </c>
      <c r="R190" s="66"/>
      <c r="S190" s="65">
        <v>15066</v>
      </c>
      <c r="T190" s="66">
        <v>142</v>
      </c>
      <c r="U190" s="86">
        <v>1.46</v>
      </c>
      <c r="V190" s="66"/>
      <c r="W190" s="65">
        <v>14913</v>
      </c>
      <c r="X190" s="66">
        <v>156</v>
      </c>
      <c r="Y190" s="86">
        <v>1.6</v>
      </c>
      <c r="AA190" s="29">
        <v>14872</v>
      </c>
      <c r="AB190" s="29">
        <v>124</v>
      </c>
      <c r="AC190" s="51">
        <v>1.54</v>
      </c>
      <c r="AE190" s="29">
        <v>15089</v>
      </c>
      <c r="AF190" s="29">
        <v>132</v>
      </c>
      <c r="AG190" s="51">
        <v>1.56</v>
      </c>
    </row>
    <row r="191" spans="1:33" ht="11.25" customHeight="1" x14ac:dyDescent="0.2">
      <c r="A191" s="66">
        <v>507041179</v>
      </c>
      <c r="B191" s="66" t="s">
        <v>2089</v>
      </c>
      <c r="C191" s="65">
        <v>8161</v>
      </c>
      <c r="D191" s="66">
        <v>55</v>
      </c>
      <c r="E191" s="86">
        <v>1.5</v>
      </c>
      <c r="F191" s="66"/>
      <c r="G191" s="65">
        <v>8190</v>
      </c>
      <c r="H191" s="66">
        <v>72</v>
      </c>
      <c r="I191" s="86">
        <v>1.53</v>
      </c>
      <c r="J191" s="66"/>
      <c r="K191" s="65">
        <v>8190</v>
      </c>
      <c r="L191" s="66">
        <v>49</v>
      </c>
      <c r="M191" s="86">
        <v>1.35</v>
      </c>
      <c r="N191" s="66"/>
      <c r="O191" s="65">
        <v>8160</v>
      </c>
      <c r="P191" s="66">
        <v>52</v>
      </c>
      <c r="Q191" s="86">
        <v>1.33</v>
      </c>
      <c r="R191" s="66"/>
      <c r="S191" s="65">
        <v>8114</v>
      </c>
      <c r="T191" s="66">
        <v>63</v>
      </c>
      <c r="U191" s="86">
        <v>1.25</v>
      </c>
      <c r="V191" s="66"/>
      <c r="W191" s="65">
        <v>8126</v>
      </c>
      <c r="X191" s="66">
        <v>69</v>
      </c>
      <c r="Y191" s="86">
        <v>1.41</v>
      </c>
      <c r="AA191" s="29">
        <v>8048</v>
      </c>
      <c r="AB191" s="29">
        <v>48</v>
      </c>
      <c r="AC191" s="51">
        <v>1.38</v>
      </c>
      <c r="AE191" s="29">
        <v>7951</v>
      </c>
      <c r="AF191" s="29">
        <v>43</v>
      </c>
      <c r="AG191" s="51">
        <v>1.24</v>
      </c>
    </row>
    <row r="192" spans="1:33" ht="11.25" customHeight="1" x14ac:dyDescent="0.2">
      <c r="A192" s="66">
        <v>507041180</v>
      </c>
      <c r="B192" s="66" t="s">
        <v>2090</v>
      </c>
      <c r="C192" s="65">
        <v>11851</v>
      </c>
      <c r="D192" s="66">
        <v>98</v>
      </c>
      <c r="E192" s="86">
        <v>1.58</v>
      </c>
      <c r="F192" s="66"/>
      <c r="G192" s="65">
        <v>11787</v>
      </c>
      <c r="H192" s="66">
        <v>88</v>
      </c>
      <c r="I192" s="86">
        <v>1.53</v>
      </c>
      <c r="J192" s="66"/>
      <c r="K192" s="65">
        <v>11585</v>
      </c>
      <c r="L192" s="66">
        <v>83</v>
      </c>
      <c r="M192" s="86">
        <v>1.43</v>
      </c>
      <c r="N192" s="66"/>
      <c r="O192" s="65">
        <v>11408</v>
      </c>
      <c r="P192" s="66">
        <v>104</v>
      </c>
      <c r="Q192" s="86">
        <v>1.43</v>
      </c>
      <c r="R192" s="66"/>
      <c r="S192" s="65">
        <v>11181</v>
      </c>
      <c r="T192" s="66">
        <v>88</v>
      </c>
      <c r="U192" s="86">
        <v>1.42</v>
      </c>
      <c r="V192" s="66"/>
      <c r="W192" s="65">
        <v>10992</v>
      </c>
      <c r="X192" s="66">
        <v>107</v>
      </c>
      <c r="Y192" s="86">
        <v>1.56</v>
      </c>
      <c r="AA192" s="29">
        <v>11046</v>
      </c>
      <c r="AB192" s="29">
        <v>95</v>
      </c>
      <c r="AC192" s="51">
        <v>1.53</v>
      </c>
      <c r="AE192" s="29">
        <v>11011</v>
      </c>
      <c r="AF192" s="29">
        <v>97</v>
      </c>
      <c r="AG192" s="51">
        <v>1.59</v>
      </c>
    </row>
    <row r="193" spans="1:33" ht="11.25" customHeight="1" x14ac:dyDescent="0.2">
      <c r="A193" s="66">
        <v>507041181</v>
      </c>
      <c r="B193" s="66" t="s">
        <v>2091</v>
      </c>
      <c r="C193" s="65">
        <v>16731</v>
      </c>
      <c r="D193" s="66">
        <v>165</v>
      </c>
      <c r="E193" s="86">
        <v>1.66</v>
      </c>
      <c r="F193" s="66"/>
      <c r="G193" s="65">
        <v>17036</v>
      </c>
      <c r="H193" s="66">
        <v>165</v>
      </c>
      <c r="I193" s="86">
        <v>1.64</v>
      </c>
      <c r="J193" s="66"/>
      <c r="K193" s="65">
        <v>17130</v>
      </c>
      <c r="L193" s="66">
        <v>186</v>
      </c>
      <c r="M193" s="86">
        <v>1.65</v>
      </c>
      <c r="N193" s="66"/>
      <c r="O193" s="65">
        <v>17034</v>
      </c>
      <c r="P193" s="66">
        <v>185</v>
      </c>
      <c r="Q193" s="86">
        <v>1.72</v>
      </c>
      <c r="R193" s="66"/>
      <c r="S193" s="65">
        <v>16864</v>
      </c>
      <c r="T193" s="66">
        <v>177</v>
      </c>
      <c r="U193" s="86">
        <v>1.79</v>
      </c>
      <c r="V193" s="66"/>
      <c r="W193" s="65">
        <v>16974</v>
      </c>
      <c r="X193" s="66">
        <v>171</v>
      </c>
      <c r="Y193" s="86">
        <v>1.78</v>
      </c>
      <c r="AA193" s="29">
        <v>17142</v>
      </c>
      <c r="AB193" s="29">
        <v>158</v>
      </c>
      <c r="AC193" s="51">
        <v>1.72</v>
      </c>
      <c r="AE193" s="29">
        <v>17341</v>
      </c>
      <c r="AF193" s="29">
        <v>168</v>
      </c>
      <c r="AG193" s="51">
        <v>1.7</v>
      </c>
    </row>
    <row r="194" spans="1:33" ht="11.25" customHeight="1" x14ac:dyDescent="0.2">
      <c r="A194" s="66">
        <v>507041182</v>
      </c>
      <c r="B194" s="66" t="s">
        <v>2092</v>
      </c>
      <c r="C194" s="65">
        <v>13021</v>
      </c>
      <c r="D194" s="66">
        <v>133</v>
      </c>
      <c r="E194" s="86">
        <v>1.53</v>
      </c>
      <c r="F194" s="66"/>
      <c r="G194" s="65">
        <v>13065</v>
      </c>
      <c r="H194" s="66">
        <v>85</v>
      </c>
      <c r="I194" s="86">
        <v>1.42</v>
      </c>
      <c r="J194" s="66"/>
      <c r="K194" s="65">
        <v>13039</v>
      </c>
      <c r="L194" s="66">
        <v>108</v>
      </c>
      <c r="M194" s="86">
        <v>1.48</v>
      </c>
      <c r="N194" s="66"/>
      <c r="O194" s="65">
        <v>12994</v>
      </c>
      <c r="P194" s="66">
        <v>106</v>
      </c>
      <c r="Q194" s="86">
        <v>1.32</v>
      </c>
      <c r="R194" s="66"/>
      <c r="S194" s="65">
        <v>12846</v>
      </c>
      <c r="T194" s="66">
        <v>80</v>
      </c>
      <c r="U194" s="86">
        <v>1.31</v>
      </c>
      <c r="V194" s="66"/>
      <c r="W194" s="65">
        <v>12756</v>
      </c>
      <c r="X194" s="66">
        <v>98</v>
      </c>
      <c r="Y194" s="86">
        <v>1.27</v>
      </c>
      <c r="AA194" s="29">
        <v>12756</v>
      </c>
      <c r="AB194" s="29">
        <v>94</v>
      </c>
      <c r="AC194" s="51">
        <v>1.23</v>
      </c>
      <c r="AE194" s="29">
        <v>12827</v>
      </c>
      <c r="AF194" s="29">
        <v>115</v>
      </c>
      <c r="AG194" s="51">
        <v>1.38</v>
      </c>
    </row>
    <row r="195" spans="1:33" ht="11.25" customHeight="1" x14ac:dyDescent="0.2">
      <c r="A195" s="66">
        <v>507041183</v>
      </c>
      <c r="B195" s="66" t="s">
        <v>2093</v>
      </c>
      <c r="C195" s="65">
        <v>5105</v>
      </c>
      <c r="D195" s="66">
        <v>91</v>
      </c>
      <c r="E195" s="86">
        <v>2.33</v>
      </c>
      <c r="F195" s="66"/>
      <c r="G195" s="65">
        <v>5138</v>
      </c>
      <c r="H195" s="66">
        <v>98</v>
      </c>
      <c r="I195" s="86">
        <v>2.4300000000000002</v>
      </c>
      <c r="J195" s="66"/>
      <c r="K195" s="65">
        <v>5136</v>
      </c>
      <c r="L195" s="66">
        <v>85</v>
      </c>
      <c r="M195" s="86">
        <v>2.34</v>
      </c>
      <c r="N195" s="66"/>
      <c r="O195" s="65">
        <v>5128</v>
      </c>
      <c r="P195" s="66">
        <v>77</v>
      </c>
      <c r="Q195" s="86">
        <v>2.2400000000000002</v>
      </c>
      <c r="R195" s="66"/>
      <c r="S195" s="65">
        <v>5098</v>
      </c>
      <c r="T195" s="66">
        <v>84</v>
      </c>
      <c r="U195" s="86">
        <v>2.12</v>
      </c>
      <c r="V195" s="66"/>
      <c r="W195" s="65">
        <v>5101</v>
      </c>
      <c r="X195" s="66">
        <v>85</v>
      </c>
      <c r="Y195" s="86">
        <v>2.1</v>
      </c>
      <c r="AA195" s="29">
        <v>5102</v>
      </c>
      <c r="AB195" s="29">
        <v>71</v>
      </c>
      <c r="AC195" s="51">
        <v>2.0299999999999998</v>
      </c>
      <c r="AE195" s="29">
        <v>5103</v>
      </c>
      <c r="AF195" s="29">
        <v>72</v>
      </c>
      <c r="AG195" s="51">
        <v>1.9</v>
      </c>
    </row>
    <row r="196" spans="1:33" ht="11.25" customHeight="1" x14ac:dyDescent="0.2">
      <c r="A196" s="66">
        <v>507041184</v>
      </c>
      <c r="B196" s="66" t="s">
        <v>2094</v>
      </c>
      <c r="C196" s="65">
        <v>6671</v>
      </c>
      <c r="D196" s="66">
        <v>58</v>
      </c>
      <c r="E196" s="86">
        <v>1.79</v>
      </c>
      <c r="F196" s="66"/>
      <c r="G196" s="65">
        <v>6636</v>
      </c>
      <c r="H196" s="66">
        <v>51</v>
      </c>
      <c r="I196" s="86">
        <v>1.78</v>
      </c>
      <c r="J196" s="66"/>
      <c r="K196" s="65">
        <v>6501</v>
      </c>
      <c r="L196" s="66">
        <v>49</v>
      </c>
      <c r="M196" s="86">
        <v>1.79</v>
      </c>
      <c r="N196" s="66"/>
      <c r="O196" s="65">
        <v>6394</v>
      </c>
      <c r="P196" s="66">
        <v>31</v>
      </c>
      <c r="Q196" s="86">
        <v>1.46</v>
      </c>
      <c r="R196" s="66"/>
      <c r="S196" s="65">
        <v>6162</v>
      </c>
      <c r="T196" s="66">
        <v>47</v>
      </c>
      <c r="U196" s="86">
        <v>1.4</v>
      </c>
      <c r="V196" s="66"/>
      <c r="W196" s="65">
        <v>6071</v>
      </c>
      <c r="X196" s="66">
        <v>39</v>
      </c>
      <c r="Y196" s="86">
        <v>1.3</v>
      </c>
      <c r="AA196" s="29">
        <v>6004</v>
      </c>
      <c r="AB196" s="29">
        <v>46</v>
      </c>
      <c r="AC196" s="51">
        <v>1.52</v>
      </c>
      <c r="AE196" s="29">
        <v>5970</v>
      </c>
      <c r="AF196" s="29">
        <v>30</v>
      </c>
      <c r="AG196" s="51">
        <v>1.36</v>
      </c>
    </row>
    <row r="197" spans="1:33" ht="11.25" customHeight="1" x14ac:dyDescent="0.2">
      <c r="A197" s="66">
        <v>50704</v>
      </c>
      <c r="B197" s="66" t="s">
        <v>2091</v>
      </c>
      <c r="C197" s="65">
        <v>106404</v>
      </c>
      <c r="D197" s="65">
        <v>1087</v>
      </c>
      <c r="E197" s="86">
        <v>1.66</v>
      </c>
      <c r="F197" s="66"/>
      <c r="G197" s="65">
        <v>107167</v>
      </c>
      <c r="H197" s="65">
        <v>1016</v>
      </c>
      <c r="I197" s="86">
        <v>1.63</v>
      </c>
      <c r="J197" s="66"/>
      <c r="K197" s="65">
        <v>106867</v>
      </c>
      <c r="L197" s="66">
        <v>994</v>
      </c>
      <c r="M197" s="86">
        <v>1.6</v>
      </c>
      <c r="N197" s="66"/>
      <c r="O197" s="65">
        <v>106263</v>
      </c>
      <c r="P197" s="65">
        <v>1038</v>
      </c>
      <c r="Q197" s="86">
        <v>1.56</v>
      </c>
      <c r="R197" s="66"/>
      <c r="S197" s="65">
        <v>105051</v>
      </c>
      <c r="T197" s="66">
        <v>995</v>
      </c>
      <c r="U197" s="86">
        <v>1.55</v>
      </c>
      <c r="V197" s="66"/>
      <c r="W197" s="65">
        <v>104720</v>
      </c>
      <c r="X197" s="65">
        <v>1057</v>
      </c>
      <c r="Y197" s="86">
        <v>1.6</v>
      </c>
      <c r="AA197" s="29">
        <v>104580</v>
      </c>
      <c r="AB197" s="29">
        <v>926</v>
      </c>
      <c r="AC197" s="51">
        <v>1.56</v>
      </c>
      <c r="AE197" s="29">
        <v>104986</v>
      </c>
      <c r="AF197" s="29">
        <v>953</v>
      </c>
      <c r="AG197" s="51">
        <v>1.56</v>
      </c>
    </row>
    <row r="198" spans="1:33" ht="11.25" customHeight="1" x14ac:dyDescent="0.2">
      <c r="A198" s="66">
        <v>507051185</v>
      </c>
      <c r="B198" s="66" t="s">
        <v>2095</v>
      </c>
      <c r="C198" s="65">
        <v>20500</v>
      </c>
      <c r="D198" s="66">
        <v>436</v>
      </c>
      <c r="E198" s="86">
        <v>2.46</v>
      </c>
      <c r="F198" s="66"/>
      <c r="G198" s="65">
        <v>24160</v>
      </c>
      <c r="H198" s="66">
        <v>467</v>
      </c>
      <c r="I198" s="86">
        <v>2.31</v>
      </c>
      <c r="J198" s="66"/>
      <c r="K198" s="65">
        <v>27529</v>
      </c>
      <c r="L198" s="66">
        <v>584</v>
      </c>
      <c r="M198" s="86">
        <v>2.2599999999999998</v>
      </c>
      <c r="N198" s="66"/>
      <c r="O198" s="65">
        <v>30591</v>
      </c>
      <c r="P198" s="66">
        <v>598</v>
      </c>
      <c r="Q198" s="86">
        <v>2.15</v>
      </c>
      <c r="R198" s="66"/>
      <c r="S198" s="65">
        <v>34129</v>
      </c>
      <c r="T198" s="66">
        <v>686</v>
      </c>
      <c r="U198" s="86">
        <v>2.15</v>
      </c>
      <c r="V198" s="66"/>
      <c r="W198" s="65">
        <v>36102</v>
      </c>
      <c r="X198" s="66">
        <v>704</v>
      </c>
      <c r="Y198" s="86">
        <v>2.09</v>
      </c>
      <c r="AA198" s="29">
        <v>38331</v>
      </c>
      <c r="AB198" s="29">
        <v>746</v>
      </c>
      <c r="AC198" s="51">
        <v>2.09</v>
      </c>
      <c r="AE198" s="29">
        <v>40512</v>
      </c>
      <c r="AF198" s="29">
        <v>701</v>
      </c>
      <c r="AG198" s="51">
        <v>2</v>
      </c>
    </row>
    <row r="199" spans="1:33" ht="11.25" customHeight="1" x14ac:dyDescent="0.2">
      <c r="A199" s="66">
        <v>507051186</v>
      </c>
      <c r="B199" s="66" t="s">
        <v>2096</v>
      </c>
      <c r="C199" s="65">
        <v>9159</v>
      </c>
      <c r="D199" s="66">
        <v>124</v>
      </c>
      <c r="E199" s="86">
        <v>2.0499999999999998</v>
      </c>
      <c r="F199" s="66"/>
      <c r="G199" s="65">
        <v>9205</v>
      </c>
      <c r="H199" s="66">
        <v>124</v>
      </c>
      <c r="I199" s="86">
        <v>2.0099999999999998</v>
      </c>
      <c r="J199" s="66"/>
      <c r="K199" s="65">
        <v>9171</v>
      </c>
      <c r="L199" s="66">
        <v>117</v>
      </c>
      <c r="M199" s="86">
        <v>2.0299999999999998</v>
      </c>
      <c r="N199" s="66"/>
      <c r="O199" s="65">
        <v>9047</v>
      </c>
      <c r="P199" s="66">
        <v>135</v>
      </c>
      <c r="Q199" s="86">
        <v>2.13</v>
      </c>
      <c r="R199" s="66"/>
      <c r="S199" s="65">
        <v>8800</v>
      </c>
      <c r="T199" s="66">
        <v>84</v>
      </c>
      <c r="U199" s="86">
        <v>1.94</v>
      </c>
      <c r="V199" s="66"/>
      <c r="W199" s="65">
        <v>8690</v>
      </c>
      <c r="X199" s="66">
        <v>96</v>
      </c>
      <c r="Y199" s="86">
        <v>1.87</v>
      </c>
      <c r="AA199" s="29">
        <v>8686</v>
      </c>
      <c r="AB199" s="29">
        <v>103</v>
      </c>
      <c r="AC199" s="51">
        <v>1.74</v>
      </c>
      <c r="AE199" s="29">
        <v>8659</v>
      </c>
      <c r="AF199" s="29">
        <v>96</v>
      </c>
      <c r="AG199" s="51">
        <v>1.87</v>
      </c>
    </row>
    <row r="200" spans="1:33" ht="11.25" customHeight="1" x14ac:dyDescent="0.2">
      <c r="A200" s="66">
        <v>507051187</v>
      </c>
      <c r="B200" s="66" t="s">
        <v>2097</v>
      </c>
      <c r="C200" s="65">
        <v>14878</v>
      </c>
      <c r="D200" s="66">
        <v>223</v>
      </c>
      <c r="E200" s="86">
        <v>2.14</v>
      </c>
      <c r="F200" s="66"/>
      <c r="G200" s="65">
        <v>14881</v>
      </c>
      <c r="H200" s="66">
        <v>224</v>
      </c>
      <c r="I200" s="86">
        <v>2.14</v>
      </c>
      <c r="J200" s="66"/>
      <c r="K200" s="65">
        <v>14776</v>
      </c>
      <c r="L200" s="66">
        <v>211</v>
      </c>
      <c r="M200" s="86">
        <v>2.1</v>
      </c>
      <c r="N200" s="66"/>
      <c r="O200" s="65">
        <v>14541</v>
      </c>
      <c r="P200" s="66">
        <v>221</v>
      </c>
      <c r="Q200" s="86">
        <v>2.13</v>
      </c>
      <c r="R200" s="66"/>
      <c r="S200" s="65">
        <v>14194</v>
      </c>
      <c r="T200" s="66">
        <v>203</v>
      </c>
      <c r="U200" s="86">
        <v>2.12</v>
      </c>
      <c r="V200" s="66"/>
      <c r="W200" s="65">
        <v>13961</v>
      </c>
      <c r="X200" s="66">
        <v>179</v>
      </c>
      <c r="Y200" s="86">
        <v>2.06</v>
      </c>
      <c r="AA200" s="29">
        <v>13853</v>
      </c>
      <c r="AB200" s="29">
        <v>183</v>
      </c>
      <c r="AC200" s="51">
        <v>1.99</v>
      </c>
      <c r="AE200" s="29">
        <v>13868</v>
      </c>
      <c r="AF200" s="29">
        <v>176</v>
      </c>
      <c r="AG200" s="51">
        <v>1.92</v>
      </c>
    </row>
    <row r="201" spans="1:33" ht="11.25" customHeight="1" x14ac:dyDescent="0.2">
      <c r="A201" s="66">
        <v>507051188</v>
      </c>
      <c r="B201" s="66" t="s">
        <v>2098</v>
      </c>
      <c r="C201" s="65">
        <v>15956</v>
      </c>
      <c r="D201" s="66">
        <v>187</v>
      </c>
      <c r="E201" s="86">
        <v>1.97</v>
      </c>
      <c r="F201" s="66"/>
      <c r="G201" s="65">
        <v>16057</v>
      </c>
      <c r="H201" s="66">
        <v>196</v>
      </c>
      <c r="I201" s="86">
        <v>1.97</v>
      </c>
      <c r="J201" s="66"/>
      <c r="K201" s="65">
        <v>16036</v>
      </c>
      <c r="L201" s="66">
        <v>173</v>
      </c>
      <c r="M201" s="86">
        <v>1.92</v>
      </c>
      <c r="N201" s="66"/>
      <c r="O201" s="65">
        <v>16028</v>
      </c>
      <c r="P201" s="66">
        <v>158</v>
      </c>
      <c r="Q201" s="86">
        <v>1.81</v>
      </c>
      <c r="R201" s="66"/>
      <c r="S201" s="65">
        <v>15995</v>
      </c>
      <c r="T201" s="66">
        <v>165</v>
      </c>
      <c r="U201" s="86">
        <v>1.72</v>
      </c>
      <c r="V201" s="66"/>
      <c r="W201" s="65">
        <v>15802</v>
      </c>
      <c r="X201" s="66">
        <v>145</v>
      </c>
      <c r="Y201" s="86">
        <v>1.65</v>
      </c>
      <c r="AA201" s="29">
        <v>15715</v>
      </c>
      <c r="AB201" s="29">
        <v>131</v>
      </c>
      <c r="AC201" s="51">
        <v>1.6</v>
      </c>
      <c r="AE201" s="29">
        <v>15655</v>
      </c>
      <c r="AF201" s="29">
        <v>129</v>
      </c>
      <c r="AG201" s="51">
        <v>1.52</v>
      </c>
    </row>
    <row r="202" spans="1:33" ht="11.25" customHeight="1" x14ac:dyDescent="0.2">
      <c r="A202" s="66">
        <v>507051189</v>
      </c>
      <c r="B202" s="66" t="s">
        <v>2099</v>
      </c>
      <c r="C202" s="66">
        <v>15</v>
      </c>
      <c r="D202" s="66">
        <v>0</v>
      </c>
      <c r="E202" s="86" t="s">
        <v>11</v>
      </c>
      <c r="F202" s="66"/>
      <c r="G202" s="66">
        <v>14</v>
      </c>
      <c r="H202" s="66">
        <v>0</v>
      </c>
      <c r="I202" s="86" t="s">
        <v>11</v>
      </c>
      <c r="J202" s="66"/>
      <c r="K202" s="66">
        <v>12</v>
      </c>
      <c r="L202" s="66">
        <v>0</v>
      </c>
      <c r="M202" s="86" t="s">
        <v>11</v>
      </c>
      <c r="N202" s="66"/>
      <c r="O202" s="66">
        <v>11</v>
      </c>
      <c r="P202" s="66">
        <v>0</v>
      </c>
      <c r="Q202" s="86" t="s">
        <v>11</v>
      </c>
      <c r="R202" s="66"/>
      <c r="S202" s="66">
        <v>10</v>
      </c>
      <c r="T202" s="66">
        <v>0</v>
      </c>
      <c r="U202" s="86" t="s">
        <v>11</v>
      </c>
      <c r="V202" s="66"/>
      <c r="W202" s="66">
        <v>10</v>
      </c>
      <c r="X202" s="66">
        <v>0</v>
      </c>
      <c r="Y202" s="86" t="s">
        <v>11</v>
      </c>
      <c r="AA202" s="29">
        <v>10</v>
      </c>
      <c r="AB202" s="29">
        <v>0</v>
      </c>
      <c r="AC202" s="51" t="s">
        <v>11</v>
      </c>
      <c r="AE202" s="29">
        <v>10</v>
      </c>
      <c r="AF202" s="29">
        <v>0</v>
      </c>
      <c r="AG202" s="51" t="s">
        <v>11</v>
      </c>
    </row>
    <row r="203" spans="1:33" ht="11.25" customHeight="1" x14ac:dyDescent="0.2">
      <c r="A203" s="66">
        <v>507051190</v>
      </c>
      <c r="B203" s="66" t="s">
        <v>2100</v>
      </c>
      <c r="C203" s="65">
        <v>11982</v>
      </c>
      <c r="D203" s="66">
        <v>137</v>
      </c>
      <c r="E203" s="86">
        <v>2.1800000000000002</v>
      </c>
      <c r="F203" s="66"/>
      <c r="G203" s="65">
        <v>12039</v>
      </c>
      <c r="H203" s="66">
        <v>149</v>
      </c>
      <c r="I203" s="86">
        <v>2.19</v>
      </c>
      <c r="J203" s="66"/>
      <c r="K203" s="65">
        <v>12019</v>
      </c>
      <c r="L203" s="66">
        <v>141</v>
      </c>
      <c r="M203" s="86">
        <v>2.12</v>
      </c>
      <c r="N203" s="66"/>
      <c r="O203" s="65">
        <v>11978</v>
      </c>
      <c r="P203" s="66">
        <v>159</v>
      </c>
      <c r="Q203" s="86">
        <v>2.21</v>
      </c>
      <c r="R203" s="66"/>
      <c r="S203" s="65">
        <v>11903</v>
      </c>
      <c r="T203" s="66">
        <v>138</v>
      </c>
      <c r="U203" s="86">
        <v>2.17</v>
      </c>
      <c r="V203" s="66"/>
      <c r="W203" s="65">
        <v>11891</v>
      </c>
      <c r="X203" s="66">
        <v>116</v>
      </c>
      <c r="Y203" s="86">
        <v>2.08</v>
      </c>
      <c r="AA203" s="29">
        <v>11717</v>
      </c>
      <c r="AB203" s="29">
        <v>136</v>
      </c>
      <c r="AC203" s="51">
        <v>2.02</v>
      </c>
      <c r="AE203" s="29">
        <v>11792</v>
      </c>
      <c r="AF203" s="29">
        <v>104</v>
      </c>
      <c r="AG203" s="51">
        <v>1.89</v>
      </c>
    </row>
    <row r="204" spans="1:33" ht="11.25" customHeight="1" x14ac:dyDescent="0.2">
      <c r="A204" s="66">
        <v>507051191</v>
      </c>
      <c r="B204" s="66" t="s">
        <v>2101</v>
      </c>
      <c r="C204" s="65">
        <v>17390</v>
      </c>
      <c r="D204" s="66">
        <v>287</v>
      </c>
      <c r="E204" s="86">
        <v>2.35</v>
      </c>
      <c r="F204" s="66"/>
      <c r="G204" s="65">
        <v>18333</v>
      </c>
      <c r="H204" s="66">
        <v>279</v>
      </c>
      <c r="I204" s="86">
        <v>2.25</v>
      </c>
      <c r="J204" s="66"/>
      <c r="K204" s="65">
        <v>19015</v>
      </c>
      <c r="L204" s="66">
        <v>288</v>
      </c>
      <c r="M204" s="86">
        <v>2.1800000000000002</v>
      </c>
      <c r="N204" s="66"/>
      <c r="O204" s="65">
        <v>19606</v>
      </c>
      <c r="P204" s="66">
        <v>275</v>
      </c>
      <c r="Q204" s="86">
        <v>2.0499999999999998</v>
      </c>
      <c r="R204" s="66"/>
      <c r="S204" s="65">
        <v>20199</v>
      </c>
      <c r="T204" s="66">
        <v>323</v>
      </c>
      <c r="U204" s="86">
        <v>2.11</v>
      </c>
      <c r="V204" s="66"/>
      <c r="W204" s="65">
        <v>20891</v>
      </c>
      <c r="X204" s="66">
        <v>316</v>
      </c>
      <c r="Y204" s="86">
        <v>2.14</v>
      </c>
      <c r="AA204" s="29">
        <v>21383</v>
      </c>
      <c r="AB204" s="29">
        <v>291</v>
      </c>
      <c r="AC204" s="51">
        <v>2.13</v>
      </c>
      <c r="AE204" s="29">
        <v>21897</v>
      </c>
      <c r="AF204" s="29">
        <v>295</v>
      </c>
      <c r="AG204" s="51">
        <v>2.02</v>
      </c>
    </row>
    <row r="205" spans="1:33" ht="11.25" customHeight="1" x14ac:dyDescent="0.2">
      <c r="A205" s="66">
        <v>507051192</v>
      </c>
      <c r="B205" s="66" t="s">
        <v>2102</v>
      </c>
      <c r="C205" s="65">
        <v>12680</v>
      </c>
      <c r="D205" s="66">
        <v>158</v>
      </c>
      <c r="E205" s="86">
        <v>2.0099999999999998</v>
      </c>
      <c r="F205" s="66"/>
      <c r="G205" s="65">
        <v>12782</v>
      </c>
      <c r="H205" s="66">
        <v>210</v>
      </c>
      <c r="I205" s="86">
        <v>2.08</v>
      </c>
      <c r="J205" s="66"/>
      <c r="K205" s="65">
        <v>12820</v>
      </c>
      <c r="L205" s="66">
        <v>198</v>
      </c>
      <c r="M205" s="86">
        <v>2.14</v>
      </c>
      <c r="N205" s="66"/>
      <c r="O205" s="65">
        <v>12833</v>
      </c>
      <c r="P205" s="66">
        <v>165</v>
      </c>
      <c r="Q205" s="86">
        <v>2.15</v>
      </c>
      <c r="R205" s="66"/>
      <c r="S205" s="65">
        <v>12785</v>
      </c>
      <c r="T205" s="66">
        <v>172</v>
      </c>
      <c r="U205" s="86">
        <v>2.04</v>
      </c>
      <c r="V205" s="66"/>
      <c r="W205" s="65">
        <v>12803</v>
      </c>
      <c r="X205" s="66">
        <v>140</v>
      </c>
      <c r="Y205" s="86">
        <v>1.87</v>
      </c>
      <c r="AA205" s="29">
        <v>12727</v>
      </c>
      <c r="AB205" s="29">
        <v>148</v>
      </c>
      <c r="AC205" s="51">
        <v>1.87</v>
      </c>
      <c r="AE205" s="29">
        <v>12622</v>
      </c>
      <c r="AF205" s="29">
        <v>147</v>
      </c>
      <c r="AG205" s="51">
        <v>1.84</v>
      </c>
    </row>
    <row r="206" spans="1:33" ht="11.25" customHeight="1" x14ac:dyDescent="0.2">
      <c r="A206" s="66">
        <v>507051193</v>
      </c>
      <c r="B206" s="66" t="s">
        <v>2103</v>
      </c>
      <c r="C206" s="65">
        <v>11852</v>
      </c>
      <c r="D206" s="66">
        <v>182</v>
      </c>
      <c r="E206" s="86">
        <v>2.21</v>
      </c>
      <c r="F206" s="66"/>
      <c r="G206" s="65">
        <v>11829</v>
      </c>
      <c r="H206" s="66">
        <v>195</v>
      </c>
      <c r="I206" s="86">
        <v>2.23</v>
      </c>
      <c r="J206" s="66"/>
      <c r="K206" s="65">
        <v>11660</v>
      </c>
      <c r="L206" s="66">
        <v>160</v>
      </c>
      <c r="M206" s="86">
        <v>2.13</v>
      </c>
      <c r="N206" s="66"/>
      <c r="O206" s="65">
        <v>11377</v>
      </c>
      <c r="P206" s="66">
        <v>157</v>
      </c>
      <c r="Q206" s="86">
        <v>2.06</v>
      </c>
      <c r="R206" s="66"/>
      <c r="S206" s="65">
        <v>10977</v>
      </c>
      <c r="T206" s="66">
        <v>154</v>
      </c>
      <c r="U206" s="86">
        <v>1.98</v>
      </c>
      <c r="V206" s="66"/>
      <c r="W206" s="65">
        <v>10843</v>
      </c>
      <c r="X206" s="66">
        <v>150</v>
      </c>
      <c r="Y206" s="86">
        <v>2.0299999999999998</v>
      </c>
      <c r="AA206" s="29">
        <v>10920</v>
      </c>
      <c r="AB206" s="29">
        <v>146</v>
      </c>
      <c r="AC206" s="51">
        <v>2.0699999999999998</v>
      </c>
      <c r="AE206" s="29">
        <v>10918</v>
      </c>
      <c r="AF206" s="29">
        <v>149</v>
      </c>
      <c r="AG206" s="51">
        <v>2.11</v>
      </c>
    </row>
    <row r="207" spans="1:33" ht="11.25" customHeight="1" x14ac:dyDescent="0.2">
      <c r="A207" s="66">
        <v>50705</v>
      </c>
      <c r="B207" s="66" t="s">
        <v>2098</v>
      </c>
      <c r="C207" s="65">
        <v>114412</v>
      </c>
      <c r="D207" s="65">
        <v>1734</v>
      </c>
      <c r="E207" s="86">
        <v>2.19</v>
      </c>
      <c r="F207" s="66"/>
      <c r="G207" s="65">
        <v>119300</v>
      </c>
      <c r="H207" s="65">
        <v>1844</v>
      </c>
      <c r="I207" s="86">
        <v>2.17</v>
      </c>
      <c r="J207" s="66"/>
      <c r="K207" s="65">
        <v>123038</v>
      </c>
      <c r="L207" s="65">
        <v>1872</v>
      </c>
      <c r="M207" s="86">
        <v>2.14</v>
      </c>
      <c r="N207" s="66"/>
      <c r="O207" s="65">
        <v>126012</v>
      </c>
      <c r="P207" s="65">
        <v>1868</v>
      </c>
      <c r="Q207" s="86">
        <v>2.1</v>
      </c>
      <c r="R207" s="66"/>
      <c r="S207" s="65">
        <v>128992</v>
      </c>
      <c r="T207" s="65">
        <v>1925</v>
      </c>
      <c r="U207" s="86">
        <v>2.06</v>
      </c>
      <c r="V207" s="66"/>
      <c r="W207" s="65">
        <v>130993</v>
      </c>
      <c r="X207" s="65">
        <v>1846</v>
      </c>
      <c r="Y207" s="86">
        <v>2.02</v>
      </c>
      <c r="AA207" s="29">
        <v>133342</v>
      </c>
      <c r="AB207" s="29">
        <v>1884</v>
      </c>
      <c r="AC207" s="51">
        <v>2</v>
      </c>
      <c r="AE207" s="29">
        <v>135933</v>
      </c>
      <c r="AF207" s="29">
        <v>1797</v>
      </c>
      <c r="AG207" s="51">
        <v>1.93</v>
      </c>
    </row>
    <row r="208" spans="1:33" s="53" customFormat="1" ht="11.25" customHeight="1" x14ac:dyDescent="0.2">
      <c r="A208" s="75">
        <v>507</v>
      </c>
      <c r="B208" s="75" t="s">
        <v>2104</v>
      </c>
      <c r="C208" s="67">
        <v>387526</v>
      </c>
      <c r="D208" s="67">
        <v>5341</v>
      </c>
      <c r="E208" s="87">
        <v>1.94</v>
      </c>
      <c r="F208" s="75"/>
      <c r="G208" s="67">
        <v>399536</v>
      </c>
      <c r="H208" s="67">
        <v>5565</v>
      </c>
      <c r="I208" s="87">
        <v>1.93</v>
      </c>
      <c r="J208" s="75"/>
      <c r="K208" s="67">
        <v>407120</v>
      </c>
      <c r="L208" s="67">
        <v>5601</v>
      </c>
      <c r="M208" s="87">
        <v>1.91</v>
      </c>
      <c r="N208" s="75"/>
      <c r="O208" s="67">
        <v>413130</v>
      </c>
      <c r="P208" s="67">
        <v>5668</v>
      </c>
      <c r="Q208" s="87">
        <v>1.88</v>
      </c>
      <c r="R208" s="75"/>
      <c r="S208" s="67">
        <v>418193</v>
      </c>
      <c r="T208" s="67">
        <v>5800</v>
      </c>
      <c r="U208" s="87">
        <v>1.87</v>
      </c>
      <c r="V208" s="75"/>
      <c r="W208" s="67">
        <v>423839</v>
      </c>
      <c r="X208" s="67">
        <v>5794</v>
      </c>
      <c r="Y208" s="87">
        <v>1.87</v>
      </c>
      <c r="AA208" s="89">
        <v>429957</v>
      </c>
      <c r="AB208" s="89">
        <v>5572</v>
      </c>
      <c r="AC208" s="90">
        <v>1.85</v>
      </c>
      <c r="AE208" s="89">
        <v>436986</v>
      </c>
      <c r="AF208" s="89">
        <v>5580</v>
      </c>
      <c r="AG208" s="90">
        <v>1.8</v>
      </c>
    </row>
    <row r="209" spans="1:33" s="53" customFormat="1" ht="11.25" customHeight="1" x14ac:dyDescent="0.2">
      <c r="A209" s="75" t="s">
        <v>2105</v>
      </c>
      <c r="B209" s="75" t="s">
        <v>2106</v>
      </c>
      <c r="C209" s="67">
        <v>1892862</v>
      </c>
      <c r="D209" s="67">
        <v>25921</v>
      </c>
      <c r="E209" s="87">
        <v>1.85</v>
      </c>
      <c r="F209" s="75"/>
      <c r="G209" s="67">
        <v>1943855</v>
      </c>
      <c r="H209" s="67">
        <v>26696</v>
      </c>
      <c r="I209" s="87">
        <v>1.84</v>
      </c>
      <c r="J209" s="75"/>
      <c r="K209" s="67">
        <v>1973923</v>
      </c>
      <c r="L209" s="67">
        <v>27411</v>
      </c>
      <c r="M209" s="87">
        <v>1.84</v>
      </c>
      <c r="N209" s="75"/>
      <c r="O209" s="67">
        <v>1998937</v>
      </c>
      <c r="P209" s="67">
        <v>27143</v>
      </c>
      <c r="Q209" s="87">
        <v>1.81</v>
      </c>
      <c r="R209" s="75"/>
      <c r="S209" s="67">
        <v>2019263</v>
      </c>
      <c r="T209" s="67">
        <v>27828</v>
      </c>
      <c r="U209" s="87">
        <v>1.81</v>
      </c>
      <c r="V209" s="75"/>
      <c r="W209" s="67">
        <v>2037902</v>
      </c>
      <c r="X209" s="67">
        <v>27251</v>
      </c>
      <c r="Y209" s="87">
        <v>1.79</v>
      </c>
      <c r="AA209" s="89">
        <v>2058568</v>
      </c>
      <c r="AB209" s="89">
        <v>26402</v>
      </c>
      <c r="AC209" s="90">
        <v>1.76</v>
      </c>
      <c r="AE209" s="89">
        <v>2085973</v>
      </c>
      <c r="AF209" s="89">
        <v>26654</v>
      </c>
      <c r="AG209" s="90">
        <v>1.72</v>
      </c>
    </row>
    <row r="210" spans="1:33" ht="11.25" customHeight="1" x14ac:dyDescent="0.2">
      <c r="A210" s="66">
        <v>501011001</v>
      </c>
      <c r="B210" s="66" t="s">
        <v>2107</v>
      </c>
      <c r="C210" s="65">
        <v>4826</v>
      </c>
      <c r="D210" s="66">
        <v>64</v>
      </c>
      <c r="E210" s="86">
        <v>2.5099999999999998</v>
      </c>
      <c r="F210" s="66"/>
      <c r="G210" s="65">
        <v>5052</v>
      </c>
      <c r="H210" s="66">
        <v>60</v>
      </c>
      <c r="I210" s="86">
        <v>2.29</v>
      </c>
      <c r="J210" s="66"/>
      <c r="K210" s="65">
        <v>5231</v>
      </c>
      <c r="L210" s="66">
        <v>63</v>
      </c>
      <c r="M210" s="86">
        <v>2.29</v>
      </c>
      <c r="N210" s="66"/>
      <c r="O210" s="65">
        <v>5378</v>
      </c>
      <c r="P210" s="66">
        <v>66</v>
      </c>
      <c r="Q210" s="86">
        <v>2.19</v>
      </c>
      <c r="R210" s="66"/>
      <c r="S210" s="65">
        <v>5559</v>
      </c>
      <c r="T210" s="66">
        <v>65</v>
      </c>
      <c r="U210" s="86">
        <v>2.2400000000000002</v>
      </c>
      <c r="V210" s="66"/>
      <c r="W210" s="65">
        <v>5695</v>
      </c>
      <c r="X210" s="66">
        <v>56</v>
      </c>
      <c r="Y210" s="86">
        <v>2.08</v>
      </c>
      <c r="AA210" s="29">
        <v>5856</v>
      </c>
      <c r="AB210" s="29">
        <v>64</v>
      </c>
      <c r="AC210" s="51">
        <v>2.08</v>
      </c>
      <c r="AE210" s="29">
        <v>6055</v>
      </c>
      <c r="AF210" s="29">
        <v>56</v>
      </c>
      <c r="AG210" s="51">
        <v>1.93</v>
      </c>
    </row>
    <row r="211" spans="1:33" ht="11.25" customHeight="1" x14ac:dyDescent="0.2">
      <c r="A211" s="66">
        <v>501011002</v>
      </c>
      <c r="B211" s="66" t="s">
        <v>2108</v>
      </c>
      <c r="C211" s="65">
        <v>23864</v>
      </c>
      <c r="D211" s="66">
        <v>281</v>
      </c>
      <c r="E211" s="86">
        <v>2.25</v>
      </c>
      <c r="F211" s="66"/>
      <c r="G211" s="65">
        <v>24964</v>
      </c>
      <c r="H211" s="66">
        <v>319</v>
      </c>
      <c r="I211" s="86">
        <v>2.2000000000000002</v>
      </c>
      <c r="J211" s="66"/>
      <c r="K211" s="65">
        <v>25794</v>
      </c>
      <c r="L211" s="66">
        <v>264</v>
      </c>
      <c r="M211" s="86">
        <v>2.0299999999999998</v>
      </c>
      <c r="N211" s="66"/>
      <c r="O211" s="65">
        <v>26426</v>
      </c>
      <c r="P211" s="66">
        <v>304</v>
      </c>
      <c r="Q211" s="86">
        <v>2.0299999999999998</v>
      </c>
      <c r="R211" s="66"/>
      <c r="S211" s="65">
        <v>26935</v>
      </c>
      <c r="T211" s="66">
        <v>276</v>
      </c>
      <c r="U211" s="86">
        <v>1.91</v>
      </c>
      <c r="V211" s="66"/>
      <c r="W211" s="65">
        <v>27269</v>
      </c>
      <c r="X211" s="66">
        <v>243</v>
      </c>
      <c r="Y211" s="86">
        <v>1.87</v>
      </c>
      <c r="AA211" s="29">
        <v>27580</v>
      </c>
      <c r="AB211" s="29">
        <v>268</v>
      </c>
      <c r="AC211" s="51">
        <v>1.81</v>
      </c>
      <c r="AE211" s="29">
        <v>28029</v>
      </c>
      <c r="AF211" s="29">
        <v>259</v>
      </c>
      <c r="AG211" s="51">
        <v>1.79</v>
      </c>
    </row>
    <row r="212" spans="1:33" ht="11.25" customHeight="1" x14ac:dyDescent="0.2">
      <c r="A212" s="66">
        <v>501011003</v>
      </c>
      <c r="B212" s="66" t="s">
        <v>2109</v>
      </c>
      <c r="C212" s="65">
        <v>9277</v>
      </c>
      <c r="D212" s="66">
        <v>132</v>
      </c>
      <c r="E212" s="86">
        <v>2.2000000000000002</v>
      </c>
      <c r="F212" s="66"/>
      <c r="G212" s="65">
        <v>9662</v>
      </c>
      <c r="H212" s="66">
        <v>133</v>
      </c>
      <c r="I212" s="86">
        <v>1.98</v>
      </c>
      <c r="J212" s="66"/>
      <c r="K212" s="65">
        <v>10051</v>
      </c>
      <c r="L212" s="66">
        <v>134</v>
      </c>
      <c r="M212" s="86">
        <v>1.95</v>
      </c>
      <c r="N212" s="66"/>
      <c r="O212" s="65">
        <v>10440</v>
      </c>
      <c r="P212" s="66">
        <v>135</v>
      </c>
      <c r="Q212" s="86">
        <v>1.87</v>
      </c>
      <c r="R212" s="66"/>
      <c r="S212" s="65">
        <v>10755</v>
      </c>
      <c r="T212" s="66">
        <v>144</v>
      </c>
      <c r="U212" s="86">
        <v>1.86</v>
      </c>
      <c r="V212" s="66"/>
      <c r="W212" s="65">
        <v>11097</v>
      </c>
      <c r="X212" s="66">
        <v>124</v>
      </c>
      <c r="Y212" s="86">
        <v>1.8</v>
      </c>
      <c r="AA212" s="29">
        <v>11335</v>
      </c>
      <c r="AB212" s="29">
        <v>112</v>
      </c>
      <c r="AC212" s="51">
        <v>1.72</v>
      </c>
      <c r="AE212" s="29">
        <v>11589</v>
      </c>
      <c r="AF212" s="29">
        <v>140</v>
      </c>
      <c r="AG212" s="51">
        <v>1.76</v>
      </c>
    </row>
    <row r="213" spans="1:33" ht="11.25" customHeight="1" x14ac:dyDescent="0.2">
      <c r="A213" s="66">
        <v>501011004</v>
      </c>
      <c r="B213" s="66" t="s">
        <v>2110</v>
      </c>
      <c r="C213" s="65">
        <v>8044</v>
      </c>
      <c r="D213" s="66">
        <v>123</v>
      </c>
      <c r="E213" s="86">
        <v>2</v>
      </c>
      <c r="F213" s="66"/>
      <c r="G213" s="65">
        <v>8435</v>
      </c>
      <c r="H213" s="66">
        <v>142</v>
      </c>
      <c r="I213" s="86">
        <v>2.0099999999999998</v>
      </c>
      <c r="J213" s="66"/>
      <c r="K213" s="65">
        <v>8765</v>
      </c>
      <c r="L213" s="66">
        <v>122</v>
      </c>
      <c r="M213" s="86">
        <v>1.95</v>
      </c>
      <c r="N213" s="66"/>
      <c r="O213" s="65">
        <v>9041</v>
      </c>
      <c r="P213" s="66">
        <v>135</v>
      </c>
      <c r="Q213" s="86">
        <v>1.91</v>
      </c>
      <c r="R213" s="66"/>
      <c r="S213" s="65">
        <v>9260</v>
      </c>
      <c r="T213" s="66">
        <v>122</v>
      </c>
      <c r="U213" s="86">
        <v>1.73</v>
      </c>
      <c r="V213" s="66"/>
      <c r="W213" s="65">
        <v>9510</v>
      </c>
      <c r="X213" s="66">
        <v>124</v>
      </c>
      <c r="Y213" s="86">
        <v>1.69</v>
      </c>
      <c r="AA213" s="29">
        <v>9809</v>
      </c>
      <c r="AB213" s="29">
        <v>140</v>
      </c>
      <c r="AC213" s="51">
        <v>1.69</v>
      </c>
      <c r="AE213" s="29">
        <v>10088</v>
      </c>
      <c r="AF213" s="29">
        <v>120</v>
      </c>
      <c r="AG213" s="51">
        <v>1.66</v>
      </c>
    </row>
    <row r="214" spans="1:33" ht="11.25" customHeight="1" x14ac:dyDescent="0.2">
      <c r="A214" s="66">
        <v>50101</v>
      </c>
      <c r="B214" s="66" t="s">
        <v>2111</v>
      </c>
      <c r="C214" s="65">
        <v>46011</v>
      </c>
      <c r="D214" s="66">
        <v>600</v>
      </c>
      <c r="E214" s="86">
        <v>2.2200000000000002</v>
      </c>
      <c r="F214" s="66"/>
      <c r="G214" s="65">
        <v>48113</v>
      </c>
      <c r="H214" s="66">
        <v>654</v>
      </c>
      <c r="I214" s="86">
        <v>2.15</v>
      </c>
      <c r="J214" s="66"/>
      <c r="K214" s="65">
        <v>49841</v>
      </c>
      <c r="L214" s="66">
        <v>583</v>
      </c>
      <c r="M214" s="86">
        <v>2.0499999999999998</v>
      </c>
      <c r="N214" s="66"/>
      <c r="O214" s="65">
        <v>51285</v>
      </c>
      <c r="P214" s="66">
        <v>640</v>
      </c>
      <c r="Q214" s="86">
        <v>2.0099999999999998</v>
      </c>
      <c r="R214" s="66"/>
      <c r="S214" s="65">
        <v>52509</v>
      </c>
      <c r="T214" s="66">
        <v>607</v>
      </c>
      <c r="U214" s="86">
        <v>1.91</v>
      </c>
      <c r="V214" s="66"/>
      <c r="W214" s="65">
        <v>53571</v>
      </c>
      <c r="X214" s="66">
        <v>547</v>
      </c>
      <c r="Y214" s="86">
        <v>1.86</v>
      </c>
      <c r="AA214" s="29">
        <v>54580</v>
      </c>
      <c r="AB214" s="29">
        <v>584</v>
      </c>
      <c r="AC214" s="51">
        <v>1.82</v>
      </c>
      <c r="AE214" s="29">
        <v>55761</v>
      </c>
      <c r="AF214" s="29">
        <v>575</v>
      </c>
      <c r="AG214" s="51">
        <v>1.8</v>
      </c>
    </row>
    <row r="215" spans="1:33" ht="11.25" customHeight="1" x14ac:dyDescent="0.2">
      <c r="A215" s="66">
        <v>501021005</v>
      </c>
      <c r="B215" s="66" t="s">
        <v>2112</v>
      </c>
      <c r="C215" s="65">
        <v>16038</v>
      </c>
      <c r="D215" s="66">
        <v>232</v>
      </c>
      <c r="E215" s="86">
        <v>2.1800000000000002</v>
      </c>
      <c r="F215" s="66"/>
      <c r="G215" s="65">
        <v>16694</v>
      </c>
      <c r="H215" s="66">
        <v>254</v>
      </c>
      <c r="I215" s="86">
        <v>2.2000000000000002</v>
      </c>
      <c r="J215" s="66"/>
      <c r="K215" s="65">
        <v>17105</v>
      </c>
      <c r="L215" s="66">
        <v>281</v>
      </c>
      <c r="M215" s="86">
        <v>2.2599999999999998</v>
      </c>
      <c r="N215" s="66"/>
      <c r="O215" s="65">
        <v>17548</v>
      </c>
      <c r="P215" s="66">
        <v>277</v>
      </c>
      <c r="Q215" s="86">
        <v>2.33</v>
      </c>
      <c r="R215" s="66"/>
      <c r="S215" s="65">
        <v>17844</v>
      </c>
      <c r="T215" s="66">
        <v>270</v>
      </c>
      <c r="U215" s="86">
        <v>2.36</v>
      </c>
      <c r="V215" s="66"/>
      <c r="W215" s="65">
        <v>18109</v>
      </c>
      <c r="X215" s="66">
        <v>253</v>
      </c>
      <c r="Y215" s="86">
        <v>2.27</v>
      </c>
      <c r="AA215" s="29">
        <v>18624</v>
      </c>
      <c r="AB215" s="29">
        <v>237</v>
      </c>
      <c r="AC215" s="51">
        <v>2.17</v>
      </c>
      <c r="AE215" s="29">
        <v>18805</v>
      </c>
      <c r="AF215" s="29">
        <v>242</v>
      </c>
      <c r="AG215" s="51">
        <v>2.09</v>
      </c>
    </row>
    <row r="216" spans="1:33" ht="11.25" customHeight="1" x14ac:dyDescent="0.2">
      <c r="A216" s="66">
        <v>501021007</v>
      </c>
      <c r="B216" s="66" t="s">
        <v>2114</v>
      </c>
      <c r="C216" s="65">
        <v>5003</v>
      </c>
      <c r="D216" s="66">
        <v>46</v>
      </c>
      <c r="E216" s="86">
        <v>2.11</v>
      </c>
      <c r="F216" s="66"/>
      <c r="G216" s="65">
        <v>5124</v>
      </c>
      <c r="H216" s="66">
        <v>70</v>
      </c>
      <c r="I216" s="86">
        <v>2.0699999999999998</v>
      </c>
      <c r="J216" s="66"/>
      <c r="K216" s="65">
        <v>5183</v>
      </c>
      <c r="L216" s="66">
        <v>46</v>
      </c>
      <c r="M216" s="86">
        <v>1.9</v>
      </c>
      <c r="N216" s="66"/>
      <c r="O216" s="65">
        <v>5231</v>
      </c>
      <c r="P216" s="66">
        <v>68</v>
      </c>
      <c r="Q216" s="86">
        <v>2.08</v>
      </c>
      <c r="R216" s="66"/>
      <c r="S216" s="65">
        <v>5250</v>
      </c>
      <c r="T216" s="66">
        <v>65</v>
      </c>
      <c r="U216" s="86">
        <v>2</v>
      </c>
      <c r="V216" s="66"/>
      <c r="W216" s="65">
        <v>5285</v>
      </c>
      <c r="X216" s="66">
        <v>57</v>
      </c>
      <c r="Y216" s="86">
        <v>2.1800000000000002</v>
      </c>
      <c r="AA216" s="29">
        <v>5364</v>
      </c>
      <c r="AB216" s="29">
        <v>55</v>
      </c>
      <c r="AC216" s="51">
        <v>2.09</v>
      </c>
      <c r="AE216" s="29">
        <v>5395</v>
      </c>
      <c r="AF216" s="29">
        <v>55</v>
      </c>
      <c r="AG216" s="51">
        <v>2.04</v>
      </c>
    </row>
    <row r="217" spans="1:33" ht="11.25" customHeight="1" x14ac:dyDescent="0.2">
      <c r="A217" s="66">
        <v>501021008</v>
      </c>
      <c r="B217" s="66" t="s">
        <v>2115</v>
      </c>
      <c r="C217" s="65">
        <v>6894</v>
      </c>
      <c r="D217" s="66">
        <v>94</v>
      </c>
      <c r="E217" s="86">
        <v>1.9</v>
      </c>
      <c r="F217" s="66"/>
      <c r="G217" s="65">
        <v>7000</v>
      </c>
      <c r="H217" s="66">
        <v>91</v>
      </c>
      <c r="I217" s="86">
        <v>1.91</v>
      </c>
      <c r="J217" s="66"/>
      <c r="K217" s="65">
        <v>7011</v>
      </c>
      <c r="L217" s="66">
        <v>115</v>
      </c>
      <c r="M217" s="86">
        <v>2.0099999999999998</v>
      </c>
      <c r="N217" s="66"/>
      <c r="O217" s="65">
        <v>6968</v>
      </c>
      <c r="P217" s="66">
        <v>97</v>
      </c>
      <c r="Q217" s="86">
        <v>2.06</v>
      </c>
      <c r="R217" s="66"/>
      <c r="S217" s="65">
        <v>6846</v>
      </c>
      <c r="T217" s="66">
        <v>91</v>
      </c>
      <c r="U217" s="86">
        <v>2.12</v>
      </c>
      <c r="V217" s="66"/>
      <c r="W217" s="65">
        <v>6836</v>
      </c>
      <c r="X217" s="66">
        <v>100</v>
      </c>
      <c r="Y217" s="86">
        <v>2.06</v>
      </c>
      <c r="AA217" s="29">
        <v>6783</v>
      </c>
      <c r="AB217" s="29">
        <v>95</v>
      </c>
      <c r="AC217" s="51">
        <v>2.0699999999999998</v>
      </c>
      <c r="AE217" s="29">
        <v>6801</v>
      </c>
      <c r="AF217" s="29">
        <v>82</v>
      </c>
      <c r="AG217" s="51">
        <v>1.97</v>
      </c>
    </row>
    <row r="218" spans="1:33" ht="11.25" customHeight="1" x14ac:dyDescent="0.2">
      <c r="A218" s="66">
        <v>501021009</v>
      </c>
      <c r="B218" s="66" t="s">
        <v>2116</v>
      </c>
      <c r="C218" s="65">
        <v>9426</v>
      </c>
      <c r="D218" s="66">
        <v>117</v>
      </c>
      <c r="E218" s="86">
        <v>2.23</v>
      </c>
      <c r="F218" s="66"/>
      <c r="G218" s="65">
        <v>9464</v>
      </c>
      <c r="H218" s="66">
        <v>104</v>
      </c>
      <c r="I218" s="86">
        <v>2.2000000000000002</v>
      </c>
      <c r="J218" s="66"/>
      <c r="K218" s="65">
        <v>9369</v>
      </c>
      <c r="L218" s="66">
        <v>115</v>
      </c>
      <c r="M218" s="86">
        <v>2.14</v>
      </c>
      <c r="N218" s="66"/>
      <c r="O218" s="65">
        <v>9132</v>
      </c>
      <c r="P218" s="66">
        <v>128</v>
      </c>
      <c r="Q218" s="86">
        <v>2.1800000000000002</v>
      </c>
      <c r="R218" s="66"/>
      <c r="S218" s="65">
        <v>8856</v>
      </c>
      <c r="T218" s="66">
        <v>96</v>
      </c>
      <c r="U218" s="86">
        <v>2.12</v>
      </c>
      <c r="V218" s="66"/>
      <c r="W218" s="65">
        <v>8794</v>
      </c>
      <c r="X218" s="66">
        <v>94</v>
      </c>
      <c r="Y218" s="86">
        <v>2.0099999999999998</v>
      </c>
      <c r="AA218" s="29">
        <v>8754</v>
      </c>
      <c r="AB218" s="29">
        <v>110</v>
      </c>
      <c r="AC218" s="51">
        <v>1.93</v>
      </c>
      <c r="AE218" s="29">
        <v>8672</v>
      </c>
      <c r="AF218" s="29">
        <v>97</v>
      </c>
      <c r="AG218" s="51">
        <v>1.98</v>
      </c>
    </row>
    <row r="219" spans="1:33" ht="11.25" customHeight="1" x14ac:dyDescent="0.2">
      <c r="A219" s="66">
        <v>501021010</v>
      </c>
      <c r="B219" s="66" t="s">
        <v>2117</v>
      </c>
      <c r="C219" s="65">
        <v>3184</v>
      </c>
      <c r="D219" s="66">
        <v>36</v>
      </c>
      <c r="E219" s="86">
        <v>1.9</v>
      </c>
      <c r="F219" s="66"/>
      <c r="G219" s="65">
        <v>3268</v>
      </c>
      <c r="H219" s="66">
        <v>23</v>
      </c>
      <c r="I219" s="86">
        <v>1.67</v>
      </c>
      <c r="J219" s="66"/>
      <c r="K219" s="65">
        <v>3255</v>
      </c>
      <c r="L219" s="66">
        <v>35</v>
      </c>
      <c r="M219" s="86">
        <v>1.73</v>
      </c>
      <c r="N219" s="66"/>
      <c r="O219" s="65">
        <v>3227</v>
      </c>
      <c r="P219" s="66">
        <v>29</v>
      </c>
      <c r="Q219" s="86">
        <v>1.66</v>
      </c>
      <c r="R219" s="66"/>
      <c r="S219" s="65">
        <v>3182</v>
      </c>
      <c r="T219" s="66">
        <v>31</v>
      </c>
      <c r="U219" s="86">
        <v>1.92</v>
      </c>
      <c r="V219" s="66"/>
      <c r="W219" s="65">
        <v>3192</v>
      </c>
      <c r="X219" s="66">
        <v>24</v>
      </c>
      <c r="Y219" s="86">
        <v>1.83</v>
      </c>
      <c r="AA219" s="29">
        <v>3185</v>
      </c>
      <c r="AB219" s="29">
        <v>24</v>
      </c>
      <c r="AC219" s="51">
        <v>1.77</v>
      </c>
      <c r="AE219" s="29">
        <v>3192</v>
      </c>
      <c r="AF219" s="29">
        <v>29</v>
      </c>
      <c r="AG219" s="51">
        <v>1.82</v>
      </c>
    </row>
    <row r="220" spans="1:33" ht="11.25" customHeight="1" x14ac:dyDescent="0.2">
      <c r="A220" s="66">
        <v>501021011</v>
      </c>
      <c r="B220" s="66" t="s">
        <v>2118</v>
      </c>
      <c r="C220" s="66">
        <v>10</v>
      </c>
      <c r="D220" s="66">
        <v>0</v>
      </c>
      <c r="E220" s="86" t="s">
        <v>11</v>
      </c>
      <c r="F220" s="66"/>
      <c r="G220" s="66">
        <v>10</v>
      </c>
      <c r="H220" s="66">
        <v>0</v>
      </c>
      <c r="I220" s="86" t="s">
        <v>11</v>
      </c>
      <c r="J220" s="66"/>
      <c r="K220" s="66">
        <v>11</v>
      </c>
      <c r="L220" s="66">
        <v>0</v>
      </c>
      <c r="M220" s="86" t="s">
        <v>11</v>
      </c>
      <c r="N220" s="66"/>
      <c r="O220" s="66">
        <v>11</v>
      </c>
      <c r="P220" s="66">
        <v>0</v>
      </c>
      <c r="Q220" s="86" t="s">
        <v>11</v>
      </c>
      <c r="R220" s="66"/>
      <c r="S220" s="66">
        <v>12</v>
      </c>
      <c r="T220" s="66">
        <v>0</v>
      </c>
      <c r="U220" s="86" t="s">
        <v>11</v>
      </c>
      <c r="V220" s="66"/>
      <c r="W220" s="66">
        <v>12</v>
      </c>
      <c r="X220" s="66">
        <v>0</v>
      </c>
      <c r="Y220" s="86" t="s">
        <v>11</v>
      </c>
      <c r="AA220" s="29">
        <v>12</v>
      </c>
      <c r="AB220" s="29">
        <v>0</v>
      </c>
      <c r="AC220" s="51" t="s">
        <v>11</v>
      </c>
      <c r="AE220" s="29">
        <v>12</v>
      </c>
      <c r="AF220" s="29">
        <v>0</v>
      </c>
      <c r="AG220" s="51" t="s">
        <v>11</v>
      </c>
    </row>
    <row r="221" spans="1:33" ht="11.25" customHeight="1" x14ac:dyDescent="0.2">
      <c r="A221" s="66">
        <v>501021012</v>
      </c>
      <c r="B221" s="66" t="s">
        <v>2119</v>
      </c>
      <c r="C221" s="65">
        <v>11066</v>
      </c>
      <c r="D221" s="66">
        <v>169</v>
      </c>
      <c r="E221" s="86">
        <v>2.14</v>
      </c>
      <c r="F221" s="66"/>
      <c r="G221" s="65">
        <v>11414</v>
      </c>
      <c r="H221" s="66">
        <v>181</v>
      </c>
      <c r="I221" s="86">
        <v>2.15</v>
      </c>
      <c r="J221" s="66"/>
      <c r="K221" s="65">
        <v>11653</v>
      </c>
      <c r="L221" s="66">
        <v>189</v>
      </c>
      <c r="M221" s="86">
        <v>2.2000000000000002</v>
      </c>
      <c r="N221" s="66"/>
      <c r="O221" s="65">
        <v>11855</v>
      </c>
      <c r="P221" s="66">
        <v>189</v>
      </c>
      <c r="Q221" s="86">
        <v>2.2400000000000002</v>
      </c>
      <c r="R221" s="66"/>
      <c r="S221" s="65">
        <v>11940</v>
      </c>
      <c r="T221" s="66">
        <v>200</v>
      </c>
      <c r="U221" s="86">
        <v>2.31</v>
      </c>
      <c r="V221" s="66"/>
      <c r="W221" s="65">
        <v>11993</v>
      </c>
      <c r="X221" s="66">
        <v>174</v>
      </c>
      <c r="Y221" s="86">
        <v>2.2599999999999998</v>
      </c>
      <c r="AA221" s="29">
        <v>12004</v>
      </c>
      <c r="AB221" s="29">
        <v>173</v>
      </c>
      <c r="AC221" s="51">
        <v>2.2200000000000002</v>
      </c>
      <c r="AE221" s="29">
        <v>12110</v>
      </c>
      <c r="AF221" s="29">
        <v>162</v>
      </c>
      <c r="AG221" s="51">
        <v>2.0699999999999998</v>
      </c>
    </row>
    <row r="222" spans="1:33" ht="11.25" customHeight="1" x14ac:dyDescent="0.2">
      <c r="A222" s="66">
        <v>501021014</v>
      </c>
      <c r="B222" s="66" t="s">
        <v>2120</v>
      </c>
      <c r="C222" s="65">
        <v>8801</v>
      </c>
      <c r="D222" s="66">
        <v>113</v>
      </c>
      <c r="E222" s="86">
        <v>2.38</v>
      </c>
      <c r="F222" s="66"/>
      <c r="G222" s="65">
        <v>8963</v>
      </c>
      <c r="H222" s="66">
        <v>100</v>
      </c>
      <c r="I222" s="86">
        <v>2.06</v>
      </c>
      <c r="J222" s="66"/>
      <c r="K222" s="65">
        <v>9081</v>
      </c>
      <c r="L222" s="66">
        <v>87</v>
      </c>
      <c r="M222" s="86">
        <v>1.98</v>
      </c>
      <c r="N222" s="66"/>
      <c r="O222" s="65">
        <v>9108</v>
      </c>
      <c r="P222" s="66">
        <v>90</v>
      </c>
      <c r="Q222" s="86">
        <v>1.82</v>
      </c>
      <c r="R222" s="66"/>
      <c r="S222" s="65">
        <v>9046</v>
      </c>
      <c r="T222" s="66">
        <v>104</v>
      </c>
      <c r="U222" s="86">
        <v>1.89</v>
      </c>
      <c r="V222" s="66"/>
      <c r="W222" s="65">
        <v>9030</v>
      </c>
      <c r="X222" s="66">
        <v>87</v>
      </c>
      <c r="Y222" s="86">
        <v>1.94</v>
      </c>
      <c r="AA222" s="29">
        <v>9055</v>
      </c>
      <c r="AB222" s="29">
        <v>86</v>
      </c>
      <c r="AC222" s="51">
        <v>1.99</v>
      </c>
      <c r="AE222" s="29">
        <v>9056</v>
      </c>
      <c r="AF222" s="29">
        <v>89</v>
      </c>
      <c r="AG222" s="51">
        <v>1.97</v>
      </c>
    </row>
    <row r="223" spans="1:33" ht="11.25" customHeight="1" x14ac:dyDescent="0.2">
      <c r="A223" s="66">
        <v>501021015</v>
      </c>
      <c r="B223" s="66" t="s">
        <v>2632</v>
      </c>
      <c r="C223" s="65">
        <v>7174</v>
      </c>
      <c r="D223" s="66">
        <v>131</v>
      </c>
      <c r="E223" s="86">
        <v>2.34</v>
      </c>
      <c r="F223" s="66"/>
      <c r="G223" s="65">
        <v>7182</v>
      </c>
      <c r="H223" s="66">
        <v>109</v>
      </c>
      <c r="I223" s="86">
        <v>2.29</v>
      </c>
      <c r="J223" s="66"/>
      <c r="K223" s="65">
        <v>7160</v>
      </c>
      <c r="L223" s="66">
        <v>118</v>
      </c>
      <c r="M223" s="86">
        <v>2.33</v>
      </c>
      <c r="N223" s="66"/>
      <c r="O223" s="65">
        <v>7139</v>
      </c>
      <c r="P223" s="66">
        <v>93</v>
      </c>
      <c r="Q223" s="86">
        <v>2.1</v>
      </c>
      <c r="R223" s="66"/>
      <c r="S223" s="65">
        <v>7096</v>
      </c>
      <c r="T223" s="66">
        <v>95</v>
      </c>
      <c r="U223" s="86">
        <v>2.04</v>
      </c>
      <c r="V223" s="66"/>
      <c r="W223" s="65">
        <v>7018</v>
      </c>
      <c r="X223" s="66">
        <v>106</v>
      </c>
      <c r="Y223" s="86">
        <v>2</v>
      </c>
      <c r="AA223" s="29">
        <v>6937</v>
      </c>
      <c r="AB223" s="29">
        <v>85</v>
      </c>
      <c r="AC223" s="51">
        <v>1.98</v>
      </c>
      <c r="AE223" s="29">
        <v>6952</v>
      </c>
      <c r="AF223" s="29">
        <v>83</v>
      </c>
      <c r="AG223" s="51">
        <v>1.93</v>
      </c>
    </row>
    <row r="224" spans="1:33" ht="11.25" customHeight="1" x14ac:dyDescent="0.2">
      <c r="A224" s="66">
        <v>501021016</v>
      </c>
      <c r="B224" s="66" t="s">
        <v>2121</v>
      </c>
      <c r="C224" s="65">
        <v>3820</v>
      </c>
      <c r="D224" s="66">
        <v>41</v>
      </c>
      <c r="E224" s="86">
        <v>2.04</v>
      </c>
      <c r="F224" s="66"/>
      <c r="G224" s="65">
        <v>3931</v>
      </c>
      <c r="H224" s="66">
        <v>47</v>
      </c>
      <c r="I224" s="86">
        <v>1.98</v>
      </c>
      <c r="J224" s="66"/>
      <c r="K224" s="65">
        <v>4057</v>
      </c>
      <c r="L224" s="66">
        <v>54</v>
      </c>
      <c r="M224" s="86">
        <v>2.17</v>
      </c>
      <c r="N224" s="66"/>
      <c r="O224" s="65">
        <v>4133</v>
      </c>
      <c r="P224" s="66">
        <v>62</v>
      </c>
      <c r="Q224" s="86">
        <v>2.46</v>
      </c>
      <c r="R224" s="66"/>
      <c r="S224" s="65">
        <v>4162</v>
      </c>
      <c r="T224" s="66">
        <v>42</v>
      </c>
      <c r="U224" s="86">
        <v>2.41</v>
      </c>
      <c r="V224" s="66"/>
      <c r="W224" s="65">
        <v>4144</v>
      </c>
      <c r="X224" s="66">
        <v>44</v>
      </c>
      <c r="Y224" s="86">
        <v>2.2999999999999998</v>
      </c>
      <c r="AA224" s="29">
        <v>4169</v>
      </c>
      <c r="AB224" s="29">
        <v>34</v>
      </c>
      <c r="AC224" s="51">
        <v>1.91</v>
      </c>
      <c r="AE224" s="29">
        <v>4212</v>
      </c>
      <c r="AF224" s="29">
        <v>36</v>
      </c>
      <c r="AG224" s="51">
        <v>1.82</v>
      </c>
    </row>
    <row r="225" spans="1:33" ht="11.25" customHeight="1" x14ac:dyDescent="0.2">
      <c r="A225" s="66">
        <v>501021251</v>
      </c>
      <c r="B225" s="66" t="s">
        <v>2633</v>
      </c>
      <c r="C225" s="65">
        <v>7738</v>
      </c>
      <c r="D225" s="66">
        <v>154</v>
      </c>
      <c r="E225" s="86">
        <v>2.38</v>
      </c>
      <c r="F225" s="66"/>
      <c r="G225" s="65">
        <v>8304</v>
      </c>
      <c r="H225" s="66">
        <v>139</v>
      </c>
      <c r="I225" s="86">
        <v>2.4500000000000002</v>
      </c>
      <c r="J225" s="66"/>
      <c r="K225" s="65">
        <v>8683</v>
      </c>
      <c r="L225" s="66">
        <v>150</v>
      </c>
      <c r="M225" s="86">
        <v>2.4</v>
      </c>
      <c r="N225" s="66"/>
      <c r="O225" s="65">
        <v>8980</v>
      </c>
      <c r="P225" s="66">
        <v>128</v>
      </c>
      <c r="Q225" s="86">
        <v>2.1800000000000002</v>
      </c>
      <c r="R225" s="66"/>
      <c r="S225" s="65">
        <v>9164</v>
      </c>
      <c r="T225" s="66">
        <v>138</v>
      </c>
      <c r="U225" s="86">
        <v>2.14</v>
      </c>
      <c r="V225" s="66"/>
      <c r="W225" s="65">
        <v>9419</v>
      </c>
      <c r="X225" s="66">
        <v>132</v>
      </c>
      <c r="Y225" s="86">
        <v>2.0099999999999998</v>
      </c>
      <c r="AA225" s="29">
        <v>9606</v>
      </c>
      <c r="AB225" s="29">
        <v>124</v>
      </c>
      <c r="AC225" s="51">
        <v>1.96</v>
      </c>
      <c r="AE225" s="29">
        <v>9667</v>
      </c>
      <c r="AF225" s="29">
        <v>137</v>
      </c>
      <c r="AG225" s="51">
        <v>1.93</v>
      </c>
    </row>
    <row r="226" spans="1:33" ht="11.25" customHeight="1" x14ac:dyDescent="0.2">
      <c r="A226" s="66">
        <v>501021252</v>
      </c>
      <c r="B226" s="66" t="s">
        <v>2634</v>
      </c>
      <c r="C226" s="65">
        <v>3088</v>
      </c>
      <c r="D226" s="66">
        <v>24</v>
      </c>
      <c r="E226" s="86">
        <v>2.46</v>
      </c>
      <c r="F226" s="66"/>
      <c r="G226" s="65">
        <v>3125</v>
      </c>
      <c r="H226" s="66">
        <v>20</v>
      </c>
      <c r="I226" s="86">
        <v>1.64</v>
      </c>
      <c r="J226" s="66"/>
      <c r="K226" s="65">
        <v>3140</v>
      </c>
      <c r="L226" s="66">
        <v>26</v>
      </c>
      <c r="M226" s="86">
        <v>1.75</v>
      </c>
      <c r="N226" s="66"/>
      <c r="O226" s="65">
        <v>3113</v>
      </c>
      <c r="P226" s="66">
        <v>21</v>
      </c>
      <c r="Q226" s="86">
        <v>1.67</v>
      </c>
      <c r="R226" s="66"/>
      <c r="S226" s="65">
        <v>3037</v>
      </c>
      <c r="T226" s="66">
        <v>19</v>
      </c>
      <c r="U226" s="86">
        <v>1.82</v>
      </c>
      <c r="V226" s="66"/>
      <c r="W226" s="65">
        <v>3035</v>
      </c>
      <c r="X226" s="66">
        <v>11</v>
      </c>
      <c r="Y226" s="86">
        <v>1.56</v>
      </c>
      <c r="AA226" s="29">
        <v>3056</v>
      </c>
      <c r="AB226" s="29">
        <v>17</v>
      </c>
      <c r="AC226" s="51">
        <v>1.55</v>
      </c>
      <c r="AE226" s="29">
        <v>3104</v>
      </c>
      <c r="AF226" s="29">
        <v>19</v>
      </c>
      <c r="AG226" s="51">
        <v>1.57</v>
      </c>
    </row>
    <row r="227" spans="1:33" ht="11.25" customHeight="1" x14ac:dyDescent="0.2">
      <c r="A227" s="66">
        <v>501021253</v>
      </c>
      <c r="B227" s="66" t="s">
        <v>2635</v>
      </c>
      <c r="C227" s="65">
        <v>12259</v>
      </c>
      <c r="D227" s="66">
        <v>143</v>
      </c>
      <c r="E227" s="86">
        <v>1.87</v>
      </c>
      <c r="F227" s="66"/>
      <c r="G227" s="65">
        <v>12369</v>
      </c>
      <c r="H227" s="66">
        <v>129</v>
      </c>
      <c r="I227" s="86">
        <v>1.76</v>
      </c>
      <c r="J227" s="66"/>
      <c r="K227" s="65">
        <v>12438</v>
      </c>
      <c r="L227" s="66">
        <v>144</v>
      </c>
      <c r="M227" s="86">
        <v>1.76</v>
      </c>
      <c r="N227" s="66"/>
      <c r="O227" s="65">
        <v>12488</v>
      </c>
      <c r="P227" s="66">
        <v>153</v>
      </c>
      <c r="Q227" s="86">
        <v>1.78</v>
      </c>
      <c r="R227" s="66"/>
      <c r="S227" s="65">
        <v>12506</v>
      </c>
      <c r="T227" s="66">
        <v>145</v>
      </c>
      <c r="U227" s="86">
        <v>1.86</v>
      </c>
      <c r="V227" s="66"/>
      <c r="W227" s="65">
        <v>12408</v>
      </c>
      <c r="X227" s="66">
        <v>135</v>
      </c>
      <c r="Y227" s="86">
        <v>1.86</v>
      </c>
      <c r="AA227" s="29">
        <v>12277</v>
      </c>
      <c r="AB227" s="29">
        <v>132</v>
      </c>
      <c r="AC227" s="51">
        <v>1.86</v>
      </c>
      <c r="AE227" s="29">
        <v>12123</v>
      </c>
      <c r="AF227" s="29">
        <v>109</v>
      </c>
      <c r="AG227" s="51">
        <v>1.81</v>
      </c>
    </row>
    <row r="228" spans="1:33" ht="11.25" customHeight="1" x14ac:dyDescent="0.2">
      <c r="A228" s="66">
        <v>501021254</v>
      </c>
      <c r="B228" s="66" t="s">
        <v>2636</v>
      </c>
      <c r="C228" s="65">
        <v>5626</v>
      </c>
      <c r="D228" s="66">
        <v>91</v>
      </c>
      <c r="E228" s="86">
        <v>1.9</v>
      </c>
      <c r="F228" s="66"/>
      <c r="G228" s="65">
        <v>5532</v>
      </c>
      <c r="H228" s="66">
        <v>85</v>
      </c>
      <c r="I228" s="86">
        <v>2.09</v>
      </c>
      <c r="J228" s="66"/>
      <c r="K228" s="65">
        <v>5449</v>
      </c>
      <c r="L228" s="66">
        <v>94</v>
      </c>
      <c r="M228" s="86">
        <v>2.2999999999999998</v>
      </c>
      <c r="N228" s="66"/>
      <c r="O228" s="65">
        <v>5374</v>
      </c>
      <c r="P228" s="66">
        <v>79</v>
      </c>
      <c r="Q228" s="86">
        <v>2.29</v>
      </c>
      <c r="R228" s="66"/>
      <c r="S228" s="65">
        <v>5233</v>
      </c>
      <c r="T228" s="66">
        <v>91</v>
      </c>
      <c r="U228" s="86">
        <v>2.42</v>
      </c>
      <c r="V228" s="66"/>
      <c r="W228" s="65">
        <v>5140</v>
      </c>
      <c r="X228" s="66">
        <v>77</v>
      </c>
      <c r="Y228" s="86">
        <v>2.39</v>
      </c>
      <c r="AA228" s="29">
        <v>5049</v>
      </c>
      <c r="AB228" s="29">
        <v>61</v>
      </c>
      <c r="AC228" s="51">
        <v>2.31</v>
      </c>
      <c r="AE228" s="29">
        <v>5017</v>
      </c>
      <c r="AF228" s="29">
        <v>84</v>
      </c>
      <c r="AG228" s="51">
        <v>2.38</v>
      </c>
    </row>
    <row r="229" spans="1:33" ht="11.25" customHeight="1" x14ac:dyDescent="0.2">
      <c r="A229" s="66">
        <v>50102</v>
      </c>
      <c r="B229" s="66" t="s">
        <v>2113</v>
      </c>
      <c r="C229" s="65">
        <v>100127</v>
      </c>
      <c r="D229" s="65">
        <v>1391</v>
      </c>
      <c r="E229" s="86">
        <v>2.12</v>
      </c>
      <c r="F229" s="66"/>
      <c r="G229" s="65">
        <v>102380</v>
      </c>
      <c r="H229" s="65">
        <v>1352</v>
      </c>
      <c r="I229" s="86">
        <v>2.08</v>
      </c>
      <c r="J229" s="66"/>
      <c r="K229" s="65">
        <v>103595</v>
      </c>
      <c r="L229" s="65">
        <v>1454</v>
      </c>
      <c r="M229" s="86">
        <v>2.12</v>
      </c>
      <c r="N229" s="66"/>
      <c r="O229" s="65">
        <v>104307</v>
      </c>
      <c r="P229" s="65">
        <v>1414</v>
      </c>
      <c r="Q229" s="86">
        <v>2.11</v>
      </c>
      <c r="R229" s="66"/>
      <c r="S229" s="65">
        <v>104174</v>
      </c>
      <c r="T229" s="65">
        <v>1387</v>
      </c>
      <c r="U229" s="86">
        <v>2.14</v>
      </c>
      <c r="V229" s="66"/>
      <c r="W229" s="65">
        <v>104415</v>
      </c>
      <c r="X229" s="65">
        <v>1294</v>
      </c>
      <c r="Y229" s="86">
        <v>2.09</v>
      </c>
      <c r="AA229" s="29">
        <v>104875</v>
      </c>
      <c r="AB229" s="29">
        <v>1233</v>
      </c>
      <c r="AC229" s="51">
        <v>2.0299999999999998</v>
      </c>
      <c r="AE229" s="29">
        <v>105118</v>
      </c>
      <c r="AF229" s="29">
        <v>1224</v>
      </c>
      <c r="AG229" s="51">
        <v>1.97</v>
      </c>
    </row>
    <row r="230" spans="1:33" ht="11.25" customHeight="1" x14ac:dyDescent="0.2">
      <c r="A230" s="66">
        <v>501031017</v>
      </c>
      <c r="B230" s="66" t="s">
        <v>2122</v>
      </c>
      <c r="C230" s="65">
        <v>6202</v>
      </c>
      <c r="D230" s="66">
        <v>59</v>
      </c>
      <c r="E230" s="86">
        <v>2.56</v>
      </c>
      <c r="F230" s="66"/>
      <c r="G230" s="65">
        <v>6314</v>
      </c>
      <c r="H230" s="66">
        <v>52</v>
      </c>
      <c r="I230" s="86">
        <v>2.13</v>
      </c>
      <c r="J230" s="66"/>
      <c r="K230" s="65">
        <v>6374</v>
      </c>
      <c r="L230" s="66">
        <v>62</v>
      </c>
      <c r="M230" s="86">
        <v>2.2000000000000002</v>
      </c>
      <c r="N230" s="66"/>
      <c r="O230" s="65">
        <v>6408</v>
      </c>
      <c r="P230" s="66">
        <v>63</v>
      </c>
      <c r="Q230" s="86">
        <v>2.31</v>
      </c>
      <c r="R230" s="66"/>
      <c r="S230" s="65">
        <v>6419</v>
      </c>
      <c r="T230" s="66">
        <v>58</v>
      </c>
      <c r="U230" s="86">
        <v>2.4</v>
      </c>
      <c r="V230" s="66"/>
      <c r="W230" s="65">
        <v>6430</v>
      </c>
      <c r="X230" s="66">
        <v>54</v>
      </c>
      <c r="Y230" s="86">
        <v>2.29</v>
      </c>
      <c r="AA230" s="29">
        <v>6478</v>
      </c>
      <c r="AB230" s="29">
        <v>58</v>
      </c>
      <c r="AC230" s="51">
        <v>2.23</v>
      </c>
      <c r="AE230" s="29">
        <v>6503</v>
      </c>
      <c r="AF230" s="29">
        <v>59</v>
      </c>
      <c r="AG230" s="51">
        <v>2.3199999999999998</v>
      </c>
    </row>
    <row r="231" spans="1:33" ht="11.25" customHeight="1" x14ac:dyDescent="0.2">
      <c r="A231" s="66">
        <v>501031018</v>
      </c>
      <c r="B231" s="66" t="s">
        <v>2123</v>
      </c>
      <c r="C231" s="65">
        <v>5628</v>
      </c>
      <c r="D231" s="66">
        <v>50</v>
      </c>
      <c r="E231" s="86">
        <v>1.97</v>
      </c>
      <c r="F231" s="66"/>
      <c r="G231" s="65">
        <v>5803</v>
      </c>
      <c r="H231" s="66">
        <v>53</v>
      </c>
      <c r="I231" s="86">
        <v>1.82</v>
      </c>
      <c r="J231" s="66"/>
      <c r="K231" s="65">
        <v>5903</v>
      </c>
      <c r="L231" s="66">
        <v>58</v>
      </c>
      <c r="M231" s="86">
        <v>1.87</v>
      </c>
      <c r="N231" s="66"/>
      <c r="O231" s="65">
        <v>5949</v>
      </c>
      <c r="P231" s="66">
        <v>64</v>
      </c>
      <c r="Q231" s="86">
        <v>1.98</v>
      </c>
      <c r="R231" s="66"/>
      <c r="S231" s="65">
        <v>5956</v>
      </c>
      <c r="T231" s="66">
        <v>56</v>
      </c>
      <c r="U231" s="86">
        <v>2.04</v>
      </c>
      <c r="V231" s="66"/>
      <c r="W231" s="65">
        <v>6005</v>
      </c>
      <c r="X231" s="66">
        <v>54</v>
      </c>
      <c r="Y231" s="86">
        <v>2.0099999999999998</v>
      </c>
      <c r="AA231" s="29">
        <v>6061</v>
      </c>
      <c r="AB231" s="29">
        <v>56</v>
      </c>
      <c r="AC231" s="51">
        <v>1.97</v>
      </c>
      <c r="AE231" s="29">
        <v>6095</v>
      </c>
      <c r="AF231" s="29">
        <v>54</v>
      </c>
      <c r="AG231" s="51">
        <v>1.98</v>
      </c>
    </row>
    <row r="232" spans="1:33" ht="11.25" customHeight="1" x14ac:dyDescent="0.2">
      <c r="A232" s="66">
        <v>501031019</v>
      </c>
      <c r="B232" s="66" t="s">
        <v>2124</v>
      </c>
      <c r="C232" s="65">
        <v>5609</v>
      </c>
      <c r="D232" s="66">
        <v>85</v>
      </c>
      <c r="E232" s="86">
        <v>2.48</v>
      </c>
      <c r="F232" s="66"/>
      <c r="G232" s="65">
        <v>5624</v>
      </c>
      <c r="H232" s="66">
        <v>61</v>
      </c>
      <c r="I232" s="86">
        <v>2.17</v>
      </c>
      <c r="J232" s="66"/>
      <c r="K232" s="65">
        <v>5628</v>
      </c>
      <c r="L232" s="66">
        <v>77</v>
      </c>
      <c r="M232" s="86">
        <v>2.2400000000000002</v>
      </c>
      <c r="N232" s="66"/>
      <c r="O232" s="65">
        <v>5623</v>
      </c>
      <c r="P232" s="66">
        <v>72</v>
      </c>
      <c r="Q232" s="86">
        <v>2.12</v>
      </c>
      <c r="R232" s="66"/>
      <c r="S232" s="65">
        <v>5602</v>
      </c>
      <c r="T232" s="66">
        <v>80</v>
      </c>
      <c r="U232" s="86">
        <v>2.36</v>
      </c>
      <c r="V232" s="66"/>
      <c r="W232" s="65">
        <v>5531</v>
      </c>
      <c r="X232" s="66">
        <v>62</v>
      </c>
      <c r="Y232" s="86">
        <v>2.27</v>
      </c>
      <c r="AA232" s="29">
        <v>5445</v>
      </c>
      <c r="AB232" s="29">
        <v>66</v>
      </c>
      <c r="AC232" s="51">
        <v>2.2799999999999998</v>
      </c>
      <c r="AE232" s="29">
        <v>5428</v>
      </c>
      <c r="AF232" s="29">
        <v>54</v>
      </c>
      <c r="AG232" s="51">
        <v>2.06</v>
      </c>
    </row>
    <row r="233" spans="1:33" ht="11.25" customHeight="1" x14ac:dyDescent="0.2">
      <c r="A233" s="66">
        <v>501031020</v>
      </c>
      <c r="B233" s="66" t="s">
        <v>2125</v>
      </c>
      <c r="C233" s="65">
        <v>5197</v>
      </c>
      <c r="D233" s="66">
        <v>31</v>
      </c>
      <c r="E233" s="86">
        <v>2.04</v>
      </c>
      <c r="F233" s="66"/>
      <c r="G233" s="65">
        <v>5201</v>
      </c>
      <c r="H233" s="66">
        <v>35</v>
      </c>
      <c r="I233" s="86">
        <v>1.72</v>
      </c>
      <c r="J233" s="66"/>
      <c r="K233" s="65">
        <v>5170</v>
      </c>
      <c r="L233" s="66">
        <v>38</v>
      </c>
      <c r="M233" s="86">
        <v>1.61</v>
      </c>
      <c r="N233" s="66"/>
      <c r="O233" s="65">
        <v>5131</v>
      </c>
      <c r="P233" s="66">
        <v>32</v>
      </c>
      <c r="Q233" s="86">
        <v>1.64</v>
      </c>
      <c r="R233" s="66"/>
      <c r="S233" s="65">
        <v>5078</v>
      </c>
      <c r="T233" s="66">
        <v>40</v>
      </c>
      <c r="U233" s="86">
        <v>1.83</v>
      </c>
      <c r="V233" s="66"/>
      <c r="W233" s="65">
        <v>5100</v>
      </c>
      <c r="X233" s="66">
        <v>38</v>
      </c>
      <c r="Y233" s="86">
        <v>1.87</v>
      </c>
      <c r="AA233" s="29">
        <v>5106</v>
      </c>
      <c r="AB233" s="29">
        <v>38</v>
      </c>
      <c r="AC233" s="51">
        <v>2.0099999999999998</v>
      </c>
      <c r="AE233" s="29">
        <v>5098</v>
      </c>
      <c r="AF233" s="29">
        <v>40</v>
      </c>
      <c r="AG233" s="51">
        <v>2.11</v>
      </c>
    </row>
    <row r="234" spans="1:33" ht="11.25" customHeight="1" x14ac:dyDescent="0.2">
      <c r="A234" s="66">
        <v>50103</v>
      </c>
      <c r="B234" s="66" t="s">
        <v>2124</v>
      </c>
      <c r="C234" s="65">
        <v>22636</v>
      </c>
      <c r="D234" s="66">
        <v>225</v>
      </c>
      <c r="E234" s="86">
        <v>2.2999999999999998</v>
      </c>
      <c r="F234" s="66"/>
      <c r="G234" s="65">
        <v>22942</v>
      </c>
      <c r="H234" s="66">
        <v>201</v>
      </c>
      <c r="I234" s="86">
        <v>2.0099999999999998</v>
      </c>
      <c r="J234" s="66"/>
      <c r="K234" s="65">
        <v>23075</v>
      </c>
      <c r="L234" s="66">
        <v>235</v>
      </c>
      <c r="M234" s="86">
        <v>2.02</v>
      </c>
      <c r="N234" s="66"/>
      <c r="O234" s="65">
        <v>23111</v>
      </c>
      <c r="P234" s="66">
        <v>231</v>
      </c>
      <c r="Q234" s="86">
        <v>2.04</v>
      </c>
      <c r="R234" s="66"/>
      <c r="S234" s="65">
        <v>23055</v>
      </c>
      <c r="T234" s="66">
        <v>234</v>
      </c>
      <c r="U234" s="86">
        <v>2.1800000000000002</v>
      </c>
      <c r="V234" s="66"/>
      <c r="W234" s="65">
        <v>23066</v>
      </c>
      <c r="X234" s="66">
        <v>208</v>
      </c>
      <c r="Y234" s="86">
        <v>2.14</v>
      </c>
      <c r="AA234" s="29">
        <v>23090</v>
      </c>
      <c r="AB234" s="29">
        <v>218</v>
      </c>
      <c r="AC234" s="51">
        <v>2.14</v>
      </c>
      <c r="AE234" s="29">
        <v>23124</v>
      </c>
      <c r="AF234" s="29">
        <v>207</v>
      </c>
      <c r="AG234" s="51">
        <v>2.11</v>
      </c>
    </row>
    <row r="235" spans="1:33" s="53" customFormat="1" ht="11.25" customHeight="1" x14ac:dyDescent="0.2">
      <c r="A235" s="75">
        <v>501</v>
      </c>
      <c r="B235" s="75" t="s">
        <v>2113</v>
      </c>
      <c r="C235" s="67">
        <v>168774</v>
      </c>
      <c r="D235" s="67">
        <v>2216</v>
      </c>
      <c r="E235" s="87">
        <v>2.17</v>
      </c>
      <c r="F235" s="75"/>
      <c r="G235" s="67">
        <v>173435</v>
      </c>
      <c r="H235" s="67">
        <v>2207</v>
      </c>
      <c r="I235" s="87">
        <v>2.11</v>
      </c>
      <c r="J235" s="75"/>
      <c r="K235" s="67">
        <v>176511</v>
      </c>
      <c r="L235" s="67">
        <v>2272</v>
      </c>
      <c r="M235" s="87">
        <v>2.1</v>
      </c>
      <c r="N235" s="75"/>
      <c r="O235" s="67">
        <v>178703</v>
      </c>
      <c r="P235" s="67">
        <v>2285</v>
      </c>
      <c r="Q235" s="87">
        <v>2.09</v>
      </c>
      <c r="R235" s="75"/>
      <c r="S235" s="67">
        <v>179738</v>
      </c>
      <c r="T235" s="67">
        <v>2228</v>
      </c>
      <c r="U235" s="87">
        <v>2.1</v>
      </c>
      <c r="V235" s="75"/>
      <c r="W235" s="67">
        <v>181052</v>
      </c>
      <c r="X235" s="67">
        <v>2049</v>
      </c>
      <c r="Y235" s="87">
        <v>2.04</v>
      </c>
      <c r="AA235" s="89">
        <v>182545</v>
      </c>
      <c r="AB235" s="89">
        <v>2035</v>
      </c>
      <c r="AC235" s="90">
        <v>1.99</v>
      </c>
      <c r="AE235" s="89">
        <v>184003</v>
      </c>
      <c r="AF235" s="89">
        <v>2006</v>
      </c>
      <c r="AG235" s="90">
        <v>1.95</v>
      </c>
    </row>
    <row r="236" spans="1:33" ht="11.25" customHeight="1" x14ac:dyDescent="0.2">
      <c r="A236" s="66">
        <v>509011225</v>
      </c>
      <c r="B236" s="66" t="s">
        <v>2161</v>
      </c>
      <c r="C236" s="65">
        <v>14503</v>
      </c>
      <c r="D236" s="66">
        <v>123</v>
      </c>
      <c r="E236" s="86">
        <v>1.87</v>
      </c>
      <c r="F236" s="66"/>
      <c r="G236" s="65">
        <v>14630</v>
      </c>
      <c r="H236" s="66">
        <v>180</v>
      </c>
      <c r="I236" s="86">
        <v>1.95</v>
      </c>
      <c r="J236" s="66"/>
      <c r="K236" s="65">
        <v>14635</v>
      </c>
      <c r="L236" s="66">
        <v>135</v>
      </c>
      <c r="M236" s="86">
        <v>1.78</v>
      </c>
      <c r="N236" s="66"/>
      <c r="O236" s="65">
        <v>14663</v>
      </c>
      <c r="P236" s="66">
        <v>144</v>
      </c>
      <c r="Q236" s="86">
        <v>1.86</v>
      </c>
      <c r="R236" s="66"/>
      <c r="S236" s="65">
        <v>14622</v>
      </c>
      <c r="T236" s="66">
        <v>132</v>
      </c>
      <c r="U236" s="86">
        <v>1.69</v>
      </c>
      <c r="V236" s="66"/>
      <c r="W236" s="65">
        <v>14490</v>
      </c>
      <c r="X236" s="66">
        <v>140</v>
      </c>
      <c r="Y236" s="86">
        <v>1.75</v>
      </c>
      <c r="AA236" s="29">
        <v>14402</v>
      </c>
      <c r="AB236" s="29">
        <v>151</v>
      </c>
      <c r="AC236" s="51">
        <v>1.84</v>
      </c>
      <c r="AE236" s="29">
        <v>14286</v>
      </c>
      <c r="AF236" s="29">
        <v>137</v>
      </c>
      <c r="AG236" s="51">
        <v>1.93</v>
      </c>
    </row>
    <row r="237" spans="1:33" ht="11.25" customHeight="1" x14ac:dyDescent="0.2">
      <c r="A237" s="66">
        <v>509011226</v>
      </c>
      <c r="B237" s="66" t="s">
        <v>2162</v>
      </c>
      <c r="C237" s="65">
        <v>3155</v>
      </c>
      <c r="D237" s="66">
        <v>32</v>
      </c>
      <c r="E237" s="86">
        <v>2.31</v>
      </c>
      <c r="F237" s="66"/>
      <c r="G237" s="65">
        <v>3258</v>
      </c>
      <c r="H237" s="66">
        <v>22</v>
      </c>
      <c r="I237" s="86">
        <v>2.08</v>
      </c>
      <c r="J237" s="66"/>
      <c r="K237" s="65">
        <v>3364</v>
      </c>
      <c r="L237" s="66">
        <v>33</v>
      </c>
      <c r="M237" s="86">
        <v>1.97</v>
      </c>
      <c r="N237" s="66"/>
      <c r="O237" s="65">
        <v>3439</v>
      </c>
      <c r="P237" s="66">
        <v>33</v>
      </c>
      <c r="Q237" s="86">
        <v>1.88</v>
      </c>
      <c r="R237" s="66"/>
      <c r="S237" s="65">
        <v>3501</v>
      </c>
      <c r="T237" s="66">
        <v>37</v>
      </c>
      <c r="U237" s="86">
        <v>2.15</v>
      </c>
      <c r="V237" s="66"/>
      <c r="W237" s="65">
        <v>3561</v>
      </c>
      <c r="X237" s="66">
        <v>42</v>
      </c>
      <c r="Y237" s="86">
        <v>2.4300000000000002</v>
      </c>
      <c r="AA237" s="29">
        <v>3620</v>
      </c>
      <c r="AB237" s="29">
        <v>31</v>
      </c>
      <c r="AC237" s="51">
        <v>2.37</v>
      </c>
      <c r="AE237" s="29">
        <v>3685</v>
      </c>
      <c r="AF237" s="29">
        <v>35</v>
      </c>
      <c r="AG237" s="51">
        <v>2.31</v>
      </c>
    </row>
    <row r="238" spans="1:33" ht="11.25" customHeight="1" x14ac:dyDescent="0.2">
      <c r="A238" s="66">
        <v>509011227</v>
      </c>
      <c r="B238" s="66" t="s">
        <v>2163</v>
      </c>
      <c r="C238" s="65">
        <v>4594</v>
      </c>
      <c r="D238" s="66">
        <v>52</v>
      </c>
      <c r="E238" s="86">
        <v>2.19</v>
      </c>
      <c r="F238" s="66"/>
      <c r="G238" s="65">
        <v>4731</v>
      </c>
      <c r="H238" s="66">
        <v>45</v>
      </c>
      <c r="I238" s="86">
        <v>2.0699999999999998</v>
      </c>
      <c r="J238" s="66"/>
      <c r="K238" s="65">
        <v>4814</v>
      </c>
      <c r="L238" s="66">
        <v>50</v>
      </c>
      <c r="M238" s="86">
        <v>1.96</v>
      </c>
      <c r="N238" s="66"/>
      <c r="O238" s="65">
        <v>4897</v>
      </c>
      <c r="P238" s="66">
        <v>47</v>
      </c>
      <c r="Q238" s="86">
        <v>1.82</v>
      </c>
      <c r="R238" s="66"/>
      <c r="S238" s="65">
        <v>4899</v>
      </c>
      <c r="T238" s="66">
        <v>52</v>
      </c>
      <c r="U238" s="86">
        <v>1.91</v>
      </c>
      <c r="V238" s="66"/>
      <c r="W238" s="65">
        <v>4961</v>
      </c>
      <c r="X238" s="66">
        <v>61</v>
      </c>
      <c r="Y238" s="86">
        <v>2.08</v>
      </c>
      <c r="AA238" s="29">
        <v>5045</v>
      </c>
      <c r="AB238" s="29">
        <v>47</v>
      </c>
      <c r="AC238" s="51">
        <v>2.14</v>
      </c>
      <c r="AE238" s="29">
        <v>5150</v>
      </c>
      <c r="AF238" s="29">
        <v>61</v>
      </c>
      <c r="AG238" s="51">
        <v>2.2599999999999998</v>
      </c>
    </row>
    <row r="239" spans="1:33" ht="11.25" customHeight="1" x14ac:dyDescent="0.2">
      <c r="A239" s="66">
        <v>509011228</v>
      </c>
      <c r="B239" s="66" t="s">
        <v>2164</v>
      </c>
      <c r="C239" s="65">
        <v>5593</v>
      </c>
      <c r="D239" s="66">
        <v>55</v>
      </c>
      <c r="E239" s="86">
        <v>2.37</v>
      </c>
      <c r="F239" s="66"/>
      <c r="G239" s="65">
        <v>5804</v>
      </c>
      <c r="H239" s="66">
        <v>69</v>
      </c>
      <c r="I239" s="86">
        <v>2.41</v>
      </c>
      <c r="J239" s="66"/>
      <c r="K239" s="65">
        <v>5872</v>
      </c>
      <c r="L239" s="66">
        <v>44</v>
      </c>
      <c r="M239" s="86">
        <v>2.2400000000000002</v>
      </c>
      <c r="N239" s="66"/>
      <c r="O239" s="65">
        <v>5957</v>
      </c>
      <c r="P239" s="66">
        <v>59</v>
      </c>
      <c r="Q239" s="86">
        <v>2.33</v>
      </c>
      <c r="R239" s="66"/>
      <c r="S239" s="65">
        <v>6018</v>
      </c>
      <c r="T239" s="66">
        <v>52</v>
      </c>
      <c r="U239" s="86">
        <v>2.09</v>
      </c>
      <c r="V239" s="66"/>
      <c r="W239" s="65">
        <v>6128</v>
      </c>
      <c r="X239" s="66">
        <v>63</v>
      </c>
      <c r="Y239" s="86">
        <v>2.41</v>
      </c>
      <c r="AA239" s="29">
        <v>6154</v>
      </c>
      <c r="AB239" s="29">
        <v>42</v>
      </c>
      <c r="AC239" s="51">
        <v>2.23</v>
      </c>
      <c r="AE239" s="29">
        <v>6215</v>
      </c>
      <c r="AF239" s="29">
        <v>56</v>
      </c>
      <c r="AG239" s="51">
        <v>2.38</v>
      </c>
    </row>
    <row r="240" spans="1:33" ht="11.25" customHeight="1" x14ac:dyDescent="0.2">
      <c r="A240" s="66">
        <v>509011229</v>
      </c>
      <c r="B240" s="66" t="s">
        <v>2165</v>
      </c>
      <c r="C240" s="65">
        <v>2941</v>
      </c>
      <c r="D240" s="66">
        <v>39</v>
      </c>
      <c r="E240" s="86">
        <v>3.11</v>
      </c>
      <c r="F240" s="66"/>
      <c r="G240" s="65">
        <v>2951</v>
      </c>
      <c r="H240" s="66">
        <v>50</v>
      </c>
      <c r="I240" s="86">
        <v>3.11</v>
      </c>
      <c r="J240" s="66"/>
      <c r="K240" s="65">
        <v>2949</v>
      </c>
      <c r="L240" s="66">
        <v>44</v>
      </c>
      <c r="M240" s="86">
        <v>2.59</v>
      </c>
      <c r="N240" s="66"/>
      <c r="O240" s="65">
        <v>2940</v>
      </c>
      <c r="P240" s="66">
        <v>42</v>
      </c>
      <c r="Q240" s="86">
        <v>2.89</v>
      </c>
      <c r="R240" s="66"/>
      <c r="S240" s="65">
        <v>2932</v>
      </c>
      <c r="T240" s="66">
        <v>55</v>
      </c>
      <c r="U240" s="86">
        <v>3.04</v>
      </c>
      <c r="V240" s="66"/>
      <c r="W240" s="65">
        <v>2895</v>
      </c>
      <c r="X240" s="66">
        <v>43</v>
      </c>
      <c r="Y240" s="86">
        <v>3.06</v>
      </c>
      <c r="AA240" s="29">
        <v>2895</v>
      </c>
      <c r="AB240" s="29">
        <v>45</v>
      </c>
      <c r="AC240" s="51">
        <v>3.05</v>
      </c>
      <c r="AE240" s="29">
        <v>2879</v>
      </c>
      <c r="AF240" s="29">
        <v>40</v>
      </c>
      <c r="AG240" s="51">
        <v>2.97</v>
      </c>
    </row>
    <row r="241" spans="1:33" ht="11.25" customHeight="1" x14ac:dyDescent="0.2">
      <c r="A241" s="66">
        <v>509011230</v>
      </c>
      <c r="B241" s="66" t="s">
        <v>2166</v>
      </c>
      <c r="C241" s="65">
        <v>4803</v>
      </c>
      <c r="D241" s="66">
        <v>64</v>
      </c>
      <c r="E241" s="86">
        <v>2.82</v>
      </c>
      <c r="F241" s="66"/>
      <c r="G241" s="65">
        <v>4833</v>
      </c>
      <c r="H241" s="66">
        <v>62</v>
      </c>
      <c r="I241" s="86">
        <v>2.42</v>
      </c>
      <c r="J241" s="66"/>
      <c r="K241" s="65">
        <v>4818</v>
      </c>
      <c r="L241" s="66">
        <v>74</v>
      </c>
      <c r="M241" s="86">
        <v>2.31</v>
      </c>
      <c r="N241" s="66"/>
      <c r="O241" s="65">
        <v>4731</v>
      </c>
      <c r="P241" s="66">
        <v>69</v>
      </c>
      <c r="Q241" s="86">
        <v>2.39</v>
      </c>
      <c r="R241" s="66"/>
      <c r="S241" s="65">
        <v>4615</v>
      </c>
      <c r="T241" s="66">
        <v>61</v>
      </c>
      <c r="U241" s="86">
        <v>2.4300000000000002</v>
      </c>
      <c r="V241" s="66"/>
      <c r="W241" s="65">
        <v>4568</v>
      </c>
      <c r="X241" s="66">
        <v>67</v>
      </c>
      <c r="Y241" s="86">
        <v>2.39</v>
      </c>
      <c r="AA241" s="29">
        <v>4512</v>
      </c>
      <c r="AB241" s="29">
        <v>50</v>
      </c>
      <c r="AC241" s="51">
        <v>2.25</v>
      </c>
      <c r="AE241" s="29">
        <v>4472</v>
      </c>
      <c r="AF241" s="29">
        <v>64</v>
      </c>
      <c r="AG241" s="51">
        <v>2.42</v>
      </c>
    </row>
    <row r="242" spans="1:33" ht="11.25" customHeight="1" x14ac:dyDescent="0.2">
      <c r="A242" s="66">
        <v>509011231</v>
      </c>
      <c r="B242" s="66" t="s">
        <v>2167</v>
      </c>
      <c r="C242" s="65">
        <v>4346</v>
      </c>
      <c r="D242" s="66">
        <v>72</v>
      </c>
      <c r="E242" s="86">
        <v>3.12</v>
      </c>
      <c r="F242" s="66"/>
      <c r="G242" s="65">
        <v>4367</v>
      </c>
      <c r="H242" s="66">
        <v>65</v>
      </c>
      <c r="I242" s="86">
        <v>3.05</v>
      </c>
      <c r="J242" s="66"/>
      <c r="K242" s="65">
        <v>4351</v>
      </c>
      <c r="L242" s="66">
        <v>59</v>
      </c>
      <c r="M242" s="86">
        <v>2.73</v>
      </c>
      <c r="N242" s="66"/>
      <c r="O242" s="65">
        <v>4326</v>
      </c>
      <c r="P242" s="66">
        <v>67</v>
      </c>
      <c r="Q242" s="86">
        <v>2.64</v>
      </c>
      <c r="R242" s="66"/>
      <c r="S242" s="65">
        <v>4281</v>
      </c>
      <c r="T242" s="66">
        <v>59</v>
      </c>
      <c r="U242" s="86">
        <v>2.6</v>
      </c>
      <c r="V242" s="66"/>
      <c r="W242" s="65">
        <v>4241</v>
      </c>
      <c r="X242" s="66">
        <v>54</v>
      </c>
      <c r="Y242" s="86">
        <v>2.6</v>
      </c>
      <c r="AA242" s="29">
        <v>4181</v>
      </c>
      <c r="AB242" s="29">
        <v>44</v>
      </c>
      <c r="AC242" s="51">
        <v>2.41</v>
      </c>
      <c r="AE242" s="29">
        <v>4096</v>
      </c>
      <c r="AF242" s="29">
        <v>52</v>
      </c>
      <c r="AG242" s="51">
        <v>2.37</v>
      </c>
    </row>
    <row r="243" spans="1:33" ht="11.25" customHeight="1" x14ac:dyDescent="0.2">
      <c r="A243" s="66">
        <v>509011232</v>
      </c>
      <c r="B243" s="66" t="s">
        <v>2168</v>
      </c>
      <c r="C243" s="65">
        <v>3489</v>
      </c>
      <c r="D243" s="66">
        <v>26</v>
      </c>
      <c r="E243" s="86">
        <v>1.72</v>
      </c>
      <c r="F243" s="66"/>
      <c r="G243" s="65">
        <v>3595</v>
      </c>
      <c r="H243" s="66">
        <v>15</v>
      </c>
      <c r="I243" s="86">
        <v>1.65</v>
      </c>
      <c r="J243" s="66"/>
      <c r="K243" s="65">
        <v>3619</v>
      </c>
      <c r="L243" s="66">
        <v>29</v>
      </c>
      <c r="M243" s="86">
        <v>1.75</v>
      </c>
      <c r="N243" s="66"/>
      <c r="O243" s="65">
        <v>3662</v>
      </c>
      <c r="P243" s="66">
        <v>23</v>
      </c>
      <c r="Q243" s="86">
        <v>1.67</v>
      </c>
      <c r="R243" s="66"/>
      <c r="S243" s="65">
        <v>3703</v>
      </c>
      <c r="T243" s="66">
        <v>28</v>
      </c>
      <c r="U243" s="86">
        <v>2.0099999999999998</v>
      </c>
      <c r="V243" s="66"/>
      <c r="W243" s="65">
        <v>3777</v>
      </c>
      <c r="X243" s="66">
        <v>25</v>
      </c>
      <c r="Y243" s="86">
        <v>1.87</v>
      </c>
      <c r="AA243" s="29">
        <v>3834</v>
      </c>
      <c r="AB243" s="29">
        <v>27</v>
      </c>
      <c r="AC243" s="51">
        <v>2.02</v>
      </c>
      <c r="AE243" s="29">
        <v>3871</v>
      </c>
      <c r="AF243" s="29">
        <v>20</v>
      </c>
      <c r="AG243" s="51">
        <v>1.81</v>
      </c>
    </row>
    <row r="244" spans="1:33" ht="11.25" customHeight="1" x14ac:dyDescent="0.2">
      <c r="A244" s="66">
        <v>509011233</v>
      </c>
      <c r="B244" s="66" t="s">
        <v>2169</v>
      </c>
      <c r="C244" s="65">
        <v>9902</v>
      </c>
      <c r="D244" s="66">
        <v>161</v>
      </c>
      <c r="E244" s="86">
        <v>2.39</v>
      </c>
      <c r="F244" s="66"/>
      <c r="G244" s="65">
        <v>10104</v>
      </c>
      <c r="H244" s="66">
        <v>170</v>
      </c>
      <c r="I244" s="86">
        <v>2.4300000000000002</v>
      </c>
      <c r="J244" s="66"/>
      <c r="K244" s="65">
        <v>10487</v>
      </c>
      <c r="L244" s="66">
        <v>143</v>
      </c>
      <c r="M244" s="86">
        <v>2.35</v>
      </c>
      <c r="N244" s="66"/>
      <c r="O244" s="65">
        <v>10545</v>
      </c>
      <c r="P244" s="66">
        <v>137</v>
      </c>
      <c r="Q244" s="86">
        <v>2.19</v>
      </c>
      <c r="R244" s="66"/>
      <c r="S244" s="65">
        <v>10560</v>
      </c>
      <c r="T244" s="66">
        <v>135</v>
      </c>
      <c r="U244" s="86">
        <v>2.0099999999999998</v>
      </c>
      <c r="V244" s="66"/>
      <c r="W244" s="65">
        <v>10765</v>
      </c>
      <c r="X244" s="66">
        <v>168</v>
      </c>
      <c r="Y244" s="86">
        <v>2.13</v>
      </c>
      <c r="AA244" s="29">
        <v>10918</v>
      </c>
      <c r="AB244" s="29">
        <v>116</v>
      </c>
      <c r="AC244" s="51">
        <v>2.0499999999999998</v>
      </c>
      <c r="AE244" s="29">
        <v>11060</v>
      </c>
      <c r="AF244" s="29">
        <v>136</v>
      </c>
      <c r="AG244" s="51">
        <v>2.04</v>
      </c>
    </row>
    <row r="245" spans="1:33" ht="11.25" customHeight="1" x14ac:dyDescent="0.2">
      <c r="A245" s="66">
        <v>509011234</v>
      </c>
      <c r="B245" s="66" t="s">
        <v>2170</v>
      </c>
      <c r="C245" s="65">
        <v>5118</v>
      </c>
      <c r="D245" s="66">
        <v>62</v>
      </c>
      <c r="E245" s="86">
        <v>2.4900000000000002</v>
      </c>
      <c r="F245" s="66"/>
      <c r="G245" s="65">
        <v>5172</v>
      </c>
      <c r="H245" s="66">
        <v>50</v>
      </c>
      <c r="I245" s="86">
        <v>2.2999999999999998</v>
      </c>
      <c r="J245" s="66"/>
      <c r="K245" s="65">
        <v>5151</v>
      </c>
      <c r="L245" s="66">
        <v>61</v>
      </c>
      <c r="M245" s="86">
        <v>2.29</v>
      </c>
      <c r="N245" s="66"/>
      <c r="O245" s="65">
        <v>5130</v>
      </c>
      <c r="P245" s="66">
        <v>49</v>
      </c>
      <c r="Q245" s="86">
        <v>2.1800000000000002</v>
      </c>
      <c r="R245" s="66"/>
      <c r="S245" s="65">
        <v>5103</v>
      </c>
      <c r="T245" s="66">
        <v>54</v>
      </c>
      <c r="U245" s="86">
        <v>2.31</v>
      </c>
      <c r="V245" s="66"/>
      <c r="W245" s="65">
        <v>5153</v>
      </c>
      <c r="X245" s="66">
        <v>55</v>
      </c>
      <c r="Y245" s="86">
        <v>2.31</v>
      </c>
      <c r="AA245" s="29">
        <v>5235</v>
      </c>
      <c r="AB245" s="29">
        <v>50</v>
      </c>
      <c r="AC245" s="51">
        <v>2.36</v>
      </c>
      <c r="AE245" s="29">
        <v>5249</v>
      </c>
      <c r="AF245" s="29">
        <v>36</v>
      </c>
      <c r="AG245" s="51">
        <v>2.08</v>
      </c>
    </row>
    <row r="246" spans="1:33" ht="11.25" customHeight="1" x14ac:dyDescent="0.2">
      <c r="A246" s="66">
        <v>509011235</v>
      </c>
      <c r="B246" s="66" t="s">
        <v>2171</v>
      </c>
      <c r="C246" s="66">
        <v>0</v>
      </c>
      <c r="D246" s="66">
        <v>0</v>
      </c>
      <c r="E246" s="86" t="s">
        <v>11</v>
      </c>
      <c r="F246" s="66"/>
      <c r="G246" s="66">
        <v>0</v>
      </c>
      <c r="H246" s="66">
        <v>0</v>
      </c>
      <c r="I246" s="86" t="s">
        <v>11</v>
      </c>
      <c r="J246" s="66"/>
      <c r="K246" s="66">
        <v>0</v>
      </c>
      <c r="L246" s="66">
        <v>0</v>
      </c>
      <c r="M246" s="86" t="s">
        <v>11</v>
      </c>
      <c r="N246" s="66"/>
      <c r="O246" s="66">
        <v>0</v>
      </c>
      <c r="P246" s="66">
        <v>0</v>
      </c>
      <c r="Q246" s="86" t="s">
        <v>11</v>
      </c>
      <c r="R246" s="66"/>
      <c r="S246" s="66">
        <v>0</v>
      </c>
      <c r="T246" s="66">
        <v>0</v>
      </c>
      <c r="U246" s="86" t="s">
        <v>11</v>
      </c>
      <c r="V246" s="66"/>
      <c r="W246" s="66">
        <v>0</v>
      </c>
      <c r="X246" s="66">
        <v>0</v>
      </c>
      <c r="Y246" s="86" t="s">
        <v>11</v>
      </c>
      <c r="AA246" s="29">
        <v>0</v>
      </c>
      <c r="AB246" s="29">
        <v>0</v>
      </c>
      <c r="AC246" s="51" t="s">
        <v>11</v>
      </c>
      <c r="AE246" s="29">
        <v>0</v>
      </c>
      <c r="AF246" s="29">
        <v>0</v>
      </c>
      <c r="AG246" s="51" t="s">
        <v>11</v>
      </c>
    </row>
    <row r="247" spans="1:33" ht="11.25" customHeight="1" x14ac:dyDescent="0.2">
      <c r="A247" s="66">
        <v>50901</v>
      </c>
      <c r="B247" s="66" t="s">
        <v>2161</v>
      </c>
      <c r="C247" s="65">
        <v>58444</v>
      </c>
      <c r="D247" s="66">
        <v>686</v>
      </c>
      <c r="E247" s="86">
        <v>2.3199999999999998</v>
      </c>
      <c r="F247" s="66"/>
      <c r="G247" s="65">
        <v>59445</v>
      </c>
      <c r="H247" s="66">
        <v>728</v>
      </c>
      <c r="I247" s="86">
        <v>2.2799999999999998</v>
      </c>
      <c r="J247" s="66"/>
      <c r="K247" s="65">
        <v>60060</v>
      </c>
      <c r="L247" s="66">
        <v>672</v>
      </c>
      <c r="M247" s="86">
        <v>2.15</v>
      </c>
      <c r="N247" s="66"/>
      <c r="O247" s="65">
        <v>60290</v>
      </c>
      <c r="P247" s="66">
        <v>670</v>
      </c>
      <c r="Q247" s="86">
        <v>2.11</v>
      </c>
      <c r="R247" s="66"/>
      <c r="S247" s="65">
        <v>60234</v>
      </c>
      <c r="T247" s="66">
        <v>665</v>
      </c>
      <c r="U247" s="86">
        <v>2.06</v>
      </c>
      <c r="V247" s="66"/>
      <c r="W247" s="65">
        <v>60539</v>
      </c>
      <c r="X247" s="66">
        <v>718</v>
      </c>
      <c r="Y247" s="86">
        <v>2.15</v>
      </c>
      <c r="AA247" s="29">
        <v>60796</v>
      </c>
      <c r="AB247" s="29">
        <v>603</v>
      </c>
      <c r="AC247" s="51">
        <v>2.13</v>
      </c>
      <c r="AE247" s="29">
        <v>60963</v>
      </c>
      <c r="AF247" s="29">
        <v>637</v>
      </c>
      <c r="AG247" s="51">
        <v>2.14</v>
      </c>
    </row>
    <row r="248" spans="1:33" ht="11.25" customHeight="1" x14ac:dyDescent="0.2">
      <c r="A248" s="66">
        <v>509021236</v>
      </c>
      <c r="B248" s="66" t="s">
        <v>2172</v>
      </c>
      <c r="C248" s="65">
        <v>4798</v>
      </c>
      <c r="D248" s="66">
        <v>50</v>
      </c>
      <c r="E248" s="86">
        <v>2.2200000000000002</v>
      </c>
      <c r="F248" s="66"/>
      <c r="G248" s="65">
        <v>5112</v>
      </c>
      <c r="H248" s="66">
        <v>38</v>
      </c>
      <c r="I248" s="86">
        <v>1.99</v>
      </c>
      <c r="J248" s="66"/>
      <c r="K248" s="65">
        <v>5361</v>
      </c>
      <c r="L248" s="66">
        <v>50</v>
      </c>
      <c r="M248" s="86">
        <v>1.79</v>
      </c>
      <c r="N248" s="66"/>
      <c r="O248" s="65">
        <v>5500</v>
      </c>
      <c r="P248" s="66">
        <v>43</v>
      </c>
      <c r="Q248" s="86">
        <v>1.65</v>
      </c>
      <c r="R248" s="66"/>
      <c r="S248" s="65">
        <v>5536</v>
      </c>
      <c r="T248" s="66">
        <v>56</v>
      </c>
      <c r="U248" s="86">
        <v>1.83</v>
      </c>
      <c r="V248" s="66"/>
      <c r="W248" s="65">
        <v>5621</v>
      </c>
      <c r="X248" s="66">
        <v>44</v>
      </c>
      <c r="Y248" s="86">
        <v>1.73</v>
      </c>
      <c r="AA248" s="29">
        <v>5742</v>
      </c>
      <c r="AB248" s="29">
        <v>38</v>
      </c>
      <c r="AC248" s="51">
        <v>1.66</v>
      </c>
      <c r="AE248" s="29">
        <v>5898</v>
      </c>
      <c r="AF248" s="29">
        <v>50</v>
      </c>
      <c r="AG248" s="51">
        <v>1.59</v>
      </c>
    </row>
    <row r="249" spans="1:33" ht="11.25" customHeight="1" x14ac:dyDescent="0.2">
      <c r="A249" s="66">
        <v>509021237</v>
      </c>
      <c r="B249" s="66" t="s">
        <v>2173</v>
      </c>
      <c r="C249" s="65">
        <v>4095</v>
      </c>
      <c r="D249" s="66">
        <v>55</v>
      </c>
      <c r="E249" s="86">
        <v>2.41</v>
      </c>
      <c r="F249" s="66"/>
      <c r="G249" s="65">
        <v>4124</v>
      </c>
      <c r="H249" s="66">
        <v>68</v>
      </c>
      <c r="I249" s="86">
        <v>2.68</v>
      </c>
      <c r="J249" s="66"/>
      <c r="K249" s="65">
        <v>4142</v>
      </c>
      <c r="L249" s="66">
        <v>61</v>
      </c>
      <c r="M249" s="86">
        <v>2.91</v>
      </c>
      <c r="N249" s="66"/>
      <c r="O249" s="65">
        <v>4154</v>
      </c>
      <c r="P249" s="66">
        <v>40</v>
      </c>
      <c r="Q249" s="86">
        <v>2.65</v>
      </c>
      <c r="R249" s="66"/>
      <c r="S249" s="65">
        <v>4156</v>
      </c>
      <c r="T249" s="66">
        <v>39</v>
      </c>
      <c r="U249" s="86">
        <v>2.1800000000000002</v>
      </c>
      <c r="V249" s="66"/>
      <c r="W249" s="65">
        <v>4104</v>
      </c>
      <c r="X249" s="66">
        <v>39</v>
      </c>
      <c r="Y249" s="86">
        <v>1.84</v>
      </c>
      <c r="AA249" s="29">
        <v>4054</v>
      </c>
      <c r="AB249" s="29">
        <v>47</v>
      </c>
      <c r="AC249" s="51">
        <v>2.0099999999999998</v>
      </c>
      <c r="AE249" s="29">
        <v>4014</v>
      </c>
      <c r="AF249" s="29">
        <v>47</v>
      </c>
      <c r="AG249" s="51">
        <v>2.2999999999999998</v>
      </c>
    </row>
    <row r="250" spans="1:33" ht="11.25" customHeight="1" x14ac:dyDescent="0.2">
      <c r="A250" s="66">
        <v>509021238</v>
      </c>
      <c r="B250" s="66" t="s">
        <v>2174</v>
      </c>
      <c r="C250" s="65">
        <v>4202</v>
      </c>
      <c r="D250" s="66">
        <v>70</v>
      </c>
      <c r="E250" s="86">
        <v>3.08</v>
      </c>
      <c r="F250" s="66"/>
      <c r="G250" s="65">
        <v>4206</v>
      </c>
      <c r="H250" s="66">
        <v>70</v>
      </c>
      <c r="I250" s="86">
        <v>3.05</v>
      </c>
      <c r="J250" s="66"/>
      <c r="K250" s="65">
        <v>4158</v>
      </c>
      <c r="L250" s="66">
        <v>61</v>
      </c>
      <c r="M250" s="86">
        <v>3.05</v>
      </c>
      <c r="N250" s="66"/>
      <c r="O250" s="65">
        <v>4119</v>
      </c>
      <c r="P250" s="66">
        <v>60</v>
      </c>
      <c r="Q250" s="86">
        <v>2.96</v>
      </c>
      <c r="R250" s="66"/>
      <c r="S250" s="65">
        <v>4048</v>
      </c>
      <c r="T250" s="66">
        <v>53</v>
      </c>
      <c r="U250" s="86">
        <v>2.75</v>
      </c>
      <c r="V250" s="66"/>
      <c r="W250" s="65">
        <v>4009</v>
      </c>
      <c r="X250" s="66">
        <v>47</v>
      </c>
      <c r="Y250" s="86">
        <v>2.4900000000000002</v>
      </c>
      <c r="AA250" s="29">
        <v>3892</v>
      </c>
      <c r="AB250" s="29">
        <v>46</v>
      </c>
      <c r="AC250" s="51">
        <v>2.37</v>
      </c>
      <c r="AE250" s="29">
        <v>3859</v>
      </c>
      <c r="AF250" s="29">
        <v>39</v>
      </c>
      <c r="AG250" s="51">
        <v>2.2200000000000002</v>
      </c>
    </row>
    <row r="251" spans="1:33" ht="11.25" customHeight="1" x14ac:dyDescent="0.2">
      <c r="A251" s="66">
        <v>509021239</v>
      </c>
      <c r="B251" s="66" t="s">
        <v>2175</v>
      </c>
      <c r="C251" s="65">
        <v>8335</v>
      </c>
      <c r="D251" s="66">
        <v>108</v>
      </c>
      <c r="E251" s="86">
        <v>2.33</v>
      </c>
      <c r="F251" s="66"/>
      <c r="G251" s="65">
        <v>8575</v>
      </c>
      <c r="H251" s="66">
        <v>88</v>
      </c>
      <c r="I251" s="86">
        <v>2.2200000000000002</v>
      </c>
      <c r="J251" s="66"/>
      <c r="K251" s="65">
        <v>8686</v>
      </c>
      <c r="L251" s="66">
        <v>95</v>
      </c>
      <c r="M251" s="86">
        <v>2.27</v>
      </c>
      <c r="N251" s="66"/>
      <c r="O251" s="65">
        <v>8649</v>
      </c>
      <c r="P251" s="66">
        <v>102</v>
      </c>
      <c r="Q251" s="86">
        <v>2.1800000000000002</v>
      </c>
      <c r="R251" s="66"/>
      <c r="S251" s="65">
        <v>8587</v>
      </c>
      <c r="T251" s="66">
        <v>77</v>
      </c>
      <c r="U251" s="86">
        <v>2.11</v>
      </c>
      <c r="V251" s="66"/>
      <c r="W251" s="65">
        <v>8599</v>
      </c>
      <c r="X251" s="66">
        <v>79</v>
      </c>
      <c r="Y251" s="86">
        <v>1.97</v>
      </c>
      <c r="AA251" s="29">
        <v>8513</v>
      </c>
      <c r="AB251" s="29">
        <v>66</v>
      </c>
      <c r="AC251" s="51">
        <v>1.7</v>
      </c>
      <c r="AE251" s="29">
        <v>8539</v>
      </c>
      <c r="AF251" s="29">
        <v>81</v>
      </c>
      <c r="AG251" s="51">
        <v>1.74</v>
      </c>
    </row>
    <row r="252" spans="1:33" x14ac:dyDescent="0.2">
      <c r="A252" s="66">
        <v>509021240</v>
      </c>
      <c r="B252" s="66" t="s">
        <v>2176</v>
      </c>
      <c r="C252" s="65">
        <v>5219</v>
      </c>
      <c r="D252" s="66">
        <v>72</v>
      </c>
      <c r="E252" s="86">
        <v>2.4300000000000002</v>
      </c>
      <c r="F252" s="66"/>
      <c r="G252" s="65">
        <v>5193</v>
      </c>
      <c r="H252" s="66">
        <v>60</v>
      </c>
      <c r="I252" s="86">
        <v>2.23</v>
      </c>
      <c r="J252" s="66"/>
      <c r="K252" s="65">
        <v>5164</v>
      </c>
      <c r="L252" s="66">
        <v>82</v>
      </c>
      <c r="M252" s="86">
        <v>2.36</v>
      </c>
      <c r="N252" s="66"/>
      <c r="O252" s="65">
        <v>5160</v>
      </c>
      <c r="P252" s="66">
        <v>66</v>
      </c>
      <c r="Q252" s="86">
        <v>2.27</v>
      </c>
      <c r="R252" s="66"/>
      <c r="S252" s="65">
        <v>5151</v>
      </c>
      <c r="T252" s="66">
        <v>70</v>
      </c>
      <c r="U252" s="86">
        <v>2.34</v>
      </c>
      <c r="V252" s="66"/>
      <c r="W252" s="65">
        <v>5194</v>
      </c>
      <c r="X252" s="66">
        <v>63</v>
      </c>
      <c r="Y252" s="86">
        <v>2.12</v>
      </c>
      <c r="AA252" s="29">
        <v>5185</v>
      </c>
      <c r="AB252" s="29">
        <v>63</v>
      </c>
      <c r="AC252" s="51">
        <v>2.1</v>
      </c>
      <c r="AE252" s="29">
        <v>5150</v>
      </c>
      <c r="AF252" s="29">
        <v>63</v>
      </c>
      <c r="AG252" s="51">
        <v>2.08</v>
      </c>
    </row>
    <row r="253" spans="1:33" x14ac:dyDescent="0.2">
      <c r="A253" s="66">
        <v>509021241</v>
      </c>
      <c r="B253" s="66" t="s">
        <v>2177</v>
      </c>
      <c r="C253" s="65">
        <v>4824</v>
      </c>
      <c r="D253" s="66">
        <v>83</v>
      </c>
      <c r="E253" s="86">
        <v>3.09</v>
      </c>
      <c r="F253" s="66"/>
      <c r="G253" s="65">
        <v>4834</v>
      </c>
      <c r="H253" s="66">
        <v>68</v>
      </c>
      <c r="I253" s="86">
        <v>2.9</v>
      </c>
      <c r="J253" s="66"/>
      <c r="K253" s="65">
        <v>4843</v>
      </c>
      <c r="L253" s="66">
        <v>74</v>
      </c>
      <c r="M253" s="86">
        <v>2.63</v>
      </c>
      <c r="N253" s="66"/>
      <c r="O253" s="65">
        <v>4871</v>
      </c>
      <c r="P253" s="66">
        <v>75</v>
      </c>
      <c r="Q253" s="86">
        <v>2.57</v>
      </c>
      <c r="R253" s="66"/>
      <c r="S253" s="65">
        <v>4855</v>
      </c>
      <c r="T253" s="66">
        <v>68</v>
      </c>
      <c r="U253" s="86">
        <v>2.62</v>
      </c>
      <c r="V253" s="66"/>
      <c r="W253" s="65">
        <v>4810</v>
      </c>
      <c r="X253" s="66">
        <v>63</v>
      </c>
      <c r="Y253" s="86">
        <v>2.62</v>
      </c>
      <c r="AA253" s="29">
        <v>4790</v>
      </c>
      <c r="AB253" s="29">
        <v>57</v>
      </c>
      <c r="AC253" s="51">
        <v>2.48</v>
      </c>
      <c r="AE253" s="29">
        <v>4689</v>
      </c>
      <c r="AF253" s="29">
        <v>48</v>
      </c>
      <c r="AG253" s="51">
        <v>2.41</v>
      </c>
    </row>
    <row r="254" spans="1:33" x14ac:dyDescent="0.2">
      <c r="A254" s="66">
        <v>509021242</v>
      </c>
      <c r="B254" s="66" t="s">
        <v>2178</v>
      </c>
      <c r="C254" s="65">
        <v>3548</v>
      </c>
      <c r="D254" s="66">
        <v>39</v>
      </c>
      <c r="E254" s="86">
        <v>2.09</v>
      </c>
      <c r="F254" s="66"/>
      <c r="G254" s="65">
        <v>3529</v>
      </c>
      <c r="H254" s="66">
        <v>38</v>
      </c>
      <c r="I254" s="86">
        <v>2.11</v>
      </c>
      <c r="J254" s="66"/>
      <c r="K254" s="65">
        <v>3428</v>
      </c>
      <c r="L254" s="66">
        <v>39</v>
      </c>
      <c r="M254" s="86">
        <v>2.27</v>
      </c>
      <c r="N254" s="66"/>
      <c r="O254" s="65">
        <v>3319</v>
      </c>
      <c r="P254" s="66">
        <v>37</v>
      </c>
      <c r="Q254" s="86">
        <v>2.27</v>
      </c>
      <c r="R254" s="66"/>
      <c r="S254" s="65">
        <v>3218</v>
      </c>
      <c r="T254" s="66">
        <v>35</v>
      </c>
      <c r="U254" s="86">
        <v>2.23</v>
      </c>
      <c r="V254" s="66"/>
      <c r="W254" s="65">
        <v>3182</v>
      </c>
      <c r="X254" s="66">
        <v>43</v>
      </c>
      <c r="Y254" s="86">
        <v>2.39</v>
      </c>
      <c r="AA254" s="29">
        <v>3115</v>
      </c>
      <c r="AB254" s="29">
        <v>39</v>
      </c>
      <c r="AC254" s="51">
        <v>2.4</v>
      </c>
      <c r="AE254" s="29">
        <v>3122</v>
      </c>
      <c r="AF254" s="29">
        <v>34</v>
      </c>
      <c r="AG254" s="51">
        <v>2.52</v>
      </c>
    </row>
    <row r="255" spans="1:33" x14ac:dyDescent="0.2">
      <c r="A255" s="66">
        <v>509021243</v>
      </c>
      <c r="B255" s="66" t="s">
        <v>2179</v>
      </c>
      <c r="C255" s="65">
        <v>11169</v>
      </c>
      <c r="D255" s="66">
        <v>157</v>
      </c>
      <c r="E255" s="86">
        <v>2.5099999999999998</v>
      </c>
      <c r="F255" s="66"/>
      <c r="G255" s="65">
        <v>11472</v>
      </c>
      <c r="H255" s="66">
        <v>171</v>
      </c>
      <c r="I255" s="86">
        <v>2.5</v>
      </c>
      <c r="J255" s="66"/>
      <c r="K255" s="65">
        <v>11570</v>
      </c>
      <c r="L255" s="66">
        <v>180</v>
      </c>
      <c r="M255" s="86">
        <v>2.71</v>
      </c>
      <c r="N255" s="66"/>
      <c r="O255" s="65">
        <v>11420</v>
      </c>
      <c r="P255" s="66">
        <v>151</v>
      </c>
      <c r="Q255" s="86">
        <v>2.7</v>
      </c>
      <c r="R255" s="66"/>
      <c r="S255" s="65">
        <v>11238</v>
      </c>
      <c r="T255" s="66">
        <v>143</v>
      </c>
      <c r="U255" s="86">
        <v>2.58</v>
      </c>
      <c r="V255" s="66"/>
      <c r="W255" s="65">
        <v>11228</v>
      </c>
      <c r="X255" s="66">
        <v>136</v>
      </c>
      <c r="Y255" s="86">
        <v>2.38</v>
      </c>
      <c r="AA255" s="29">
        <v>11188</v>
      </c>
      <c r="AB255" s="29">
        <v>112</v>
      </c>
      <c r="AC255" s="51">
        <v>2.2000000000000002</v>
      </c>
      <c r="AE255" s="29">
        <v>11049</v>
      </c>
      <c r="AF255" s="29">
        <v>118</v>
      </c>
      <c r="AG255" s="51">
        <v>2.11</v>
      </c>
    </row>
    <row r="256" spans="1:33" x14ac:dyDescent="0.2">
      <c r="A256" s="66">
        <v>509021244</v>
      </c>
      <c r="B256" s="66" t="s">
        <v>2180</v>
      </c>
      <c r="C256" s="65">
        <v>4612</v>
      </c>
      <c r="D256" s="66">
        <v>36</v>
      </c>
      <c r="E256" s="86">
        <v>2.3199999999999998</v>
      </c>
      <c r="F256" s="66"/>
      <c r="G256" s="65">
        <v>4682</v>
      </c>
      <c r="H256" s="66">
        <v>44</v>
      </c>
      <c r="I256" s="86">
        <v>2.34</v>
      </c>
      <c r="J256" s="66"/>
      <c r="K256" s="65">
        <v>4620</v>
      </c>
      <c r="L256" s="66">
        <v>38</v>
      </c>
      <c r="M256" s="86">
        <v>2.21</v>
      </c>
      <c r="N256" s="66"/>
      <c r="O256" s="65">
        <v>4535</v>
      </c>
      <c r="P256" s="66">
        <v>41</v>
      </c>
      <c r="Q256" s="86">
        <v>2.2400000000000002</v>
      </c>
      <c r="R256" s="66"/>
      <c r="S256" s="65">
        <v>4461</v>
      </c>
      <c r="T256" s="66">
        <v>33</v>
      </c>
      <c r="U256" s="86">
        <v>2</v>
      </c>
      <c r="V256" s="66"/>
      <c r="W256" s="65">
        <v>4507</v>
      </c>
      <c r="X256" s="66">
        <v>37</v>
      </c>
      <c r="Y256" s="86">
        <v>1.97</v>
      </c>
      <c r="AA256" s="29">
        <v>4427</v>
      </c>
      <c r="AB256" s="29">
        <v>24</v>
      </c>
      <c r="AC256" s="51">
        <v>1.67</v>
      </c>
      <c r="AE256" s="29">
        <v>4458</v>
      </c>
      <c r="AF256" s="29">
        <v>31</v>
      </c>
      <c r="AG256" s="51">
        <v>1.71</v>
      </c>
    </row>
    <row r="257" spans="1:33" x14ac:dyDescent="0.2">
      <c r="A257" s="66">
        <v>509021245</v>
      </c>
      <c r="B257" s="66" t="s">
        <v>2181</v>
      </c>
      <c r="C257" s="65">
        <v>5200</v>
      </c>
      <c r="D257" s="66">
        <v>54</v>
      </c>
      <c r="E257" s="86">
        <v>2.44</v>
      </c>
      <c r="F257" s="66"/>
      <c r="G257" s="65">
        <v>5311</v>
      </c>
      <c r="H257" s="66">
        <v>48</v>
      </c>
      <c r="I257" s="86">
        <v>2.33</v>
      </c>
      <c r="J257" s="66"/>
      <c r="K257" s="65">
        <v>5316</v>
      </c>
      <c r="L257" s="66">
        <v>49</v>
      </c>
      <c r="M257" s="86">
        <v>2.25</v>
      </c>
      <c r="N257" s="66"/>
      <c r="O257" s="65">
        <v>5331</v>
      </c>
      <c r="P257" s="66">
        <v>51</v>
      </c>
      <c r="Q257" s="86">
        <v>2.23</v>
      </c>
      <c r="R257" s="66"/>
      <c r="S257" s="65">
        <v>5353</v>
      </c>
      <c r="T257" s="66">
        <v>38</v>
      </c>
      <c r="U257" s="86">
        <v>2.13</v>
      </c>
      <c r="V257" s="66"/>
      <c r="W257" s="65">
        <v>5354</v>
      </c>
      <c r="X257" s="66">
        <v>39</v>
      </c>
      <c r="Y257" s="86">
        <v>2.04</v>
      </c>
      <c r="AA257" s="29">
        <v>5339</v>
      </c>
      <c r="AB257" s="29">
        <v>46</v>
      </c>
      <c r="AC257" s="51">
        <v>2.1</v>
      </c>
      <c r="AE257" s="29">
        <v>5333</v>
      </c>
      <c r="AF257" s="29">
        <v>40</v>
      </c>
      <c r="AG257" s="51">
        <v>2.27</v>
      </c>
    </row>
    <row r="258" spans="1:33" x14ac:dyDescent="0.2">
      <c r="A258" s="66">
        <v>50902</v>
      </c>
      <c r="B258" s="66" t="s">
        <v>2182</v>
      </c>
      <c r="C258" s="65">
        <v>56002</v>
      </c>
      <c r="D258" s="66">
        <v>724</v>
      </c>
      <c r="E258" s="86">
        <v>2.4900000000000002</v>
      </c>
      <c r="F258" s="66"/>
      <c r="G258" s="65">
        <v>57038</v>
      </c>
      <c r="H258" s="66">
        <v>693</v>
      </c>
      <c r="I258" s="86">
        <v>2.42</v>
      </c>
      <c r="J258" s="66"/>
      <c r="K258" s="65">
        <v>57288</v>
      </c>
      <c r="L258" s="66">
        <v>729</v>
      </c>
      <c r="M258" s="86">
        <v>2.4500000000000002</v>
      </c>
      <c r="N258" s="66"/>
      <c r="O258" s="65">
        <v>57058</v>
      </c>
      <c r="P258" s="66">
        <v>666</v>
      </c>
      <c r="Q258" s="86">
        <v>2.37</v>
      </c>
      <c r="R258" s="66"/>
      <c r="S258" s="65">
        <v>56603</v>
      </c>
      <c r="T258" s="66">
        <v>612</v>
      </c>
      <c r="U258" s="86">
        <v>2.29</v>
      </c>
      <c r="V258" s="66"/>
      <c r="W258" s="65">
        <v>56608</v>
      </c>
      <c r="X258" s="66">
        <v>590</v>
      </c>
      <c r="Y258" s="86">
        <v>2.15</v>
      </c>
      <c r="AA258" s="29">
        <v>56245</v>
      </c>
      <c r="AB258" s="29">
        <v>538</v>
      </c>
      <c r="AC258" s="51">
        <v>2.0299999999999998</v>
      </c>
      <c r="AE258" s="29">
        <v>56111</v>
      </c>
      <c r="AF258" s="29">
        <v>551</v>
      </c>
      <c r="AG258" s="51">
        <v>2.02</v>
      </c>
    </row>
    <row r="259" spans="1:33" x14ac:dyDescent="0.2">
      <c r="A259" s="66">
        <v>509031246</v>
      </c>
      <c r="B259" s="66" t="s">
        <v>2183</v>
      </c>
      <c r="C259" s="65">
        <v>3781</v>
      </c>
      <c r="D259" s="66">
        <v>61</v>
      </c>
      <c r="E259" s="86">
        <v>2.91</v>
      </c>
      <c r="F259" s="66"/>
      <c r="G259" s="65">
        <v>3801</v>
      </c>
      <c r="H259" s="66">
        <v>51</v>
      </c>
      <c r="I259" s="86">
        <v>3</v>
      </c>
      <c r="J259" s="66"/>
      <c r="K259" s="65">
        <v>3819</v>
      </c>
      <c r="L259" s="66">
        <v>62</v>
      </c>
      <c r="M259" s="86">
        <v>3.21</v>
      </c>
      <c r="N259" s="66"/>
      <c r="O259" s="65">
        <v>3837</v>
      </c>
      <c r="P259" s="66">
        <v>60</v>
      </c>
      <c r="Q259" s="86">
        <v>3.23</v>
      </c>
      <c r="R259" s="66"/>
      <c r="S259" s="65">
        <v>3836</v>
      </c>
      <c r="T259" s="66">
        <v>50</v>
      </c>
      <c r="U259" s="86">
        <v>3.28</v>
      </c>
      <c r="V259" s="66"/>
      <c r="W259" s="65">
        <v>3772</v>
      </c>
      <c r="X259" s="66">
        <v>45</v>
      </c>
      <c r="Y259" s="86">
        <v>3</v>
      </c>
      <c r="AA259" s="29">
        <v>3694</v>
      </c>
      <c r="AB259" s="29">
        <v>39</v>
      </c>
      <c r="AC259" s="51">
        <v>2.69</v>
      </c>
      <c r="AE259" s="29">
        <v>3656</v>
      </c>
      <c r="AF259" s="29">
        <v>45</v>
      </c>
      <c r="AG259" s="51">
        <v>2.76</v>
      </c>
    </row>
    <row r="260" spans="1:33" x14ac:dyDescent="0.2">
      <c r="A260" s="66">
        <v>509031247</v>
      </c>
      <c r="B260" s="66" t="s">
        <v>2184</v>
      </c>
      <c r="C260" s="65">
        <v>4693</v>
      </c>
      <c r="D260" s="66">
        <v>64</v>
      </c>
      <c r="E260" s="86">
        <v>2.68</v>
      </c>
      <c r="F260" s="66"/>
      <c r="G260" s="65">
        <v>4607</v>
      </c>
      <c r="H260" s="66">
        <v>72</v>
      </c>
      <c r="I260" s="86">
        <v>2.59</v>
      </c>
      <c r="J260" s="66"/>
      <c r="K260" s="65">
        <v>4448</v>
      </c>
      <c r="L260" s="66">
        <v>66</v>
      </c>
      <c r="M260" s="86">
        <v>2.66</v>
      </c>
      <c r="N260" s="66"/>
      <c r="O260" s="65">
        <v>4422</v>
      </c>
      <c r="P260" s="66">
        <v>82</v>
      </c>
      <c r="Q260" s="86">
        <v>3</v>
      </c>
      <c r="R260" s="66"/>
      <c r="S260" s="65">
        <v>4401</v>
      </c>
      <c r="T260" s="66">
        <v>72</v>
      </c>
      <c r="U260" s="86">
        <v>3.08</v>
      </c>
      <c r="V260" s="66"/>
      <c r="W260" s="65">
        <v>4360</v>
      </c>
      <c r="X260" s="66">
        <v>77</v>
      </c>
      <c r="Y260" s="86">
        <v>3.15</v>
      </c>
      <c r="AA260" s="29">
        <v>4331</v>
      </c>
      <c r="AB260" s="29">
        <v>53</v>
      </c>
      <c r="AC260" s="51">
        <v>2.76</v>
      </c>
      <c r="AE260" s="29">
        <v>4260</v>
      </c>
      <c r="AF260" s="29">
        <v>54</v>
      </c>
      <c r="AG260" s="51">
        <v>2.59</v>
      </c>
    </row>
    <row r="261" spans="1:33" x14ac:dyDescent="0.2">
      <c r="A261" s="66">
        <v>509031248</v>
      </c>
      <c r="B261" s="66" t="s">
        <v>507</v>
      </c>
      <c r="C261" s="65">
        <v>3007</v>
      </c>
      <c r="D261" s="66">
        <v>33</v>
      </c>
      <c r="E261" s="86">
        <v>1.62</v>
      </c>
      <c r="F261" s="66"/>
      <c r="G261" s="65">
        <v>3020</v>
      </c>
      <c r="H261" s="66">
        <v>41</v>
      </c>
      <c r="I261" s="86">
        <v>2.2799999999999998</v>
      </c>
      <c r="J261" s="66"/>
      <c r="K261" s="65">
        <v>2927</v>
      </c>
      <c r="L261" s="66">
        <v>40</v>
      </c>
      <c r="M261" s="86">
        <v>2.71</v>
      </c>
      <c r="N261" s="66"/>
      <c r="O261" s="65">
        <v>2809</v>
      </c>
      <c r="P261" s="66">
        <v>32</v>
      </c>
      <c r="Q261" s="86">
        <v>2.67</v>
      </c>
      <c r="R261" s="66"/>
      <c r="S261" s="65">
        <v>2625</v>
      </c>
      <c r="T261" s="66">
        <v>25</v>
      </c>
      <c r="U261" s="86">
        <v>2.37</v>
      </c>
      <c r="V261" s="66"/>
      <c r="W261" s="65">
        <v>2607</v>
      </c>
      <c r="X261" s="66">
        <v>40</v>
      </c>
      <c r="Y261" s="86">
        <v>2.59</v>
      </c>
      <c r="AA261" s="29">
        <v>2570</v>
      </c>
      <c r="AB261" s="29">
        <v>28</v>
      </c>
      <c r="AC261" s="51">
        <v>2.75</v>
      </c>
      <c r="AE261" s="29">
        <v>2528</v>
      </c>
      <c r="AF261" s="29">
        <v>21</v>
      </c>
      <c r="AG261" s="51">
        <v>2.69</v>
      </c>
    </row>
    <row r="262" spans="1:33" x14ac:dyDescent="0.2">
      <c r="A262" s="66">
        <v>509031249</v>
      </c>
      <c r="B262" s="66" t="s">
        <v>2185</v>
      </c>
      <c r="C262" s="65">
        <v>4913</v>
      </c>
      <c r="D262" s="66">
        <v>75</v>
      </c>
      <c r="E262" s="86">
        <v>2.5099999999999998</v>
      </c>
      <c r="F262" s="66"/>
      <c r="G262" s="65">
        <v>4919</v>
      </c>
      <c r="H262" s="66">
        <v>86</v>
      </c>
      <c r="I262" s="86">
        <v>2.6</v>
      </c>
      <c r="J262" s="66"/>
      <c r="K262" s="65">
        <v>4919</v>
      </c>
      <c r="L262" s="66">
        <v>73</v>
      </c>
      <c r="M262" s="86">
        <v>2.61</v>
      </c>
      <c r="N262" s="66"/>
      <c r="O262" s="65">
        <v>4899</v>
      </c>
      <c r="P262" s="66">
        <v>72</v>
      </c>
      <c r="Q262" s="86">
        <v>2.63</v>
      </c>
      <c r="R262" s="66"/>
      <c r="S262" s="65">
        <v>4796</v>
      </c>
      <c r="T262" s="66">
        <v>56</v>
      </c>
      <c r="U262" s="86">
        <v>2.34</v>
      </c>
      <c r="V262" s="66"/>
      <c r="W262" s="65">
        <v>4744</v>
      </c>
      <c r="X262" s="66">
        <v>49</v>
      </c>
      <c r="Y262" s="86">
        <v>2.09</v>
      </c>
      <c r="AA262" s="29">
        <v>4584</v>
      </c>
      <c r="AB262" s="29">
        <v>32</v>
      </c>
      <c r="AC262" s="51">
        <v>1.65</v>
      </c>
      <c r="AE262" s="29">
        <v>4517</v>
      </c>
      <c r="AF262" s="29">
        <v>42</v>
      </c>
      <c r="AG262" s="51">
        <v>1.53</v>
      </c>
    </row>
    <row r="263" spans="1:33" x14ac:dyDescent="0.2">
      <c r="A263" s="66">
        <v>509031250</v>
      </c>
      <c r="B263" s="66" t="s">
        <v>2186</v>
      </c>
      <c r="C263" s="65">
        <v>5073</v>
      </c>
      <c r="D263" s="66">
        <v>68</v>
      </c>
      <c r="E263" s="86">
        <v>2.92</v>
      </c>
      <c r="F263" s="66"/>
      <c r="G263" s="65">
        <v>5092</v>
      </c>
      <c r="H263" s="66">
        <v>54</v>
      </c>
      <c r="I263" s="86">
        <v>2.5499999999999998</v>
      </c>
      <c r="J263" s="66"/>
      <c r="K263" s="65">
        <v>5105</v>
      </c>
      <c r="L263" s="66">
        <v>74</v>
      </c>
      <c r="M263" s="86">
        <v>2.5299999999999998</v>
      </c>
      <c r="N263" s="66"/>
      <c r="O263" s="65">
        <v>5109</v>
      </c>
      <c r="P263" s="66">
        <v>55</v>
      </c>
      <c r="Q263" s="86">
        <v>2.38</v>
      </c>
      <c r="R263" s="66"/>
      <c r="S263" s="65">
        <v>5029</v>
      </c>
      <c r="T263" s="66">
        <v>55</v>
      </c>
      <c r="U263" s="86">
        <v>2.46</v>
      </c>
      <c r="V263" s="66"/>
      <c r="W263" s="65">
        <v>5011</v>
      </c>
      <c r="X263" s="66">
        <v>46</v>
      </c>
      <c r="Y263" s="86">
        <v>2.1800000000000002</v>
      </c>
      <c r="AA263" s="29">
        <v>4963</v>
      </c>
      <c r="AB263" s="29">
        <v>48</v>
      </c>
      <c r="AC263" s="51">
        <v>2.16</v>
      </c>
      <c r="AE263" s="29">
        <v>4893</v>
      </c>
      <c r="AF263" s="29">
        <v>50</v>
      </c>
      <c r="AG263" s="51">
        <v>2.19</v>
      </c>
    </row>
    <row r="264" spans="1:33" x14ac:dyDescent="0.2">
      <c r="A264" s="66">
        <v>50903</v>
      </c>
      <c r="B264" s="66" t="s">
        <v>2187</v>
      </c>
      <c r="C264" s="65">
        <v>21467</v>
      </c>
      <c r="D264" s="66">
        <v>301</v>
      </c>
      <c r="E264" s="86">
        <v>2.57</v>
      </c>
      <c r="F264" s="66"/>
      <c r="G264" s="65">
        <v>21439</v>
      </c>
      <c r="H264" s="66">
        <v>304</v>
      </c>
      <c r="I264" s="86">
        <v>2.61</v>
      </c>
      <c r="J264" s="66"/>
      <c r="K264" s="65">
        <v>21218</v>
      </c>
      <c r="L264" s="66">
        <v>315</v>
      </c>
      <c r="M264" s="86">
        <v>2.71</v>
      </c>
      <c r="N264" s="66"/>
      <c r="O264" s="65">
        <v>21076</v>
      </c>
      <c r="P264" s="66">
        <v>301</v>
      </c>
      <c r="Q264" s="86">
        <v>2.77</v>
      </c>
      <c r="R264" s="66"/>
      <c r="S264" s="65">
        <v>20687</v>
      </c>
      <c r="T264" s="66">
        <v>258</v>
      </c>
      <c r="U264" s="86">
        <v>2.67</v>
      </c>
      <c r="V264" s="66"/>
      <c r="W264" s="65">
        <v>20494</v>
      </c>
      <c r="X264" s="66">
        <v>257</v>
      </c>
      <c r="Y264" s="86">
        <v>2.54</v>
      </c>
      <c r="AA264" s="29">
        <v>20142</v>
      </c>
      <c r="AB264" s="29">
        <v>200</v>
      </c>
      <c r="AC264" s="51">
        <v>2.29</v>
      </c>
      <c r="AE264" s="29">
        <v>19854</v>
      </c>
      <c r="AF264" s="29">
        <v>212</v>
      </c>
      <c r="AG264" s="51">
        <v>2.2400000000000002</v>
      </c>
    </row>
    <row r="265" spans="1:33" s="53" customFormat="1" x14ac:dyDescent="0.2">
      <c r="A265" s="75">
        <v>509</v>
      </c>
      <c r="B265" s="75" t="s">
        <v>2188</v>
      </c>
      <c r="C265" s="67">
        <v>135913</v>
      </c>
      <c r="D265" s="67">
        <v>1711</v>
      </c>
      <c r="E265" s="87">
        <v>2.4300000000000002</v>
      </c>
      <c r="F265" s="75"/>
      <c r="G265" s="67">
        <v>137922</v>
      </c>
      <c r="H265" s="67">
        <v>1725</v>
      </c>
      <c r="I265" s="87">
        <v>2.39</v>
      </c>
      <c r="J265" s="75"/>
      <c r="K265" s="67">
        <v>138566</v>
      </c>
      <c r="L265" s="67">
        <v>1716</v>
      </c>
      <c r="M265" s="87">
        <v>2.35</v>
      </c>
      <c r="N265" s="75"/>
      <c r="O265" s="67">
        <v>138424</v>
      </c>
      <c r="P265" s="67">
        <v>1637</v>
      </c>
      <c r="Q265" s="87">
        <v>2.31</v>
      </c>
      <c r="R265" s="75"/>
      <c r="S265" s="67">
        <v>137524</v>
      </c>
      <c r="T265" s="67">
        <v>1535</v>
      </c>
      <c r="U265" s="87">
        <v>2.2400000000000002</v>
      </c>
      <c r="V265" s="75"/>
      <c r="W265" s="67">
        <v>137641</v>
      </c>
      <c r="X265" s="67">
        <v>1565</v>
      </c>
      <c r="Y265" s="87">
        <v>2.2000000000000002</v>
      </c>
      <c r="AA265" s="89">
        <v>137183</v>
      </c>
      <c r="AB265" s="89">
        <v>1341</v>
      </c>
      <c r="AC265" s="90">
        <v>2.11</v>
      </c>
      <c r="AE265" s="89">
        <v>136928</v>
      </c>
      <c r="AF265" s="89">
        <v>1400</v>
      </c>
      <c r="AG265" s="90">
        <v>2.1</v>
      </c>
    </row>
    <row r="266" spans="1:33" x14ac:dyDescent="0.2">
      <c r="A266" s="66">
        <v>510011262</v>
      </c>
      <c r="B266" s="66" t="s">
        <v>2139</v>
      </c>
      <c r="C266" s="65">
        <v>13943</v>
      </c>
      <c r="D266" s="66">
        <v>269</v>
      </c>
      <c r="E266" s="86">
        <v>2.33</v>
      </c>
      <c r="F266" s="66"/>
      <c r="G266" s="65">
        <v>14710</v>
      </c>
      <c r="H266" s="66">
        <v>267</v>
      </c>
      <c r="I266" s="86">
        <v>2.2400000000000002</v>
      </c>
      <c r="J266" s="66"/>
      <c r="K266" s="65">
        <v>14639</v>
      </c>
      <c r="L266" s="66">
        <v>309</v>
      </c>
      <c r="M266" s="86">
        <v>2.31</v>
      </c>
      <c r="N266" s="66"/>
      <c r="O266" s="65">
        <v>14613</v>
      </c>
      <c r="P266" s="66">
        <v>289</v>
      </c>
      <c r="Q266" s="86">
        <v>2.35</v>
      </c>
      <c r="R266" s="66"/>
      <c r="S266" s="65">
        <v>14535</v>
      </c>
      <c r="T266" s="66">
        <v>290</v>
      </c>
      <c r="U266" s="86">
        <v>2.4500000000000002</v>
      </c>
      <c r="V266" s="66"/>
      <c r="W266" s="65">
        <v>14496</v>
      </c>
      <c r="X266" s="66">
        <v>257</v>
      </c>
      <c r="Y266" s="86">
        <v>2.34</v>
      </c>
      <c r="AA266" s="29">
        <v>14440</v>
      </c>
      <c r="AB266" s="29">
        <v>244</v>
      </c>
      <c r="AC266" s="51">
        <v>2.2799999999999998</v>
      </c>
      <c r="AE266" s="29">
        <v>14371</v>
      </c>
      <c r="AF266" s="29">
        <v>244</v>
      </c>
      <c r="AG266" s="51">
        <v>2.23</v>
      </c>
    </row>
    <row r="267" spans="1:33" x14ac:dyDescent="0.2">
      <c r="A267" s="66">
        <v>510011263</v>
      </c>
      <c r="B267" s="66" t="s">
        <v>2140</v>
      </c>
      <c r="C267" s="65">
        <v>9308</v>
      </c>
      <c r="D267" s="66">
        <v>204</v>
      </c>
      <c r="E267" s="86">
        <v>2.83</v>
      </c>
      <c r="F267" s="66"/>
      <c r="G267" s="65">
        <v>9463</v>
      </c>
      <c r="H267" s="66">
        <v>165</v>
      </c>
      <c r="I267" s="86">
        <v>2.92</v>
      </c>
      <c r="J267" s="66"/>
      <c r="K267" s="65">
        <v>8837</v>
      </c>
      <c r="L267" s="66">
        <v>145</v>
      </c>
      <c r="M267" s="86">
        <v>2.67</v>
      </c>
      <c r="N267" s="66"/>
      <c r="O267" s="65">
        <v>8543</v>
      </c>
      <c r="P267" s="66">
        <v>127</v>
      </c>
      <c r="Q267" s="86">
        <v>2.2000000000000002</v>
      </c>
      <c r="R267" s="66"/>
      <c r="S267" s="65">
        <v>8341</v>
      </c>
      <c r="T267" s="66">
        <v>150</v>
      </c>
      <c r="U267" s="86">
        <v>2.08</v>
      </c>
      <c r="V267" s="66"/>
      <c r="W267" s="65">
        <v>8236</v>
      </c>
      <c r="X267" s="66">
        <v>168</v>
      </c>
      <c r="Y267" s="86">
        <v>2.1800000000000002</v>
      </c>
      <c r="AA267" s="29">
        <v>8263</v>
      </c>
      <c r="AB267" s="29">
        <v>180</v>
      </c>
      <c r="AC267" s="51">
        <v>2.4700000000000002</v>
      </c>
      <c r="AE267" s="29">
        <v>8214</v>
      </c>
      <c r="AF267" s="29">
        <v>143</v>
      </c>
      <c r="AG267" s="51">
        <v>2.5</v>
      </c>
    </row>
    <row r="268" spans="1:33" x14ac:dyDescent="0.2">
      <c r="A268" s="66">
        <v>510011264</v>
      </c>
      <c r="B268" s="66" t="s">
        <v>2141</v>
      </c>
      <c r="C268" s="65">
        <v>3858</v>
      </c>
      <c r="D268" s="66">
        <v>71</v>
      </c>
      <c r="E268" s="86">
        <v>2.2200000000000002</v>
      </c>
      <c r="F268" s="66"/>
      <c r="G268" s="65">
        <v>3818</v>
      </c>
      <c r="H268" s="66">
        <v>83</v>
      </c>
      <c r="I268" s="86">
        <v>2.35</v>
      </c>
      <c r="J268" s="66"/>
      <c r="K268" s="65">
        <v>3742</v>
      </c>
      <c r="L268" s="66">
        <v>82</v>
      </c>
      <c r="M268" s="86">
        <v>2.2999999999999998</v>
      </c>
      <c r="N268" s="66"/>
      <c r="O268" s="65">
        <v>3663</v>
      </c>
      <c r="P268" s="66">
        <v>88</v>
      </c>
      <c r="Q268" s="86">
        <v>2.5</v>
      </c>
      <c r="R268" s="66"/>
      <c r="S268" s="65">
        <v>3599</v>
      </c>
      <c r="T268" s="66">
        <v>74</v>
      </c>
      <c r="U268" s="86">
        <v>2.44</v>
      </c>
      <c r="V268" s="66"/>
      <c r="W268" s="65">
        <v>3543</v>
      </c>
      <c r="X268" s="66">
        <v>82</v>
      </c>
      <c r="Y268" s="86">
        <v>2.5</v>
      </c>
      <c r="AA268" s="29">
        <v>3532</v>
      </c>
      <c r="AB268" s="29">
        <v>85</v>
      </c>
      <c r="AC268" s="51">
        <v>2.5499999999999998</v>
      </c>
      <c r="AE268" s="29">
        <v>3496</v>
      </c>
      <c r="AF268" s="29">
        <v>67</v>
      </c>
      <c r="AG268" s="51">
        <v>2.56</v>
      </c>
    </row>
    <row r="269" spans="1:33" x14ac:dyDescent="0.2">
      <c r="A269" s="66">
        <v>510011265</v>
      </c>
      <c r="B269" s="66" t="s">
        <v>2142</v>
      </c>
      <c r="C269" s="65">
        <v>8230</v>
      </c>
      <c r="D269" s="66">
        <v>178</v>
      </c>
      <c r="E269" s="86">
        <v>2.67</v>
      </c>
      <c r="F269" s="66"/>
      <c r="G269" s="65">
        <v>8245</v>
      </c>
      <c r="H269" s="66">
        <v>166</v>
      </c>
      <c r="I269" s="86">
        <v>2.68</v>
      </c>
      <c r="J269" s="66"/>
      <c r="K269" s="65">
        <v>8022</v>
      </c>
      <c r="L269" s="66">
        <v>188</v>
      </c>
      <c r="M269" s="86">
        <v>2.79</v>
      </c>
      <c r="N269" s="66"/>
      <c r="O269" s="65">
        <v>7783</v>
      </c>
      <c r="P269" s="66">
        <v>214</v>
      </c>
      <c r="Q269" s="86">
        <v>3.04</v>
      </c>
      <c r="R269" s="66"/>
      <c r="S269" s="65">
        <v>7480</v>
      </c>
      <c r="T269" s="66">
        <v>146</v>
      </c>
      <c r="U269" s="86">
        <v>2.97</v>
      </c>
      <c r="V269" s="66"/>
      <c r="W269" s="65">
        <v>7361</v>
      </c>
      <c r="X269" s="66">
        <v>164</v>
      </c>
      <c r="Y269" s="86">
        <v>2.94</v>
      </c>
      <c r="AA269" s="29">
        <v>7264</v>
      </c>
      <c r="AB269" s="29">
        <v>127</v>
      </c>
      <c r="AC269" s="51">
        <v>2.54</v>
      </c>
      <c r="AE269" s="29">
        <v>7287</v>
      </c>
      <c r="AF269" s="29">
        <v>142</v>
      </c>
      <c r="AG269" s="51">
        <v>2.6</v>
      </c>
    </row>
    <row r="270" spans="1:33" x14ac:dyDescent="0.2">
      <c r="A270" s="66">
        <v>510011266</v>
      </c>
      <c r="B270" s="66" t="s">
        <v>2143</v>
      </c>
      <c r="C270" s="65">
        <v>2464</v>
      </c>
      <c r="D270" s="66">
        <v>26</v>
      </c>
      <c r="E270" s="86">
        <v>1.73</v>
      </c>
      <c r="F270" s="66"/>
      <c r="G270" s="65">
        <v>2493</v>
      </c>
      <c r="H270" s="66">
        <v>47</v>
      </c>
      <c r="I270" s="86">
        <v>1.87</v>
      </c>
      <c r="J270" s="66"/>
      <c r="K270" s="65">
        <v>2478</v>
      </c>
      <c r="L270" s="66">
        <v>25</v>
      </c>
      <c r="M270" s="86">
        <v>1.64</v>
      </c>
      <c r="N270" s="66"/>
      <c r="O270" s="65">
        <v>2464</v>
      </c>
      <c r="P270" s="66">
        <v>44</v>
      </c>
      <c r="Q270" s="86">
        <v>1.86</v>
      </c>
      <c r="R270" s="66"/>
      <c r="S270" s="65">
        <v>2439</v>
      </c>
      <c r="T270" s="66">
        <v>25</v>
      </c>
      <c r="U270" s="86">
        <v>1.51</v>
      </c>
      <c r="V270" s="66"/>
      <c r="W270" s="65">
        <v>2480</v>
      </c>
      <c r="X270" s="66">
        <v>51</v>
      </c>
      <c r="Y270" s="86">
        <v>1.95</v>
      </c>
      <c r="AA270" s="29">
        <v>2506</v>
      </c>
      <c r="AB270" s="29">
        <v>39</v>
      </c>
      <c r="AC270" s="51">
        <v>1.88</v>
      </c>
      <c r="AE270" s="29">
        <v>2533</v>
      </c>
      <c r="AF270" s="29">
        <v>41</v>
      </c>
      <c r="AG270" s="51">
        <v>2.11</v>
      </c>
    </row>
    <row r="271" spans="1:33" x14ac:dyDescent="0.2">
      <c r="A271" s="66">
        <v>51001</v>
      </c>
      <c r="B271" s="66" t="s">
        <v>2144</v>
      </c>
      <c r="C271" s="65">
        <v>37803</v>
      </c>
      <c r="D271" s="66">
        <v>748</v>
      </c>
      <c r="E271" s="86">
        <v>2.46</v>
      </c>
      <c r="F271" s="66"/>
      <c r="G271" s="65">
        <v>38729</v>
      </c>
      <c r="H271" s="66">
        <v>728</v>
      </c>
      <c r="I271" s="86">
        <v>2.4900000000000002</v>
      </c>
      <c r="J271" s="66"/>
      <c r="K271" s="65">
        <v>37718</v>
      </c>
      <c r="L271" s="66">
        <v>749</v>
      </c>
      <c r="M271" s="86">
        <v>2.46</v>
      </c>
      <c r="N271" s="66"/>
      <c r="O271" s="65">
        <v>37066</v>
      </c>
      <c r="P271" s="66">
        <v>762</v>
      </c>
      <c r="Q271" s="86">
        <v>2.46</v>
      </c>
      <c r="R271" s="66"/>
      <c r="S271" s="65">
        <v>36394</v>
      </c>
      <c r="T271" s="66">
        <v>685</v>
      </c>
      <c r="U271" s="86">
        <v>2.4300000000000002</v>
      </c>
      <c r="V271" s="66"/>
      <c r="W271" s="65">
        <v>36116</v>
      </c>
      <c r="X271" s="66">
        <v>722</v>
      </c>
      <c r="Y271" s="86">
        <v>2.4500000000000002</v>
      </c>
      <c r="AA271" s="29">
        <v>36005</v>
      </c>
      <c r="AB271" s="29">
        <v>675</v>
      </c>
      <c r="AC271" s="51">
        <v>2.41</v>
      </c>
      <c r="AE271" s="29">
        <v>35901</v>
      </c>
      <c r="AF271" s="29">
        <v>637</v>
      </c>
      <c r="AG271" s="51">
        <v>2.42</v>
      </c>
    </row>
    <row r="272" spans="1:33" x14ac:dyDescent="0.2">
      <c r="A272" s="66">
        <v>510021267</v>
      </c>
      <c r="B272" s="66" t="s">
        <v>2155</v>
      </c>
      <c r="C272" s="65">
        <v>7110</v>
      </c>
      <c r="D272" s="66">
        <v>5</v>
      </c>
      <c r="E272" s="86" t="s">
        <v>11</v>
      </c>
      <c r="F272" s="66"/>
      <c r="G272" s="65">
        <v>7264</v>
      </c>
      <c r="H272" s="66">
        <v>20</v>
      </c>
      <c r="I272" s="86">
        <v>0.42</v>
      </c>
      <c r="J272" s="66"/>
      <c r="K272" s="65">
        <v>7144</v>
      </c>
      <c r="L272" s="66">
        <v>10</v>
      </c>
      <c r="M272" s="86">
        <v>0.38</v>
      </c>
      <c r="N272" s="66"/>
      <c r="O272" s="65">
        <v>7006</v>
      </c>
      <c r="P272" s="66">
        <v>27</v>
      </c>
      <c r="Q272" s="86">
        <v>0.67</v>
      </c>
      <c r="R272" s="66"/>
      <c r="S272" s="65">
        <v>6858</v>
      </c>
      <c r="T272" s="66">
        <v>21</v>
      </c>
      <c r="U272" s="86">
        <v>0.62</v>
      </c>
      <c r="V272" s="66"/>
      <c r="W272" s="65">
        <v>6788</v>
      </c>
      <c r="X272" s="66">
        <v>25</v>
      </c>
      <c r="Y272" s="86">
        <v>0.78</v>
      </c>
      <c r="AA272" s="29">
        <v>6707</v>
      </c>
      <c r="AB272" s="29">
        <v>29</v>
      </c>
      <c r="AC272" s="51">
        <v>0.8</v>
      </c>
      <c r="AE272" s="29">
        <v>6625</v>
      </c>
      <c r="AF272" s="29">
        <v>25</v>
      </c>
      <c r="AG272" s="51">
        <v>0.92</v>
      </c>
    </row>
    <row r="273" spans="1:33" x14ac:dyDescent="0.2">
      <c r="A273" s="66">
        <v>510021268</v>
      </c>
      <c r="B273" s="66" t="s">
        <v>2157</v>
      </c>
      <c r="C273" s="65">
        <v>6607</v>
      </c>
      <c r="D273" s="66">
        <v>132</v>
      </c>
      <c r="E273" s="86">
        <v>2.38</v>
      </c>
      <c r="F273" s="66"/>
      <c r="G273" s="65">
        <v>6409</v>
      </c>
      <c r="H273" s="66">
        <v>110</v>
      </c>
      <c r="I273" s="86">
        <v>2.2599999999999998</v>
      </c>
      <c r="J273" s="66"/>
      <c r="K273" s="65">
        <v>5960</v>
      </c>
      <c r="L273" s="66">
        <v>121</v>
      </c>
      <c r="M273" s="86">
        <v>2.4300000000000002</v>
      </c>
      <c r="N273" s="66"/>
      <c r="O273" s="65">
        <v>5323</v>
      </c>
      <c r="P273" s="66">
        <v>145</v>
      </c>
      <c r="Q273" s="86">
        <v>2.7</v>
      </c>
      <c r="R273" s="66"/>
      <c r="S273" s="65">
        <v>4748</v>
      </c>
      <c r="T273" s="66">
        <v>79</v>
      </c>
      <c r="U273" s="86">
        <v>2.69</v>
      </c>
      <c r="V273" s="66"/>
      <c r="W273" s="65">
        <v>4707</v>
      </c>
      <c r="X273" s="66">
        <v>87</v>
      </c>
      <c r="Y273" s="86">
        <v>2.5099999999999998</v>
      </c>
      <c r="AA273" s="29">
        <v>4730</v>
      </c>
      <c r="AB273" s="29">
        <v>84</v>
      </c>
      <c r="AC273" s="51">
        <v>2.1</v>
      </c>
      <c r="AE273" s="29">
        <v>4785</v>
      </c>
      <c r="AF273" s="29">
        <v>87</v>
      </c>
      <c r="AG273" s="51">
        <v>2.19</v>
      </c>
    </row>
    <row r="274" spans="1:33" x14ac:dyDescent="0.2">
      <c r="A274" s="66">
        <v>510021269</v>
      </c>
      <c r="B274" s="66" t="s">
        <v>2158</v>
      </c>
      <c r="C274" s="65">
        <v>4663</v>
      </c>
      <c r="D274" s="66">
        <v>86</v>
      </c>
      <c r="E274" s="86">
        <v>2.14</v>
      </c>
      <c r="F274" s="66"/>
      <c r="G274" s="65">
        <v>4683</v>
      </c>
      <c r="H274" s="66">
        <v>69</v>
      </c>
      <c r="I274" s="86">
        <v>2.0699999999999998</v>
      </c>
      <c r="J274" s="66"/>
      <c r="K274" s="65">
        <v>4669</v>
      </c>
      <c r="L274" s="66">
        <v>92</v>
      </c>
      <c r="M274" s="86">
        <v>2.0499999999999998</v>
      </c>
      <c r="N274" s="66"/>
      <c r="O274" s="65">
        <v>4656</v>
      </c>
      <c r="P274" s="66">
        <v>68</v>
      </c>
      <c r="Q274" s="86">
        <v>1.84</v>
      </c>
      <c r="R274" s="66"/>
      <c r="S274" s="65">
        <v>4538</v>
      </c>
      <c r="T274" s="66">
        <v>76</v>
      </c>
      <c r="U274" s="86">
        <v>1.8</v>
      </c>
      <c r="V274" s="66"/>
      <c r="W274" s="65">
        <v>4483</v>
      </c>
      <c r="X274" s="66">
        <v>62</v>
      </c>
      <c r="Y274" s="86">
        <v>1.51</v>
      </c>
      <c r="AA274" s="29">
        <v>4468</v>
      </c>
      <c r="AB274" s="29">
        <v>78</v>
      </c>
      <c r="AC274" s="51">
        <v>1.56</v>
      </c>
      <c r="AE274" s="29">
        <v>4472</v>
      </c>
      <c r="AF274" s="29">
        <v>79</v>
      </c>
      <c r="AG274" s="51">
        <v>1.68</v>
      </c>
    </row>
    <row r="275" spans="1:33" x14ac:dyDescent="0.2">
      <c r="A275" s="66">
        <v>510021270</v>
      </c>
      <c r="B275" s="66" t="s">
        <v>2160</v>
      </c>
      <c r="C275" s="65">
        <v>9990</v>
      </c>
      <c r="D275" s="66">
        <v>223</v>
      </c>
      <c r="E275" s="86">
        <v>2.4500000000000002</v>
      </c>
      <c r="F275" s="66"/>
      <c r="G275" s="65">
        <v>10165</v>
      </c>
      <c r="H275" s="66">
        <v>221</v>
      </c>
      <c r="I275" s="86">
        <v>2.4</v>
      </c>
      <c r="J275" s="66"/>
      <c r="K275" s="65">
        <v>10024</v>
      </c>
      <c r="L275" s="66">
        <v>229</v>
      </c>
      <c r="M275" s="86">
        <v>2.33</v>
      </c>
      <c r="N275" s="66"/>
      <c r="O275" s="65">
        <v>9931</v>
      </c>
      <c r="P275" s="66">
        <v>254</v>
      </c>
      <c r="Q275" s="86">
        <v>2.44</v>
      </c>
      <c r="R275" s="66"/>
      <c r="S275" s="65">
        <v>9873</v>
      </c>
      <c r="T275" s="66">
        <v>239</v>
      </c>
      <c r="U275" s="86">
        <v>2.57</v>
      </c>
      <c r="V275" s="66"/>
      <c r="W275" s="65">
        <v>9797</v>
      </c>
      <c r="X275" s="66">
        <v>256</v>
      </c>
      <c r="Y275" s="86">
        <v>2.77</v>
      </c>
      <c r="AA275" s="29">
        <v>9848</v>
      </c>
      <c r="AB275" s="29">
        <v>250</v>
      </c>
      <c r="AC275" s="51">
        <v>2.86</v>
      </c>
      <c r="AE275" s="29">
        <v>10004</v>
      </c>
      <c r="AF275" s="29">
        <v>229</v>
      </c>
      <c r="AG275" s="51">
        <v>2.91</v>
      </c>
    </row>
    <row r="276" spans="1:33" x14ac:dyDescent="0.2">
      <c r="A276" s="66">
        <v>51002</v>
      </c>
      <c r="B276" s="66" t="s">
        <v>2155</v>
      </c>
      <c r="C276" s="65">
        <v>28370</v>
      </c>
      <c r="D276" s="66">
        <v>446</v>
      </c>
      <c r="E276" s="86">
        <v>2.0499999999999998</v>
      </c>
      <c r="F276" s="66"/>
      <c r="G276" s="65">
        <v>28521</v>
      </c>
      <c r="H276" s="66">
        <v>420</v>
      </c>
      <c r="I276" s="86">
        <v>1.97</v>
      </c>
      <c r="J276" s="66"/>
      <c r="K276" s="65">
        <v>27797</v>
      </c>
      <c r="L276" s="66">
        <v>452</v>
      </c>
      <c r="M276" s="86">
        <v>1.97</v>
      </c>
      <c r="N276" s="66"/>
      <c r="O276" s="65">
        <v>26916</v>
      </c>
      <c r="P276" s="66">
        <v>494</v>
      </c>
      <c r="Q276" s="86">
        <v>2.0699999999999998</v>
      </c>
      <c r="R276" s="66"/>
      <c r="S276" s="65">
        <v>26017</v>
      </c>
      <c r="T276" s="66">
        <v>415</v>
      </c>
      <c r="U276" s="86">
        <v>2.12</v>
      </c>
      <c r="V276" s="66"/>
      <c r="W276" s="65">
        <v>25775</v>
      </c>
      <c r="X276" s="66">
        <v>430</v>
      </c>
      <c r="Y276" s="86">
        <v>2.13</v>
      </c>
      <c r="AA276" s="29">
        <v>25753</v>
      </c>
      <c r="AB276" s="29">
        <v>441</v>
      </c>
      <c r="AC276" s="51">
        <v>2.12</v>
      </c>
      <c r="AE276" s="29">
        <v>25886</v>
      </c>
      <c r="AF276" s="29">
        <v>420</v>
      </c>
      <c r="AG276" s="51">
        <v>2.21</v>
      </c>
    </row>
    <row r="277" spans="1:33" x14ac:dyDescent="0.2">
      <c r="A277" s="66">
        <v>510031271</v>
      </c>
      <c r="B277" s="66" t="s">
        <v>2154</v>
      </c>
      <c r="C277" s="65">
        <v>11194</v>
      </c>
      <c r="D277" s="66">
        <v>135</v>
      </c>
      <c r="E277" s="86">
        <v>2.0499999999999998</v>
      </c>
      <c r="F277" s="66"/>
      <c r="G277" s="65">
        <v>12025</v>
      </c>
      <c r="H277" s="66">
        <v>131</v>
      </c>
      <c r="I277" s="86">
        <v>1.92</v>
      </c>
      <c r="J277" s="66"/>
      <c r="K277" s="65">
        <v>12515</v>
      </c>
      <c r="L277" s="66">
        <v>160</v>
      </c>
      <c r="M277" s="86">
        <v>1.93</v>
      </c>
      <c r="N277" s="66"/>
      <c r="O277" s="65">
        <v>13002</v>
      </c>
      <c r="P277" s="66">
        <v>114</v>
      </c>
      <c r="Q277" s="86">
        <v>1.81</v>
      </c>
      <c r="R277" s="66"/>
      <c r="S277" s="65">
        <v>13311</v>
      </c>
      <c r="T277" s="66">
        <v>123</v>
      </c>
      <c r="U277" s="86">
        <v>1.74</v>
      </c>
      <c r="V277" s="66"/>
      <c r="W277" s="65">
        <v>13327</v>
      </c>
      <c r="X277" s="66">
        <v>98</v>
      </c>
      <c r="Y277" s="86">
        <v>1.45</v>
      </c>
      <c r="AA277" s="29">
        <v>13381</v>
      </c>
      <c r="AB277" s="29">
        <v>86</v>
      </c>
      <c r="AC277" s="51">
        <v>1.35</v>
      </c>
      <c r="AE277" s="29">
        <v>13359</v>
      </c>
      <c r="AF277" s="29">
        <v>121</v>
      </c>
      <c r="AG277" s="51">
        <v>1.44</v>
      </c>
    </row>
    <row r="278" spans="1:33" x14ac:dyDescent="0.2">
      <c r="A278" s="66">
        <v>510031272</v>
      </c>
      <c r="B278" s="66" t="s">
        <v>2156</v>
      </c>
      <c r="C278" s="65">
        <v>17466</v>
      </c>
      <c r="D278" s="66">
        <v>301</v>
      </c>
      <c r="E278" s="86">
        <v>2.04</v>
      </c>
      <c r="F278" s="66"/>
      <c r="G278" s="65">
        <v>17927</v>
      </c>
      <c r="H278" s="66">
        <v>349</v>
      </c>
      <c r="I278" s="86">
        <v>2.14</v>
      </c>
      <c r="J278" s="66"/>
      <c r="K278" s="65">
        <v>17698</v>
      </c>
      <c r="L278" s="66">
        <v>341</v>
      </c>
      <c r="M278" s="86">
        <v>2.21</v>
      </c>
      <c r="N278" s="66"/>
      <c r="O278" s="65">
        <v>17073</v>
      </c>
      <c r="P278" s="66">
        <v>350</v>
      </c>
      <c r="Q278" s="86">
        <v>2.31</v>
      </c>
      <c r="R278" s="66"/>
      <c r="S278" s="65">
        <v>16363</v>
      </c>
      <c r="T278" s="66">
        <v>338</v>
      </c>
      <c r="U278" s="86">
        <v>2.2799999999999998</v>
      </c>
      <c r="V278" s="66"/>
      <c r="W278" s="65">
        <v>16440</v>
      </c>
      <c r="X278" s="66">
        <v>327</v>
      </c>
      <c r="Y278" s="86">
        <v>2.27</v>
      </c>
      <c r="AA278" s="29">
        <v>16702</v>
      </c>
      <c r="AB278" s="29">
        <v>336</v>
      </c>
      <c r="AC278" s="51">
        <v>2.2799999999999998</v>
      </c>
      <c r="AE278" s="29">
        <v>17102</v>
      </c>
      <c r="AF278" s="29">
        <v>350</v>
      </c>
      <c r="AG278" s="51">
        <v>2.38</v>
      </c>
    </row>
    <row r="279" spans="1:33" x14ac:dyDescent="0.2">
      <c r="A279" s="66">
        <v>510031273</v>
      </c>
      <c r="B279" s="66" t="s">
        <v>2159</v>
      </c>
      <c r="C279" s="65">
        <v>6576</v>
      </c>
      <c r="D279" s="66">
        <v>98</v>
      </c>
      <c r="E279" s="86">
        <v>2.25</v>
      </c>
      <c r="F279" s="66"/>
      <c r="G279" s="65">
        <v>6505</v>
      </c>
      <c r="H279" s="66">
        <v>71</v>
      </c>
      <c r="I279" s="86">
        <v>2.23</v>
      </c>
      <c r="J279" s="66"/>
      <c r="K279" s="65">
        <v>6287</v>
      </c>
      <c r="L279" s="66">
        <v>93</v>
      </c>
      <c r="M279" s="86">
        <v>2.33</v>
      </c>
      <c r="N279" s="66"/>
      <c r="O279" s="65">
        <v>6030</v>
      </c>
      <c r="P279" s="66">
        <v>87</v>
      </c>
      <c r="Q279" s="86">
        <v>2.25</v>
      </c>
      <c r="R279" s="66"/>
      <c r="S279" s="65">
        <v>5848</v>
      </c>
      <c r="T279" s="66">
        <v>81</v>
      </c>
      <c r="U279" s="86">
        <v>2.2999999999999998</v>
      </c>
      <c r="V279" s="66"/>
      <c r="W279" s="65">
        <v>5848</v>
      </c>
      <c r="X279" s="66">
        <v>76</v>
      </c>
      <c r="Y279" s="86">
        <v>2.16</v>
      </c>
      <c r="AA279" s="29">
        <v>5806</v>
      </c>
      <c r="AB279" s="29">
        <v>91</v>
      </c>
      <c r="AC279" s="51">
        <v>2.29</v>
      </c>
      <c r="AE279" s="29">
        <v>5715</v>
      </c>
      <c r="AF279" s="29">
        <v>72</v>
      </c>
      <c r="AG279" s="51">
        <v>2.3199999999999998</v>
      </c>
    </row>
    <row r="280" spans="1:33" x14ac:dyDescent="0.2">
      <c r="A280" s="66">
        <v>51003</v>
      </c>
      <c r="B280" s="66" t="s">
        <v>2637</v>
      </c>
      <c r="C280" s="65">
        <v>35236</v>
      </c>
      <c r="D280" s="66">
        <v>534</v>
      </c>
      <c r="E280" s="86">
        <v>2.06</v>
      </c>
      <c r="F280" s="66"/>
      <c r="G280" s="65">
        <v>36457</v>
      </c>
      <c r="H280" s="66">
        <v>551</v>
      </c>
      <c r="I280" s="86">
        <v>2.09</v>
      </c>
      <c r="J280" s="66"/>
      <c r="K280" s="65">
        <v>36500</v>
      </c>
      <c r="L280" s="66">
        <v>594</v>
      </c>
      <c r="M280" s="86">
        <v>2.15</v>
      </c>
      <c r="N280" s="66"/>
      <c r="O280" s="65">
        <v>36105</v>
      </c>
      <c r="P280" s="66">
        <v>551</v>
      </c>
      <c r="Q280" s="86">
        <v>2.16</v>
      </c>
      <c r="R280" s="66"/>
      <c r="S280" s="65">
        <v>35522</v>
      </c>
      <c r="T280" s="66">
        <v>542</v>
      </c>
      <c r="U280" s="86">
        <v>2.13</v>
      </c>
      <c r="V280" s="66"/>
      <c r="W280" s="65">
        <v>35615</v>
      </c>
      <c r="X280" s="66">
        <v>501</v>
      </c>
      <c r="Y280" s="86">
        <v>2.02</v>
      </c>
      <c r="AA280" s="29">
        <v>35889</v>
      </c>
      <c r="AB280" s="29">
        <v>513</v>
      </c>
      <c r="AC280" s="51">
        <v>2.0099999999999998</v>
      </c>
      <c r="AE280" s="29">
        <v>36176</v>
      </c>
      <c r="AF280" s="29">
        <v>543</v>
      </c>
      <c r="AG280" s="51">
        <v>2.1</v>
      </c>
    </row>
    <row r="281" spans="1:33" s="53" customFormat="1" x14ac:dyDescent="0.2">
      <c r="A281" s="75">
        <v>510</v>
      </c>
      <c r="B281" s="75" t="s">
        <v>2638</v>
      </c>
      <c r="C281" s="67">
        <v>101409</v>
      </c>
      <c r="D281" s="67">
        <v>1728</v>
      </c>
      <c r="E281" s="87">
        <v>2.23</v>
      </c>
      <c r="F281" s="75"/>
      <c r="G281" s="67">
        <v>103707</v>
      </c>
      <c r="H281" s="67">
        <v>1699</v>
      </c>
      <c r="I281" s="87">
        <v>2.23</v>
      </c>
      <c r="J281" s="75"/>
      <c r="K281" s="67">
        <v>102015</v>
      </c>
      <c r="L281" s="67">
        <v>1795</v>
      </c>
      <c r="M281" s="87">
        <v>2.2400000000000002</v>
      </c>
      <c r="N281" s="75"/>
      <c r="O281" s="67">
        <v>100087</v>
      </c>
      <c r="P281" s="67">
        <v>1807</v>
      </c>
      <c r="Q281" s="87">
        <v>2.2799999999999998</v>
      </c>
      <c r="R281" s="75"/>
      <c r="S281" s="67">
        <v>97933</v>
      </c>
      <c r="T281" s="67">
        <v>1642</v>
      </c>
      <c r="U281" s="87">
        <v>2.27</v>
      </c>
      <c r="V281" s="75"/>
      <c r="W281" s="67">
        <v>97506</v>
      </c>
      <c r="X281" s="67">
        <v>1653</v>
      </c>
      <c r="Y281" s="87">
        <v>2.25</v>
      </c>
      <c r="AA281" s="89">
        <v>97647</v>
      </c>
      <c r="AB281" s="89">
        <v>1629</v>
      </c>
      <c r="AC281" s="90">
        <v>2.23</v>
      </c>
      <c r="AE281" s="89">
        <v>97963</v>
      </c>
      <c r="AF281" s="89">
        <v>1600</v>
      </c>
      <c r="AG281" s="90">
        <v>2.2799999999999998</v>
      </c>
    </row>
    <row r="282" spans="1:33" s="53" customFormat="1" x14ac:dyDescent="0.2">
      <c r="A282" s="78" t="s">
        <v>2189</v>
      </c>
      <c r="B282" s="78" t="s">
        <v>2190</v>
      </c>
      <c r="C282" s="67">
        <v>532645</v>
      </c>
      <c r="D282" s="78">
        <v>7614</v>
      </c>
      <c r="E282" s="87">
        <v>2.2599999999999998</v>
      </c>
      <c r="F282" s="78"/>
      <c r="G282" s="67">
        <v>543089</v>
      </c>
      <c r="H282" s="78">
        <v>7524</v>
      </c>
      <c r="I282" s="87">
        <v>2.21</v>
      </c>
      <c r="J282" s="78"/>
      <c r="K282" s="67">
        <v>543685</v>
      </c>
      <c r="L282" s="78">
        <v>7664</v>
      </c>
      <c r="M282" s="87">
        <v>2.2000000000000002</v>
      </c>
      <c r="N282" s="78"/>
      <c r="O282" s="67">
        <v>541735</v>
      </c>
      <c r="P282" s="78">
        <v>7605</v>
      </c>
      <c r="Q282" s="87">
        <v>2.19</v>
      </c>
      <c r="R282" s="78"/>
      <c r="S282" s="67">
        <v>536715</v>
      </c>
      <c r="T282" s="78">
        <v>7253</v>
      </c>
      <c r="U282" s="87">
        <v>2.1800000000000002</v>
      </c>
      <c r="V282" s="78"/>
      <c r="W282" s="67">
        <v>536291</v>
      </c>
      <c r="X282" s="78">
        <v>6932</v>
      </c>
      <c r="Y282" s="87">
        <v>2.15</v>
      </c>
      <c r="AA282" s="92">
        <v>535613</v>
      </c>
      <c r="AB282" s="12">
        <v>6557</v>
      </c>
      <c r="AC282" s="90">
        <v>2.09</v>
      </c>
      <c r="AD282" s="92"/>
      <c r="AE282" s="89">
        <v>535536</v>
      </c>
      <c r="AF282" s="89">
        <v>6621</v>
      </c>
      <c r="AG282" s="90">
        <v>2.08</v>
      </c>
    </row>
    <row r="283" spans="1:33" x14ac:dyDescent="0.2">
      <c r="A283" s="66">
        <v>511011274</v>
      </c>
      <c r="B283" s="66" t="s">
        <v>2126</v>
      </c>
      <c r="C283" s="65">
        <v>12021</v>
      </c>
      <c r="D283" s="66">
        <v>164</v>
      </c>
      <c r="E283" s="86">
        <v>2.25</v>
      </c>
      <c r="F283" s="66"/>
      <c r="G283" s="65">
        <v>12199</v>
      </c>
      <c r="H283" s="66">
        <v>169</v>
      </c>
      <c r="I283" s="86">
        <v>2.3199999999999998</v>
      </c>
      <c r="J283" s="66"/>
      <c r="K283" s="65">
        <v>12385</v>
      </c>
      <c r="L283" s="66">
        <v>175</v>
      </c>
      <c r="M283" s="86">
        <v>2.2999999999999998</v>
      </c>
      <c r="N283" s="66"/>
      <c r="O283" s="65">
        <v>12519</v>
      </c>
      <c r="P283" s="66">
        <v>151</v>
      </c>
      <c r="Q283" s="86">
        <v>2.21</v>
      </c>
      <c r="R283" s="66"/>
      <c r="S283" s="65">
        <v>12355</v>
      </c>
      <c r="T283" s="66">
        <v>152</v>
      </c>
      <c r="U283" s="86">
        <v>2.15</v>
      </c>
      <c r="V283" s="66"/>
      <c r="W283" s="65">
        <v>12256</v>
      </c>
      <c r="X283" s="66">
        <v>150</v>
      </c>
      <c r="Y283" s="86">
        <v>2.06</v>
      </c>
      <c r="AA283" s="91">
        <v>12143</v>
      </c>
      <c r="AB283">
        <v>136</v>
      </c>
      <c r="AC283" s="85">
        <v>2.02</v>
      </c>
      <c r="AD283" s="91"/>
      <c r="AE283" s="129">
        <v>12130</v>
      </c>
      <c r="AF283" s="129">
        <v>137</v>
      </c>
      <c r="AG283" s="51">
        <v>1.97</v>
      </c>
    </row>
    <row r="284" spans="1:33" x14ac:dyDescent="0.2">
      <c r="A284" s="66">
        <v>511011275</v>
      </c>
      <c r="B284" s="66" t="s">
        <v>2127</v>
      </c>
      <c r="C284" s="65">
        <v>4318</v>
      </c>
      <c r="D284" s="66">
        <v>53</v>
      </c>
      <c r="E284" s="86">
        <v>2.08</v>
      </c>
      <c r="F284" s="66"/>
      <c r="G284" s="65">
        <v>4343</v>
      </c>
      <c r="H284" s="66">
        <v>52</v>
      </c>
      <c r="I284" s="86">
        <v>2.08</v>
      </c>
      <c r="J284" s="66"/>
      <c r="K284" s="65">
        <v>4277</v>
      </c>
      <c r="L284" s="66">
        <v>52</v>
      </c>
      <c r="M284" s="86">
        <v>2.14</v>
      </c>
      <c r="N284" s="66"/>
      <c r="O284" s="65">
        <v>4122</v>
      </c>
      <c r="P284" s="66">
        <v>48</v>
      </c>
      <c r="Q284" s="86">
        <v>2.14</v>
      </c>
      <c r="R284" s="66"/>
      <c r="S284" s="65">
        <v>3936</v>
      </c>
      <c r="T284" s="66">
        <v>53</v>
      </c>
      <c r="U284" s="86">
        <v>2.2200000000000002</v>
      </c>
      <c r="V284" s="66"/>
      <c r="W284" s="65">
        <v>3873</v>
      </c>
      <c r="X284" s="66">
        <v>49</v>
      </c>
      <c r="Y284" s="86">
        <v>2.2200000000000002</v>
      </c>
      <c r="AA284" s="91">
        <v>3764</v>
      </c>
      <c r="AB284">
        <v>45</v>
      </c>
      <c r="AC284" s="85">
        <v>2.35</v>
      </c>
      <c r="AD284" s="91"/>
      <c r="AE284" s="129">
        <v>3683</v>
      </c>
      <c r="AF284" s="129">
        <v>56</v>
      </c>
      <c r="AG284" s="51">
        <v>2.68</v>
      </c>
    </row>
    <row r="285" spans="1:33" x14ac:dyDescent="0.2">
      <c r="A285" s="66">
        <v>51101</v>
      </c>
      <c r="B285" s="66" t="s">
        <v>2126</v>
      </c>
      <c r="C285" s="65">
        <v>16339</v>
      </c>
      <c r="D285" s="66">
        <v>217</v>
      </c>
      <c r="E285" s="86">
        <v>2.2000000000000002</v>
      </c>
      <c r="F285" s="66"/>
      <c r="G285" s="65">
        <v>16542</v>
      </c>
      <c r="H285" s="66">
        <v>221</v>
      </c>
      <c r="I285" s="86">
        <v>2.2599999999999998</v>
      </c>
      <c r="J285" s="66"/>
      <c r="K285" s="65">
        <v>16662</v>
      </c>
      <c r="L285" s="66">
        <v>227</v>
      </c>
      <c r="M285" s="86">
        <v>2.27</v>
      </c>
      <c r="N285" s="66"/>
      <c r="O285" s="65">
        <v>16641</v>
      </c>
      <c r="P285" s="66">
        <v>199</v>
      </c>
      <c r="Q285" s="86">
        <v>2.19</v>
      </c>
      <c r="R285" s="66"/>
      <c r="S285" s="65">
        <v>16291</v>
      </c>
      <c r="T285" s="66">
        <v>205</v>
      </c>
      <c r="U285" s="86">
        <v>2.16</v>
      </c>
      <c r="V285" s="66"/>
      <c r="W285" s="65">
        <v>16129</v>
      </c>
      <c r="X285" s="66">
        <v>199</v>
      </c>
      <c r="Y285" s="86">
        <v>2.09</v>
      </c>
      <c r="AA285" s="91">
        <v>15907</v>
      </c>
      <c r="AB285">
        <v>181</v>
      </c>
      <c r="AC285" s="85">
        <v>2.08</v>
      </c>
      <c r="AD285" s="91"/>
      <c r="AE285" s="129">
        <v>15813</v>
      </c>
      <c r="AF285" s="129">
        <v>193</v>
      </c>
      <c r="AG285" s="51">
        <v>2.09</v>
      </c>
    </row>
    <row r="286" spans="1:33" x14ac:dyDescent="0.2">
      <c r="A286" s="66">
        <v>511021276</v>
      </c>
      <c r="B286" s="66" t="s">
        <v>2128</v>
      </c>
      <c r="C286" s="65">
        <v>5613</v>
      </c>
      <c r="D286" s="66">
        <v>86</v>
      </c>
      <c r="E286" s="86">
        <v>2.89</v>
      </c>
      <c r="F286" s="66"/>
      <c r="G286" s="65">
        <v>5600</v>
      </c>
      <c r="H286" s="66">
        <v>88</v>
      </c>
      <c r="I286" s="86">
        <v>2.67</v>
      </c>
      <c r="J286" s="66"/>
      <c r="K286" s="65">
        <v>5535</v>
      </c>
      <c r="L286" s="66">
        <v>72</v>
      </c>
      <c r="M286" s="86">
        <v>2.34</v>
      </c>
      <c r="N286" s="66"/>
      <c r="O286" s="65">
        <v>5448</v>
      </c>
      <c r="P286" s="66">
        <v>76</v>
      </c>
      <c r="Q286" s="86">
        <v>2.2799999999999998</v>
      </c>
      <c r="R286" s="66"/>
      <c r="S286" s="65">
        <v>5337</v>
      </c>
      <c r="T286" s="66">
        <v>88</v>
      </c>
      <c r="U286" s="86">
        <v>2.2799999999999998</v>
      </c>
      <c r="V286" s="66"/>
      <c r="W286" s="65">
        <v>5184</v>
      </c>
      <c r="X286" s="66">
        <v>79</v>
      </c>
      <c r="Y286" s="86">
        <v>2.4300000000000002</v>
      </c>
      <c r="AA286" s="91">
        <v>5025</v>
      </c>
      <c r="AB286">
        <v>75</v>
      </c>
      <c r="AC286" s="85">
        <v>2.5</v>
      </c>
      <c r="AD286" s="91"/>
      <c r="AE286" s="129">
        <v>4868</v>
      </c>
      <c r="AF286" s="129">
        <v>78</v>
      </c>
      <c r="AG286" s="51">
        <v>2.6</v>
      </c>
    </row>
    <row r="287" spans="1:33" x14ac:dyDescent="0.2">
      <c r="A287" s="66">
        <v>511021277</v>
      </c>
      <c r="B287" s="66" t="s">
        <v>2129</v>
      </c>
      <c r="C287" s="65">
        <v>4187</v>
      </c>
      <c r="D287" s="66">
        <v>61</v>
      </c>
      <c r="E287" s="86">
        <v>1.78</v>
      </c>
      <c r="F287" s="66"/>
      <c r="G287" s="65">
        <v>4295</v>
      </c>
      <c r="H287" s="66">
        <v>59</v>
      </c>
      <c r="I287" s="86">
        <v>1.77</v>
      </c>
      <c r="J287" s="66"/>
      <c r="K287" s="65">
        <v>4356</v>
      </c>
      <c r="L287" s="66">
        <v>67</v>
      </c>
      <c r="M287" s="86">
        <v>1.86</v>
      </c>
      <c r="N287" s="66"/>
      <c r="O287" s="65">
        <v>4388</v>
      </c>
      <c r="P287" s="66">
        <v>52</v>
      </c>
      <c r="Q287" s="86">
        <v>1.75</v>
      </c>
      <c r="R287" s="66"/>
      <c r="S287" s="65">
        <v>4409</v>
      </c>
      <c r="T287" s="66">
        <v>60</v>
      </c>
      <c r="U287" s="86">
        <v>1.73</v>
      </c>
      <c r="V287" s="66"/>
      <c r="W287" s="65">
        <v>4413</v>
      </c>
      <c r="X287" s="66">
        <v>55</v>
      </c>
      <c r="Y287" s="86">
        <v>1.62</v>
      </c>
      <c r="AA287" s="91">
        <v>4427</v>
      </c>
      <c r="AB287">
        <v>49</v>
      </c>
      <c r="AC287" s="85">
        <v>1.6</v>
      </c>
      <c r="AD287" s="91"/>
      <c r="AE287" s="129">
        <v>4440</v>
      </c>
      <c r="AF287" s="129">
        <v>45</v>
      </c>
      <c r="AG287" s="51">
        <v>1.47</v>
      </c>
    </row>
    <row r="288" spans="1:33" x14ac:dyDescent="0.2">
      <c r="A288" s="66">
        <v>51102</v>
      </c>
      <c r="B288" s="66" t="s">
        <v>2130</v>
      </c>
      <c r="C288" s="65">
        <v>9800</v>
      </c>
      <c r="D288" s="66">
        <v>147</v>
      </c>
      <c r="E288" s="86">
        <v>2.44</v>
      </c>
      <c r="F288" s="66"/>
      <c r="G288" s="65">
        <v>9895</v>
      </c>
      <c r="H288" s="66">
        <v>147</v>
      </c>
      <c r="I288" s="86">
        <v>2.2999999999999998</v>
      </c>
      <c r="J288" s="66"/>
      <c r="K288" s="65">
        <v>9891</v>
      </c>
      <c r="L288" s="66">
        <v>139</v>
      </c>
      <c r="M288" s="86">
        <v>2.17</v>
      </c>
      <c r="N288" s="66"/>
      <c r="O288" s="65">
        <v>9836</v>
      </c>
      <c r="P288" s="66">
        <v>128</v>
      </c>
      <c r="Q288" s="86">
        <v>2.08</v>
      </c>
      <c r="R288" s="66"/>
      <c r="S288" s="65">
        <v>9746</v>
      </c>
      <c r="T288" s="66">
        <v>148</v>
      </c>
      <c r="U288" s="86">
        <v>2.0699999999999998</v>
      </c>
      <c r="V288" s="66"/>
      <c r="W288" s="65">
        <v>9597</v>
      </c>
      <c r="X288" s="66">
        <v>134</v>
      </c>
      <c r="Y288" s="86">
        <v>2.0699999999999998</v>
      </c>
      <c r="AA288" s="91">
        <v>9452</v>
      </c>
      <c r="AB288">
        <v>124</v>
      </c>
      <c r="AC288" s="85">
        <v>2.09</v>
      </c>
      <c r="AD288" s="91"/>
      <c r="AE288" s="129">
        <v>9308</v>
      </c>
      <c r="AF288" s="129">
        <v>123</v>
      </c>
      <c r="AG288" s="51">
        <v>2.04</v>
      </c>
    </row>
    <row r="289" spans="1:33" x14ac:dyDescent="0.2">
      <c r="A289" s="66">
        <v>511031278</v>
      </c>
      <c r="B289" s="66" t="s">
        <v>2131</v>
      </c>
      <c r="C289" s="65">
        <v>8136</v>
      </c>
      <c r="D289" s="66">
        <v>177</v>
      </c>
      <c r="E289" s="86">
        <v>2.66</v>
      </c>
      <c r="F289" s="66"/>
      <c r="G289" s="65">
        <v>8179</v>
      </c>
      <c r="H289" s="66">
        <v>175</v>
      </c>
      <c r="I289" s="86">
        <v>2.68</v>
      </c>
      <c r="J289" s="66"/>
      <c r="K289" s="65">
        <v>7967</v>
      </c>
      <c r="L289" s="66">
        <v>155</v>
      </c>
      <c r="M289" s="86">
        <v>2.71</v>
      </c>
      <c r="N289" s="66"/>
      <c r="O289" s="65">
        <v>7705</v>
      </c>
      <c r="P289" s="66">
        <v>146</v>
      </c>
      <c r="Q289" s="86">
        <v>2.63</v>
      </c>
      <c r="R289" s="66"/>
      <c r="S289" s="65">
        <v>7310</v>
      </c>
      <c r="T289" s="66">
        <v>129</v>
      </c>
      <c r="U289" s="86">
        <v>2.4900000000000002</v>
      </c>
      <c r="V289" s="66"/>
      <c r="W289" s="65">
        <v>7423</v>
      </c>
      <c r="X289" s="66">
        <v>134</v>
      </c>
      <c r="Y289" s="86">
        <v>2.4300000000000002</v>
      </c>
      <c r="AA289" s="91">
        <v>7220</v>
      </c>
      <c r="AB289">
        <v>124</v>
      </c>
      <c r="AC289" s="85">
        <v>2.38</v>
      </c>
      <c r="AD289" s="91"/>
      <c r="AE289" s="129">
        <v>7047</v>
      </c>
      <c r="AF289" s="129">
        <v>113</v>
      </c>
      <c r="AG289" s="51">
        <v>2.33</v>
      </c>
    </row>
    <row r="290" spans="1:33" x14ac:dyDescent="0.2">
      <c r="A290" s="66">
        <v>511031279</v>
      </c>
      <c r="B290" s="66" t="s">
        <v>2132</v>
      </c>
      <c r="C290" s="65">
        <v>14822</v>
      </c>
      <c r="D290" s="66">
        <v>282</v>
      </c>
      <c r="E290" s="86">
        <v>2.21</v>
      </c>
      <c r="F290" s="66"/>
      <c r="G290" s="65">
        <v>15150</v>
      </c>
      <c r="H290" s="66">
        <v>245</v>
      </c>
      <c r="I290" s="86">
        <v>2.1800000000000002</v>
      </c>
      <c r="J290" s="66"/>
      <c r="K290" s="65">
        <v>14792</v>
      </c>
      <c r="L290" s="66">
        <v>283</v>
      </c>
      <c r="M290" s="86">
        <v>2.33</v>
      </c>
      <c r="N290" s="66"/>
      <c r="O290" s="65">
        <v>14526</v>
      </c>
      <c r="P290" s="66">
        <v>253</v>
      </c>
      <c r="Q290" s="86">
        <v>2.25</v>
      </c>
      <c r="R290" s="66"/>
      <c r="S290" s="65">
        <v>14298</v>
      </c>
      <c r="T290" s="66">
        <v>274</v>
      </c>
      <c r="U290" s="86">
        <v>2.34</v>
      </c>
      <c r="V290" s="66"/>
      <c r="W290" s="65">
        <v>13965</v>
      </c>
      <c r="X290" s="66">
        <v>228</v>
      </c>
      <c r="Y290" s="86">
        <v>2.2400000000000002</v>
      </c>
      <c r="AA290" s="91">
        <v>13655</v>
      </c>
      <c r="AB290">
        <v>228</v>
      </c>
      <c r="AC290" s="85">
        <v>2.21</v>
      </c>
      <c r="AD290" s="91"/>
      <c r="AE290" s="129">
        <v>13347</v>
      </c>
      <c r="AF290" s="129">
        <v>231</v>
      </c>
      <c r="AG290" s="51">
        <v>2.19</v>
      </c>
    </row>
    <row r="291" spans="1:33" x14ac:dyDescent="0.2">
      <c r="A291" s="66">
        <v>511031280</v>
      </c>
      <c r="B291" s="66" t="s">
        <v>2133</v>
      </c>
      <c r="C291" s="66">
        <v>9564</v>
      </c>
      <c r="D291" s="66">
        <v>187</v>
      </c>
      <c r="E291" s="86">
        <v>2.38</v>
      </c>
      <c r="F291" s="66"/>
      <c r="G291" s="66">
        <v>9637</v>
      </c>
      <c r="H291" s="66">
        <v>198</v>
      </c>
      <c r="I291" s="86">
        <v>2.36</v>
      </c>
      <c r="J291" s="66"/>
      <c r="K291" s="66">
        <v>9469</v>
      </c>
      <c r="L291" s="66">
        <v>170</v>
      </c>
      <c r="M291" s="86">
        <v>2.2799999999999998</v>
      </c>
      <c r="N291" s="66"/>
      <c r="O291" s="66">
        <v>9283</v>
      </c>
      <c r="P291" s="66">
        <v>197</v>
      </c>
      <c r="Q291" s="86">
        <v>2.34</v>
      </c>
      <c r="R291" s="66"/>
      <c r="S291" s="66">
        <v>9038</v>
      </c>
      <c r="T291" s="66">
        <v>214</v>
      </c>
      <c r="U291" s="86">
        <v>2.42</v>
      </c>
      <c r="V291" s="66"/>
      <c r="W291" s="66">
        <v>9017</v>
      </c>
      <c r="X291" s="66">
        <v>171</v>
      </c>
      <c r="Y291" s="86">
        <v>2.48</v>
      </c>
      <c r="AA291">
        <v>8959</v>
      </c>
      <c r="AB291">
        <v>177</v>
      </c>
      <c r="AC291" s="85">
        <v>2.4700000000000002</v>
      </c>
      <c r="AD291"/>
      <c r="AE291" s="129">
        <v>8926</v>
      </c>
      <c r="AF291" s="129">
        <v>163</v>
      </c>
      <c r="AG291" s="51">
        <v>2.3199999999999998</v>
      </c>
    </row>
    <row r="292" spans="1:33" x14ac:dyDescent="0.2">
      <c r="A292" s="66">
        <v>511031281</v>
      </c>
      <c r="B292" s="66" t="s">
        <v>2134</v>
      </c>
      <c r="C292" s="65">
        <v>0</v>
      </c>
      <c r="D292" s="66">
        <v>0</v>
      </c>
      <c r="E292" s="86" t="s">
        <v>11</v>
      </c>
      <c r="F292" s="66"/>
      <c r="G292" s="65">
        <v>0</v>
      </c>
      <c r="H292" s="66">
        <v>0</v>
      </c>
      <c r="I292" s="86" t="s">
        <v>11</v>
      </c>
      <c r="J292" s="66"/>
      <c r="K292" s="65">
        <v>4</v>
      </c>
      <c r="L292" s="66">
        <v>0</v>
      </c>
      <c r="M292" s="86" t="s">
        <v>11</v>
      </c>
      <c r="N292" s="66"/>
      <c r="O292" s="65">
        <v>5</v>
      </c>
      <c r="P292" s="66">
        <v>0</v>
      </c>
      <c r="Q292" s="86" t="s">
        <v>11</v>
      </c>
      <c r="R292" s="66"/>
      <c r="S292" s="65">
        <v>6</v>
      </c>
      <c r="T292" s="66">
        <v>0</v>
      </c>
      <c r="U292" s="86" t="s">
        <v>11</v>
      </c>
      <c r="V292" s="66"/>
      <c r="W292" s="65">
        <v>6</v>
      </c>
      <c r="X292" s="66">
        <v>0</v>
      </c>
      <c r="Y292" s="86" t="s">
        <v>11</v>
      </c>
      <c r="AA292" s="91">
        <v>6</v>
      </c>
      <c r="AB292">
        <v>0</v>
      </c>
      <c r="AC292" s="85" t="s">
        <v>11</v>
      </c>
      <c r="AD292" s="91"/>
      <c r="AE292" s="129">
        <v>6</v>
      </c>
      <c r="AF292" s="129">
        <v>0</v>
      </c>
      <c r="AG292" s="51" t="s">
        <v>11</v>
      </c>
    </row>
    <row r="293" spans="1:33" x14ac:dyDescent="0.2">
      <c r="A293" s="66">
        <v>511031282</v>
      </c>
      <c r="B293" s="66" t="s">
        <v>2135</v>
      </c>
      <c r="C293" s="65">
        <v>5603</v>
      </c>
      <c r="D293" s="66">
        <v>85</v>
      </c>
      <c r="E293" s="86">
        <v>2.2400000000000002</v>
      </c>
      <c r="F293" s="66"/>
      <c r="G293" s="65">
        <v>5566</v>
      </c>
      <c r="H293" s="66">
        <v>78</v>
      </c>
      <c r="I293" s="86">
        <v>2.16</v>
      </c>
      <c r="J293" s="66"/>
      <c r="K293" s="65">
        <v>5291</v>
      </c>
      <c r="L293" s="66">
        <v>77</v>
      </c>
      <c r="M293" s="86">
        <v>2.12</v>
      </c>
      <c r="N293" s="66"/>
      <c r="O293" s="65">
        <v>5027</v>
      </c>
      <c r="P293" s="66">
        <v>73</v>
      </c>
      <c r="Q293" s="86">
        <v>2.13</v>
      </c>
      <c r="R293" s="66"/>
      <c r="S293" s="65">
        <v>4671</v>
      </c>
      <c r="T293" s="66">
        <v>73</v>
      </c>
      <c r="U293" s="86">
        <v>2.2200000000000002</v>
      </c>
      <c r="V293" s="66"/>
      <c r="W293" s="65">
        <v>4557</v>
      </c>
      <c r="X293" s="66">
        <v>56</v>
      </c>
      <c r="Y293" s="86">
        <v>2.14</v>
      </c>
      <c r="AA293" s="91">
        <v>4389</v>
      </c>
      <c r="AB293">
        <v>54</v>
      </c>
      <c r="AC293" s="85">
        <v>2.08</v>
      </c>
      <c r="AD293" s="91"/>
      <c r="AE293" s="129">
        <v>4261</v>
      </c>
      <c r="AF293" s="129">
        <v>45</v>
      </c>
      <c r="AG293" s="51">
        <v>1.92</v>
      </c>
    </row>
    <row r="294" spans="1:33" x14ac:dyDescent="0.2">
      <c r="A294" s="66">
        <v>511031283</v>
      </c>
      <c r="B294" s="66" t="s">
        <v>2136</v>
      </c>
      <c r="C294" s="66">
        <v>6017</v>
      </c>
      <c r="D294" s="66">
        <v>60</v>
      </c>
      <c r="E294" s="86">
        <v>1.88</v>
      </c>
      <c r="F294" s="66"/>
      <c r="G294" s="66">
        <v>6022</v>
      </c>
      <c r="H294" s="66">
        <v>74</v>
      </c>
      <c r="I294" s="86">
        <v>1.93</v>
      </c>
      <c r="J294" s="66"/>
      <c r="K294" s="66">
        <v>5693</v>
      </c>
      <c r="L294" s="66">
        <v>53</v>
      </c>
      <c r="M294" s="86">
        <v>1.57</v>
      </c>
      <c r="N294" s="66"/>
      <c r="O294" s="66">
        <v>5334</v>
      </c>
      <c r="P294" s="66">
        <v>68</v>
      </c>
      <c r="Q294" s="86">
        <v>1.68</v>
      </c>
      <c r="R294" s="66"/>
      <c r="S294" s="66">
        <v>4939</v>
      </c>
      <c r="T294" s="66">
        <v>64</v>
      </c>
      <c r="U294" s="86">
        <v>1.68</v>
      </c>
      <c r="V294" s="66"/>
      <c r="W294" s="66">
        <v>4962</v>
      </c>
      <c r="X294" s="66">
        <v>48</v>
      </c>
      <c r="Y294" s="86">
        <v>1.69</v>
      </c>
      <c r="AA294">
        <v>5003</v>
      </c>
      <c r="AB294">
        <v>53</v>
      </c>
      <c r="AC294" s="85">
        <v>1.63</v>
      </c>
      <c r="AD294"/>
      <c r="AE294" s="129">
        <v>4993</v>
      </c>
      <c r="AF294" s="129">
        <v>38</v>
      </c>
      <c r="AG294" s="51">
        <v>1.41</v>
      </c>
    </row>
    <row r="295" spans="1:33" x14ac:dyDescent="0.2">
      <c r="A295" s="66">
        <v>511031284</v>
      </c>
      <c r="B295" s="66" t="s">
        <v>2137</v>
      </c>
      <c r="C295" s="65">
        <v>0</v>
      </c>
      <c r="D295" s="66">
        <v>0</v>
      </c>
      <c r="E295" s="86" t="s">
        <v>11</v>
      </c>
      <c r="F295" s="66"/>
      <c r="G295" s="65">
        <v>0</v>
      </c>
      <c r="H295" s="66">
        <v>0</v>
      </c>
      <c r="I295" s="86" t="s">
        <v>11</v>
      </c>
      <c r="J295" s="66"/>
      <c r="K295" s="65">
        <v>0</v>
      </c>
      <c r="L295" s="66">
        <v>0</v>
      </c>
      <c r="M295" s="86" t="s">
        <v>11</v>
      </c>
      <c r="N295" s="66"/>
      <c r="O295" s="65">
        <v>0</v>
      </c>
      <c r="P295" s="66">
        <v>0</v>
      </c>
      <c r="Q295" s="86" t="s">
        <v>11</v>
      </c>
      <c r="R295" s="66"/>
      <c r="S295" s="65">
        <v>0</v>
      </c>
      <c r="T295" s="66">
        <v>0</v>
      </c>
      <c r="U295" s="86" t="s">
        <v>11</v>
      </c>
      <c r="V295" s="66"/>
      <c r="W295" s="65">
        <v>0</v>
      </c>
      <c r="X295" s="66">
        <v>0</v>
      </c>
      <c r="Y295" s="86" t="s">
        <v>11</v>
      </c>
      <c r="AA295" s="91">
        <v>0</v>
      </c>
      <c r="AB295">
        <v>0</v>
      </c>
      <c r="AC295" s="85" t="s">
        <v>11</v>
      </c>
      <c r="AD295" s="91"/>
      <c r="AE295" s="129">
        <v>0</v>
      </c>
      <c r="AF295" s="129">
        <v>0</v>
      </c>
      <c r="AG295" s="51" t="s">
        <v>11</v>
      </c>
    </row>
    <row r="296" spans="1:33" x14ac:dyDescent="0.2">
      <c r="A296" s="66">
        <v>51103</v>
      </c>
      <c r="B296" s="66" t="s">
        <v>2138</v>
      </c>
      <c r="C296" s="65">
        <v>44142</v>
      </c>
      <c r="D296" s="66">
        <v>791</v>
      </c>
      <c r="E296" s="86">
        <v>2.29</v>
      </c>
      <c r="F296" s="66"/>
      <c r="G296" s="65">
        <v>44554</v>
      </c>
      <c r="H296" s="66">
        <v>770</v>
      </c>
      <c r="I296" s="86">
        <v>2.2799999999999998</v>
      </c>
      <c r="J296" s="66"/>
      <c r="K296" s="65">
        <v>43216</v>
      </c>
      <c r="L296" s="66">
        <v>738</v>
      </c>
      <c r="M296" s="86">
        <v>2.2799999999999998</v>
      </c>
      <c r="N296" s="66"/>
      <c r="O296" s="65">
        <v>41880</v>
      </c>
      <c r="P296" s="66">
        <v>737</v>
      </c>
      <c r="Q296" s="86">
        <v>2.2599999999999998</v>
      </c>
      <c r="R296" s="66"/>
      <c r="S296" s="65">
        <v>40262</v>
      </c>
      <c r="T296" s="66">
        <v>754</v>
      </c>
      <c r="U296" s="86">
        <v>2.2999999999999998</v>
      </c>
      <c r="V296" s="66"/>
      <c r="W296" s="65">
        <v>39930</v>
      </c>
      <c r="X296" s="66">
        <v>637</v>
      </c>
      <c r="Y296" s="86">
        <v>2.2599999999999998</v>
      </c>
      <c r="AA296" s="91">
        <v>39232</v>
      </c>
      <c r="AB296">
        <v>636</v>
      </c>
      <c r="AC296" s="85">
        <v>2.2200000000000002</v>
      </c>
      <c r="AD296" s="91"/>
      <c r="AE296" s="129">
        <v>38580</v>
      </c>
      <c r="AF296" s="129">
        <v>590</v>
      </c>
      <c r="AG296" s="51">
        <v>2.12</v>
      </c>
    </row>
    <row r="297" spans="1:33" x14ac:dyDescent="0.2">
      <c r="A297" s="66">
        <v>511041285</v>
      </c>
      <c r="B297" s="66" t="s">
        <v>2145</v>
      </c>
      <c r="C297" s="65">
        <v>12766</v>
      </c>
      <c r="D297" s="66">
        <v>189</v>
      </c>
      <c r="E297" s="86">
        <v>2.33</v>
      </c>
      <c r="F297" s="66"/>
      <c r="G297" s="65">
        <v>12800</v>
      </c>
      <c r="H297" s="66">
        <v>180</v>
      </c>
      <c r="I297" s="86">
        <v>2.2799999999999998</v>
      </c>
      <c r="J297" s="66"/>
      <c r="K297" s="65">
        <v>12686</v>
      </c>
      <c r="L297" s="66">
        <v>168</v>
      </c>
      <c r="M297" s="86">
        <v>2.2400000000000002</v>
      </c>
      <c r="N297" s="66"/>
      <c r="O297" s="65">
        <v>12476</v>
      </c>
      <c r="P297" s="66">
        <v>176</v>
      </c>
      <c r="Q297" s="86">
        <v>2.2400000000000002</v>
      </c>
      <c r="R297" s="66"/>
      <c r="S297" s="65">
        <v>12185</v>
      </c>
      <c r="T297" s="66">
        <v>161</v>
      </c>
      <c r="U297" s="86">
        <v>2.2400000000000002</v>
      </c>
      <c r="V297" s="66"/>
      <c r="W297" s="65">
        <v>11756</v>
      </c>
      <c r="X297" s="66">
        <v>156</v>
      </c>
      <c r="Y297" s="86">
        <v>2.2799999999999998</v>
      </c>
      <c r="AA297" s="91">
        <v>11268</v>
      </c>
      <c r="AB297">
        <v>132</v>
      </c>
      <c r="AC297" s="85">
        <v>2.2000000000000002</v>
      </c>
      <c r="AD297" s="91"/>
      <c r="AE297" s="129">
        <v>10778</v>
      </c>
      <c r="AF297" s="129">
        <v>136</v>
      </c>
      <c r="AG297" s="51">
        <v>2.23</v>
      </c>
    </row>
    <row r="298" spans="1:33" x14ac:dyDescent="0.2">
      <c r="A298" s="66">
        <v>511041286</v>
      </c>
      <c r="B298" s="66" t="s">
        <v>2146</v>
      </c>
      <c r="C298" s="65">
        <v>8090</v>
      </c>
      <c r="D298" s="66">
        <v>147</v>
      </c>
      <c r="E298" s="86">
        <v>2.58</v>
      </c>
      <c r="F298" s="66"/>
      <c r="G298" s="65">
        <v>8168</v>
      </c>
      <c r="H298" s="66">
        <v>129</v>
      </c>
      <c r="I298" s="86">
        <v>2.48</v>
      </c>
      <c r="J298" s="66"/>
      <c r="K298" s="65">
        <v>8192</v>
      </c>
      <c r="L298" s="66">
        <v>153</v>
      </c>
      <c r="M298" s="86">
        <v>2.58</v>
      </c>
      <c r="N298" s="66"/>
      <c r="O298" s="65">
        <v>8200</v>
      </c>
      <c r="P298" s="66">
        <v>132</v>
      </c>
      <c r="Q298" s="86">
        <v>2.48</v>
      </c>
      <c r="R298" s="66"/>
      <c r="S298" s="65">
        <v>8169</v>
      </c>
      <c r="T298" s="66">
        <v>114</v>
      </c>
      <c r="U298" s="86">
        <v>2.42</v>
      </c>
      <c r="V298" s="66"/>
      <c r="W298" s="65">
        <v>8143</v>
      </c>
      <c r="X298" s="66">
        <v>106</v>
      </c>
      <c r="Y298" s="86">
        <v>2.19</v>
      </c>
      <c r="AA298" s="91">
        <v>8122</v>
      </c>
      <c r="AB298">
        <v>104</v>
      </c>
      <c r="AC298" s="85">
        <v>2.0699999999999998</v>
      </c>
      <c r="AD298" s="91"/>
      <c r="AE298" s="129">
        <v>8071</v>
      </c>
      <c r="AF298" s="129">
        <v>120</v>
      </c>
      <c r="AG298" s="51">
        <v>2.16</v>
      </c>
    </row>
    <row r="299" spans="1:33" x14ac:dyDescent="0.2">
      <c r="A299" s="66">
        <v>511041287</v>
      </c>
      <c r="B299" s="66" t="s">
        <v>2147</v>
      </c>
      <c r="C299" s="65">
        <v>7058</v>
      </c>
      <c r="D299" s="66">
        <v>107</v>
      </c>
      <c r="E299" s="86">
        <v>2.52</v>
      </c>
      <c r="F299" s="66"/>
      <c r="G299" s="65">
        <v>7413</v>
      </c>
      <c r="H299" s="66">
        <v>117</v>
      </c>
      <c r="I299" s="86">
        <v>2.36</v>
      </c>
      <c r="J299" s="66"/>
      <c r="K299" s="65">
        <v>7623</v>
      </c>
      <c r="L299" s="66">
        <v>128</v>
      </c>
      <c r="M299" s="86">
        <v>2.3199999999999998</v>
      </c>
      <c r="N299" s="66"/>
      <c r="O299" s="65">
        <v>7766</v>
      </c>
      <c r="P299" s="66">
        <v>115</v>
      </c>
      <c r="Q299" s="86">
        <v>2.2799999999999998</v>
      </c>
      <c r="R299" s="66"/>
      <c r="S299" s="65">
        <v>7839</v>
      </c>
      <c r="T299" s="66">
        <v>122</v>
      </c>
      <c r="U299" s="86">
        <v>2.29</v>
      </c>
      <c r="V299" s="66"/>
      <c r="W299" s="65">
        <v>7904</v>
      </c>
      <c r="X299" s="66">
        <v>140</v>
      </c>
      <c r="Y299" s="86">
        <v>2.39</v>
      </c>
      <c r="AA299" s="91">
        <v>8074</v>
      </c>
      <c r="AB299">
        <v>109</v>
      </c>
      <c r="AC299" s="85">
        <v>2.35</v>
      </c>
      <c r="AD299" s="91"/>
      <c r="AE299" s="129">
        <v>8143</v>
      </c>
      <c r="AF299" s="129">
        <v>127</v>
      </c>
      <c r="AG299" s="51">
        <v>2.4</v>
      </c>
    </row>
    <row r="300" spans="1:33" x14ac:dyDescent="0.2">
      <c r="A300" s="66">
        <v>511041288</v>
      </c>
      <c r="B300" s="66" t="s">
        <v>2148</v>
      </c>
      <c r="C300" s="65">
        <v>9753</v>
      </c>
      <c r="D300" s="66">
        <v>136</v>
      </c>
      <c r="E300" s="86">
        <v>2.14</v>
      </c>
      <c r="F300" s="66"/>
      <c r="G300" s="65">
        <v>10056</v>
      </c>
      <c r="H300" s="66">
        <v>145</v>
      </c>
      <c r="I300" s="86">
        <v>2.0499999999999998</v>
      </c>
      <c r="J300" s="66"/>
      <c r="K300" s="65">
        <v>10291</v>
      </c>
      <c r="L300" s="66">
        <v>127</v>
      </c>
      <c r="M300" s="86">
        <v>1.89</v>
      </c>
      <c r="N300" s="66"/>
      <c r="O300" s="65">
        <v>10263</v>
      </c>
      <c r="P300" s="66">
        <v>156</v>
      </c>
      <c r="Q300" s="86">
        <v>1.95</v>
      </c>
      <c r="R300" s="66"/>
      <c r="S300" s="65">
        <v>10176</v>
      </c>
      <c r="T300" s="66">
        <v>150</v>
      </c>
      <c r="U300" s="86">
        <v>1.98</v>
      </c>
      <c r="V300" s="66"/>
      <c r="W300" s="65">
        <v>10152</v>
      </c>
      <c r="X300" s="66">
        <v>131</v>
      </c>
      <c r="Y300" s="86">
        <v>2.0499999999999998</v>
      </c>
      <c r="AA300" s="91">
        <v>10176</v>
      </c>
      <c r="AB300">
        <v>122</v>
      </c>
      <c r="AC300" s="85">
        <v>1.94</v>
      </c>
      <c r="AD300" s="91"/>
      <c r="AE300" s="129">
        <v>10263</v>
      </c>
      <c r="AF300" s="129">
        <v>140</v>
      </c>
      <c r="AG300" s="51">
        <v>1.92</v>
      </c>
    </row>
    <row r="301" spans="1:33" x14ac:dyDescent="0.2">
      <c r="A301" s="66">
        <v>511041289</v>
      </c>
      <c r="B301" s="66" t="s">
        <v>2149</v>
      </c>
      <c r="C301" s="65">
        <v>3738</v>
      </c>
      <c r="D301" s="66">
        <v>35</v>
      </c>
      <c r="E301" s="86">
        <v>2.59</v>
      </c>
      <c r="F301" s="66"/>
      <c r="G301" s="65">
        <v>3749</v>
      </c>
      <c r="H301" s="66">
        <v>32</v>
      </c>
      <c r="I301" s="86">
        <v>2.33</v>
      </c>
      <c r="J301" s="66"/>
      <c r="K301" s="65">
        <v>3702</v>
      </c>
      <c r="L301" s="66">
        <v>28</v>
      </c>
      <c r="M301" s="86">
        <v>1.88</v>
      </c>
      <c r="N301" s="66"/>
      <c r="O301" s="65">
        <v>3662</v>
      </c>
      <c r="P301" s="66">
        <v>27</v>
      </c>
      <c r="Q301" s="86">
        <v>1.78</v>
      </c>
      <c r="R301" s="66"/>
      <c r="S301" s="65">
        <v>3604</v>
      </c>
      <c r="T301" s="66">
        <v>29</v>
      </c>
      <c r="U301" s="86">
        <v>1.76</v>
      </c>
      <c r="V301" s="66"/>
      <c r="W301" s="65">
        <v>3602</v>
      </c>
      <c r="X301" s="66">
        <v>27</v>
      </c>
      <c r="Y301" s="86">
        <v>1.79</v>
      </c>
      <c r="AA301" s="91">
        <v>3560</v>
      </c>
      <c r="AB301">
        <v>19</v>
      </c>
      <c r="AC301" s="85">
        <v>1.69</v>
      </c>
      <c r="AD301" s="91"/>
      <c r="AE301" s="129">
        <v>3567</v>
      </c>
      <c r="AF301" s="129">
        <v>22</v>
      </c>
      <c r="AG301" s="51">
        <v>1.74</v>
      </c>
    </row>
    <row r="302" spans="1:33" x14ac:dyDescent="0.2">
      <c r="A302" s="66">
        <v>511041290</v>
      </c>
      <c r="B302" s="66" t="s">
        <v>2150</v>
      </c>
      <c r="C302" s="65">
        <v>4226</v>
      </c>
      <c r="D302" s="66">
        <v>52</v>
      </c>
      <c r="E302" s="86">
        <v>2.57</v>
      </c>
      <c r="F302" s="66"/>
      <c r="G302" s="65">
        <v>4174</v>
      </c>
      <c r="H302" s="66">
        <v>43</v>
      </c>
      <c r="I302" s="86">
        <v>2.19</v>
      </c>
      <c r="J302" s="66"/>
      <c r="K302" s="65">
        <v>3882</v>
      </c>
      <c r="L302" s="66">
        <v>52</v>
      </c>
      <c r="M302" s="86">
        <v>2.11</v>
      </c>
      <c r="N302" s="66"/>
      <c r="O302" s="65">
        <v>3540</v>
      </c>
      <c r="P302" s="66">
        <v>83</v>
      </c>
      <c r="Q302" s="86">
        <v>2.86</v>
      </c>
      <c r="R302" s="66"/>
      <c r="S302" s="65">
        <v>3184</v>
      </c>
      <c r="T302" s="66">
        <v>51</v>
      </c>
      <c r="U302" s="86">
        <v>3.24</v>
      </c>
      <c r="V302" s="66"/>
      <c r="W302" s="65">
        <v>3064</v>
      </c>
      <c r="X302" s="66">
        <v>31</v>
      </c>
      <c r="Y302" s="86">
        <v>3.08</v>
      </c>
      <c r="AA302" s="91">
        <v>2926</v>
      </c>
      <c r="AB302">
        <v>32</v>
      </c>
      <c r="AC302" s="85">
        <v>2.31</v>
      </c>
      <c r="AD302" s="91"/>
      <c r="AE302" s="129">
        <v>2861</v>
      </c>
      <c r="AF302" s="129">
        <v>47</v>
      </c>
      <c r="AG302" s="51">
        <v>2.52</v>
      </c>
    </row>
    <row r="303" spans="1:33" x14ac:dyDescent="0.2">
      <c r="A303" s="66">
        <v>511041291</v>
      </c>
      <c r="B303" s="66" t="s">
        <v>2151</v>
      </c>
      <c r="C303" s="65">
        <v>4556</v>
      </c>
      <c r="D303" s="66">
        <v>61</v>
      </c>
      <c r="E303" s="86">
        <v>2.52</v>
      </c>
      <c r="F303" s="66"/>
      <c r="G303" s="65">
        <v>4492</v>
      </c>
      <c r="H303" s="66">
        <v>50</v>
      </c>
      <c r="I303" s="86">
        <v>2.34</v>
      </c>
      <c r="J303" s="66"/>
      <c r="K303" s="65">
        <v>4358</v>
      </c>
      <c r="L303" s="66">
        <v>52</v>
      </c>
      <c r="M303" s="86">
        <v>2.38</v>
      </c>
      <c r="N303" s="66"/>
      <c r="O303" s="65">
        <v>4234</v>
      </c>
      <c r="P303" s="66">
        <v>54</v>
      </c>
      <c r="Q303" s="86">
        <v>2.37</v>
      </c>
      <c r="R303" s="66"/>
      <c r="S303" s="65">
        <v>4090</v>
      </c>
      <c r="T303" s="66">
        <v>58</v>
      </c>
      <c r="U303" s="86">
        <v>2.6</v>
      </c>
      <c r="V303" s="66"/>
      <c r="W303" s="65">
        <v>4003</v>
      </c>
      <c r="X303" s="66">
        <v>46</v>
      </c>
      <c r="Y303" s="86">
        <v>2.61</v>
      </c>
      <c r="AA303" s="91">
        <v>3862</v>
      </c>
      <c r="AB303">
        <v>39</v>
      </c>
      <c r="AC303" s="85">
        <v>2.57</v>
      </c>
      <c r="AD303" s="91"/>
      <c r="AE303" s="129">
        <v>3768</v>
      </c>
      <c r="AF303" s="129">
        <v>51</v>
      </c>
      <c r="AG303" s="51">
        <v>2.82</v>
      </c>
    </row>
    <row r="304" spans="1:33" x14ac:dyDescent="0.2">
      <c r="A304" s="66">
        <v>511041292</v>
      </c>
      <c r="B304" s="66" t="s">
        <v>2152</v>
      </c>
      <c r="C304" s="65">
        <v>6081</v>
      </c>
      <c r="D304" s="66">
        <v>77</v>
      </c>
      <c r="E304" s="86">
        <v>2.99</v>
      </c>
      <c r="F304" s="66"/>
      <c r="G304" s="65">
        <v>6182</v>
      </c>
      <c r="H304" s="66">
        <v>59</v>
      </c>
      <c r="I304" s="86">
        <v>2.61</v>
      </c>
      <c r="J304" s="66"/>
      <c r="K304" s="65">
        <v>6090</v>
      </c>
      <c r="L304" s="66">
        <v>69</v>
      </c>
      <c r="M304" s="86">
        <v>2.38</v>
      </c>
      <c r="N304" s="66"/>
      <c r="O304" s="65">
        <v>6023</v>
      </c>
      <c r="P304" s="66">
        <v>69</v>
      </c>
      <c r="Q304" s="86">
        <v>2.2999999999999998</v>
      </c>
      <c r="R304" s="66"/>
      <c r="S304" s="65">
        <v>5974</v>
      </c>
      <c r="T304" s="66">
        <v>56</v>
      </c>
      <c r="U304" s="86">
        <v>2.35</v>
      </c>
      <c r="V304" s="66"/>
      <c r="W304" s="65">
        <v>5812</v>
      </c>
      <c r="X304" s="66">
        <v>58</v>
      </c>
      <c r="Y304" s="86">
        <v>2.34</v>
      </c>
      <c r="AA304" s="91">
        <v>5659</v>
      </c>
      <c r="AB304">
        <v>54</v>
      </c>
      <c r="AC304" s="85">
        <v>2.2200000000000002</v>
      </c>
      <c r="AD304" s="91"/>
      <c r="AE304" s="129">
        <v>5490</v>
      </c>
      <c r="AF304" s="129">
        <v>66</v>
      </c>
      <c r="AG304" s="51">
        <v>2.57</v>
      </c>
    </row>
    <row r="305" spans="1:33" s="53" customFormat="1" x14ac:dyDescent="0.2">
      <c r="A305" s="74">
        <v>51104</v>
      </c>
      <c r="B305" s="74" t="s">
        <v>2153</v>
      </c>
      <c r="C305" s="67">
        <v>56268</v>
      </c>
      <c r="D305" s="67">
        <v>804</v>
      </c>
      <c r="E305" s="87">
        <v>2.42</v>
      </c>
      <c r="F305" s="74"/>
      <c r="G305" s="67">
        <v>57034</v>
      </c>
      <c r="H305" s="67">
        <v>755</v>
      </c>
      <c r="I305" s="87">
        <v>2.29</v>
      </c>
      <c r="J305" s="74"/>
      <c r="K305" s="67">
        <v>56824</v>
      </c>
      <c r="L305" s="67">
        <v>777</v>
      </c>
      <c r="M305" s="87">
        <v>2.2200000000000002</v>
      </c>
      <c r="N305" s="74"/>
      <c r="O305" s="67">
        <v>56164</v>
      </c>
      <c r="P305" s="67">
        <v>812</v>
      </c>
      <c r="Q305" s="87">
        <v>2.2400000000000002</v>
      </c>
      <c r="R305" s="74"/>
      <c r="S305" s="67">
        <v>55221</v>
      </c>
      <c r="T305" s="67">
        <v>741</v>
      </c>
      <c r="U305" s="87">
        <v>2.2799999999999998</v>
      </c>
      <c r="V305" s="74"/>
      <c r="W305" s="67">
        <v>54436</v>
      </c>
      <c r="X305" s="67">
        <v>695</v>
      </c>
      <c r="Y305" s="87">
        <v>2.27</v>
      </c>
      <c r="AA305" s="92">
        <v>53647</v>
      </c>
      <c r="AB305" s="92">
        <v>611</v>
      </c>
      <c r="AC305" s="90">
        <v>2.15</v>
      </c>
      <c r="AD305" s="91"/>
      <c r="AE305" s="129">
        <v>52941</v>
      </c>
      <c r="AF305" s="129">
        <v>709</v>
      </c>
      <c r="AG305" s="90">
        <v>2.21</v>
      </c>
    </row>
    <row r="306" spans="1:33" s="53" customFormat="1" x14ac:dyDescent="0.2">
      <c r="A306" s="74">
        <v>511</v>
      </c>
      <c r="B306" s="74" t="s">
        <v>2639</v>
      </c>
      <c r="C306" s="67">
        <v>126549</v>
      </c>
      <c r="D306" s="67">
        <v>1959</v>
      </c>
      <c r="E306" s="87">
        <v>2.33</v>
      </c>
      <c r="F306" s="74"/>
      <c r="G306" s="67">
        <v>128025</v>
      </c>
      <c r="H306" s="67">
        <v>1893</v>
      </c>
      <c r="I306" s="87">
        <v>2.27</v>
      </c>
      <c r="J306" s="74"/>
      <c r="K306" s="67">
        <v>126593</v>
      </c>
      <c r="L306" s="67">
        <v>1881</v>
      </c>
      <c r="M306" s="87">
        <v>2.2400000000000002</v>
      </c>
      <c r="N306" s="74"/>
      <c r="O306" s="67">
        <v>124521</v>
      </c>
      <c r="P306" s="67">
        <v>1876</v>
      </c>
      <c r="Q306" s="87">
        <v>2.2200000000000002</v>
      </c>
      <c r="R306" s="74"/>
      <c r="S306" s="67">
        <v>121520</v>
      </c>
      <c r="T306" s="67">
        <v>1848</v>
      </c>
      <c r="U306" s="87">
        <v>2.25</v>
      </c>
      <c r="V306" s="74"/>
      <c r="W306" s="67">
        <v>120092</v>
      </c>
      <c r="X306" s="67">
        <v>1665</v>
      </c>
      <c r="Y306" s="87">
        <v>2.2200000000000002</v>
      </c>
      <c r="AA306" s="89">
        <v>118238</v>
      </c>
      <c r="AB306" s="89">
        <v>1552</v>
      </c>
      <c r="AC306" s="90">
        <v>2.16</v>
      </c>
      <c r="AE306" s="89">
        <v>116642</v>
      </c>
      <c r="AF306" s="89">
        <v>1615</v>
      </c>
      <c r="AG306" s="90">
        <v>2.14</v>
      </c>
    </row>
    <row r="307" spans="1:33" s="53" customFormat="1" x14ac:dyDescent="0.2">
      <c r="A307" s="74">
        <v>5</v>
      </c>
      <c r="B307" s="74" t="s">
        <v>2191</v>
      </c>
      <c r="C307" s="67">
        <v>2425507</v>
      </c>
      <c r="D307" s="67">
        <v>33627</v>
      </c>
      <c r="E307" s="87">
        <v>1.92</v>
      </c>
      <c r="F307" s="74"/>
      <c r="G307" s="67">
        <v>2486944</v>
      </c>
      <c r="H307" s="67">
        <v>34516</v>
      </c>
      <c r="I307" s="87">
        <v>1.91</v>
      </c>
      <c r="J307" s="74"/>
      <c r="K307" s="67">
        <v>2517608</v>
      </c>
      <c r="L307" s="67">
        <v>35403</v>
      </c>
      <c r="M307" s="87">
        <v>1.91</v>
      </c>
      <c r="N307" s="74"/>
      <c r="O307" s="67">
        <v>2540672</v>
      </c>
      <c r="P307" s="67">
        <v>35135</v>
      </c>
      <c r="Q307" s="87">
        <v>1.89</v>
      </c>
      <c r="R307" s="74"/>
      <c r="S307" s="67">
        <v>2555978</v>
      </c>
      <c r="T307" s="67">
        <v>35429</v>
      </c>
      <c r="U307" s="87">
        <v>1.89</v>
      </c>
      <c r="V307" s="74"/>
      <c r="W307" s="67">
        <v>2575452</v>
      </c>
      <c r="X307" s="67">
        <v>34498</v>
      </c>
      <c r="Y307" s="87">
        <v>1.87</v>
      </c>
      <c r="AA307" s="89">
        <v>2595877</v>
      </c>
      <c r="AB307" s="89">
        <v>33257</v>
      </c>
      <c r="AC307" s="90">
        <v>1.83</v>
      </c>
      <c r="AE307" s="89">
        <v>2621680</v>
      </c>
      <c r="AF307" s="89">
        <v>33539</v>
      </c>
      <c r="AG307" s="90">
        <v>1.79</v>
      </c>
    </row>
    <row r="308" spans="1:33" x14ac:dyDescent="0.2">
      <c r="A308" s="66"/>
      <c r="B308" s="66"/>
      <c r="C308" s="65"/>
      <c r="D308" s="65"/>
      <c r="E308" s="86"/>
      <c r="F308" s="66"/>
      <c r="G308" s="65"/>
      <c r="H308" s="65"/>
      <c r="I308" s="86"/>
      <c r="J308" s="66"/>
      <c r="K308" s="65"/>
      <c r="L308" s="65"/>
      <c r="M308" s="86"/>
      <c r="N308" s="66"/>
      <c r="O308" s="65"/>
      <c r="P308" s="65"/>
      <c r="Q308" s="86"/>
      <c r="R308" s="66"/>
      <c r="S308" s="65"/>
      <c r="T308" s="65"/>
      <c r="U308" s="86"/>
      <c r="V308" s="66"/>
      <c r="W308" s="65"/>
      <c r="X308" s="65"/>
      <c r="Y308" s="86"/>
    </row>
    <row r="309" spans="1:33" x14ac:dyDescent="0.2">
      <c r="A309" s="79" t="s">
        <v>2666</v>
      </c>
      <c r="B309" s="66"/>
      <c r="C309" s="65"/>
      <c r="D309" s="65"/>
      <c r="E309" s="86"/>
      <c r="F309" s="66"/>
      <c r="G309" s="65"/>
      <c r="H309" s="65"/>
      <c r="I309" s="86"/>
      <c r="J309" s="66"/>
      <c r="K309" s="65"/>
      <c r="L309" s="65"/>
      <c r="M309" s="86"/>
      <c r="N309" s="66"/>
      <c r="O309" s="65"/>
      <c r="P309" s="65"/>
      <c r="Q309" s="86"/>
      <c r="R309" s="66"/>
      <c r="S309" s="65"/>
      <c r="T309" s="65"/>
      <c r="U309" s="86"/>
      <c r="V309" s="66"/>
      <c r="W309" s="65"/>
      <c r="X309" s="65"/>
      <c r="Y309" s="86"/>
      <c r="AA309" s="29"/>
      <c r="AB309" s="29"/>
    </row>
    <row r="310" spans="1:33" ht="12.75" x14ac:dyDescent="0.2">
      <c r="A310" s="70" t="s">
        <v>2496</v>
      </c>
      <c r="B310" s="73"/>
      <c r="C310" s="73"/>
      <c r="D310" s="73"/>
      <c r="E310" s="88"/>
      <c r="F310" s="73"/>
      <c r="G310" s="73"/>
      <c r="H310" s="73"/>
      <c r="I310" s="88"/>
      <c r="J310" s="73"/>
      <c r="K310" s="73"/>
      <c r="L310" s="73"/>
      <c r="M310" s="88"/>
      <c r="N310" s="73"/>
      <c r="O310" s="73"/>
      <c r="P310" s="73"/>
      <c r="Q310" s="88"/>
      <c r="R310" s="73"/>
      <c r="S310" s="73"/>
      <c r="T310" s="73"/>
      <c r="U310" s="88"/>
      <c r="V310" s="73"/>
      <c r="W310" s="73"/>
      <c r="X310" s="73"/>
      <c r="Y310" s="88"/>
    </row>
    <row r="311" spans="1:33" ht="12.75" x14ac:dyDescent="0.2">
      <c r="A311" s="70"/>
      <c r="B311" s="73"/>
      <c r="C311" s="73"/>
      <c r="D311" s="73"/>
      <c r="E311" s="88"/>
      <c r="F311" s="73"/>
      <c r="G311" s="73"/>
      <c r="H311" s="73"/>
      <c r="I311" s="88"/>
      <c r="J311" s="73"/>
      <c r="K311" s="73"/>
      <c r="L311" s="73"/>
      <c r="M311" s="88"/>
      <c r="N311" s="73"/>
      <c r="O311" s="73"/>
      <c r="P311" s="73"/>
      <c r="Q311" s="88"/>
      <c r="R311" s="73"/>
      <c r="S311" s="73"/>
      <c r="T311" s="73"/>
      <c r="U311" s="88"/>
      <c r="V311" s="73"/>
      <c r="W311" s="73"/>
      <c r="X311" s="73"/>
      <c r="Y311" s="88"/>
    </row>
    <row r="312" spans="1:33" ht="12.75" x14ac:dyDescent="0.2">
      <c r="A312" s="95" t="s">
        <v>2707</v>
      </c>
      <c r="B312" s="73"/>
      <c r="C312" s="73"/>
      <c r="D312" s="73"/>
      <c r="E312" s="88"/>
      <c r="F312" s="73"/>
      <c r="G312" s="73"/>
      <c r="H312" s="73"/>
      <c r="I312" s="88"/>
      <c r="J312" s="73"/>
      <c r="K312" s="73"/>
      <c r="L312" s="73"/>
      <c r="M312" s="88"/>
      <c r="N312" s="73"/>
      <c r="O312" s="73"/>
      <c r="P312" s="73"/>
      <c r="Q312" s="88"/>
      <c r="R312" s="73"/>
      <c r="S312" s="73"/>
      <c r="T312" s="73"/>
      <c r="U312" s="88"/>
      <c r="V312" s="73"/>
      <c r="W312" s="73"/>
      <c r="X312" s="73"/>
      <c r="Y312" s="88"/>
    </row>
    <row r="313" spans="1:33" x14ac:dyDescent="0.2">
      <c r="A313" s="94"/>
      <c r="B313" s="94"/>
      <c r="C313" s="46"/>
      <c r="D313" s="29"/>
    </row>
    <row r="314" spans="1:33" x14ac:dyDescent="0.2">
      <c r="A314" s="94"/>
      <c r="B314" s="47" t="s">
        <v>2624</v>
      </c>
      <c r="C314" s="46"/>
      <c r="D314" s="29"/>
    </row>
    <row r="315" spans="1:33" x14ac:dyDescent="0.2">
      <c r="A315" s="93" t="s">
        <v>2679</v>
      </c>
      <c r="C315" s="46"/>
      <c r="D315" s="29"/>
    </row>
    <row r="316" spans="1:33" x14ac:dyDescent="0.2">
      <c r="A316" s="94"/>
      <c r="C316" s="46"/>
      <c r="D316" s="29"/>
    </row>
    <row r="317" spans="1:33" x14ac:dyDescent="0.2">
      <c r="C317" s="46"/>
      <c r="D317" s="29"/>
    </row>
    <row r="318" spans="1:33" x14ac:dyDescent="0.2">
      <c r="C318" s="46"/>
      <c r="D318" s="29"/>
    </row>
    <row r="319" spans="1:33" x14ac:dyDescent="0.2">
      <c r="C319" s="46"/>
      <c r="D319" s="29"/>
    </row>
    <row r="320" spans="1:33" x14ac:dyDescent="0.2">
      <c r="C320" s="46"/>
      <c r="D320" s="29"/>
    </row>
    <row r="321" spans="3:4" x14ac:dyDescent="0.2">
      <c r="C321" s="46"/>
      <c r="D321" s="29"/>
    </row>
    <row r="322" spans="3:4" x14ac:dyDescent="0.2">
      <c r="C322" s="46"/>
      <c r="D322" s="29"/>
    </row>
    <row r="323" spans="3:4" x14ac:dyDescent="0.2">
      <c r="C323" s="46"/>
      <c r="D323" s="29"/>
    </row>
    <row r="324" spans="3:4" x14ac:dyDescent="0.2">
      <c r="C324" s="46"/>
      <c r="D324" s="29"/>
    </row>
    <row r="325" spans="3:4" x14ac:dyDescent="0.2">
      <c r="C325" s="46"/>
      <c r="D325" s="29"/>
    </row>
    <row r="326" spans="3:4" x14ac:dyDescent="0.2">
      <c r="C326" s="46"/>
      <c r="D326" s="29"/>
    </row>
    <row r="327" spans="3:4" x14ac:dyDescent="0.2">
      <c r="C327" s="46"/>
      <c r="D327" s="29"/>
    </row>
    <row r="328" spans="3:4" x14ac:dyDescent="0.2">
      <c r="C328" s="46"/>
      <c r="D328" s="29"/>
    </row>
    <row r="329" spans="3:4" x14ac:dyDescent="0.2">
      <c r="C329" s="46"/>
      <c r="D329" s="29"/>
    </row>
    <row r="330" spans="3:4" x14ac:dyDescent="0.2">
      <c r="C330" s="46"/>
      <c r="D330" s="29"/>
    </row>
    <row r="331" spans="3:4" x14ac:dyDescent="0.2">
      <c r="C331" s="46"/>
      <c r="D331" s="29"/>
    </row>
    <row r="332" spans="3:4" x14ac:dyDescent="0.2">
      <c r="C332" s="46"/>
      <c r="D332" s="29"/>
    </row>
    <row r="333" spans="3:4" x14ac:dyDescent="0.2">
      <c r="C333" s="46"/>
      <c r="D333" s="29"/>
    </row>
    <row r="334" spans="3:4" x14ac:dyDescent="0.2">
      <c r="C334" s="46"/>
      <c r="D334" s="29"/>
    </row>
    <row r="335" spans="3:4" x14ac:dyDescent="0.2">
      <c r="C335" s="46"/>
      <c r="D335" s="29"/>
    </row>
    <row r="336" spans="3:4" x14ac:dyDescent="0.2">
      <c r="C336" s="46"/>
      <c r="D336" s="29"/>
    </row>
    <row r="337" spans="3:4" x14ac:dyDescent="0.2">
      <c r="C337" s="46"/>
      <c r="D337" s="29"/>
    </row>
    <row r="338" spans="3:4" x14ac:dyDescent="0.2">
      <c r="C338" s="46"/>
      <c r="D338" s="29"/>
    </row>
    <row r="339" spans="3:4" x14ac:dyDescent="0.2">
      <c r="C339" s="46"/>
      <c r="D339" s="29"/>
    </row>
    <row r="340" spans="3:4" x14ac:dyDescent="0.2">
      <c r="C340" s="46"/>
      <c r="D340" s="29"/>
    </row>
    <row r="341" spans="3:4" x14ac:dyDescent="0.2">
      <c r="C341" s="46"/>
      <c r="D341" s="29"/>
    </row>
    <row r="342" spans="3:4" x14ac:dyDescent="0.2">
      <c r="C342" s="46"/>
      <c r="D342" s="29"/>
    </row>
    <row r="343" spans="3:4" x14ac:dyDescent="0.2">
      <c r="C343" s="46"/>
      <c r="D343" s="29"/>
    </row>
    <row r="344" spans="3:4" x14ac:dyDescent="0.2">
      <c r="C344" s="46"/>
      <c r="D344" s="29"/>
    </row>
    <row r="345" spans="3:4" x14ac:dyDescent="0.2">
      <c r="C345" s="46"/>
      <c r="D345" s="29"/>
    </row>
    <row r="346" spans="3:4" x14ac:dyDescent="0.2">
      <c r="C346" s="46"/>
      <c r="D346" s="29"/>
    </row>
    <row r="347" spans="3:4" x14ac:dyDescent="0.2">
      <c r="C347" s="46"/>
      <c r="D347" s="29"/>
    </row>
    <row r="348" spans="3:4" x14ac:dyDescent="0.2">
      <c r="C348" s="46"/>
      <c r="D348" s="29"/>
    </row>
    <row r="349" spans="3:4" x14ac:dyDescent="0.2">
      <c r="C349" s="46"/>
      <c r="D349" s="29"/>
    </row>
    <row r="350" spans="3:4" x14ac:dyDescent="0.2">
      <c r="C350" s="46"/>
      <c r="D350" s="29"/>
    </row>
    <row r="351" spans="3:4" x14ac:dyDescent="0.2">
      <c r="C351" s="46"/>
      <c r="D351" s="29"/>
    </row>
    <row r="352" spans="3:4" x14ac:dyDescent="0.2">
      <c r="C352" s="46"/>
      <c r="D352" s="29"/>
    </row>
    <row r="353" spans="3:4" x14ac:dyDescent="0.2">
      <c r="C353" s="46"/>
      <c r="D353" s="29"/>
    </row>
    <row r="354" spans="3:4" x14ac:dyDescent="0.2">
      <c r="C354" s="46"/>
      <c r="D354" s="29"/>
    </row>
    <row r="355" spans="3:4" x14ac:dyDescent="0.2">
      <c r="C355" s="46"/>
      <c r="D355" s="29"/>
    </row>
    <row r="356" spans="3:4" x14ac:dyDescent="0.2">
      <c r="C356" s="46"/>
      <c r="D356" s="29"/>
    </row>
    <row r="357" spans="3:4" x14ac:dyDescent="0.2">
      <c r="C357" s="46"/>
      <c r="D357" s="29"/>
    </row>
    <row r="358" spans="3:4" x14ac:dyDescent="0.2">
      <c r="C358" s="46"/>
      <c r="D358" s="29"/>
    </row>
    <row r="359" spans="3:4" x14ac:dyDescent="0.2">
      <c r="C359" s="46"/>
      <c r="D359" s="29"/>
    </row>
    <row r="360" spans="3:4" x14ac:dyDescent="0.2">
      <c r="C360" s="46"/>
      <c r="D360" s="29"/>
    </row>
    <row r="361" spans="3:4" x14ac:dyDescent="0.2">
      <c r="C361" s="46"/>
      <c r="D361" s="29"/>
    </row>
    <row r="362" spans="3:4" x14ac:dyDescent="0.2">
      <c r="C362" s="46"/>
      <c r="D362" s="29"/>
    </row>
    <row r="363" spans="3:4" x14ac:dyDescent="0.2">
      <c r="C363" s="46"/>
      <c r="D363" s="29"/>
    </row>
    <row r="364" spans="3:4" x14ac:dyDescent="0.2">
      <c r="C364" s="46"/>
      <c r="D364" s="29"/>
    </row>
    <row r="365" spans="3:4" x14ac:dyDescent="0.2">
      <c r="C365" s="46"/>
      <c r="D365" s="29"/>
    </row>
    <row r="366" spans="3:4" x14ac:dyDescent="0.2">
      <c r="C366" s="46"/>
      <c r="D366" s="29"/>
    </row>
    <row r="367" spans="3:4" x14ac:dyDescent="0.2">
      <c r="C367" s="46"/>
      <c r="D367" s="29"/>
    </row>
    <row r="368" spans="3:4" x14ac:dyDescent="0.2">
      <c r="C368" s="46"/>
      <c r="D368" s="29"/>
    </row>
    <row r="369" spans="3:4" x14ac:dyDescent="0.2">
      <c r="C369" s="46"/>
      <c r="D369" s="29"/>
    </row>
    <row r="370" spans="3:4" x14ac:dyDescent="0.2">
      <c r="C370" s="46"/>
      <c r="D370" s="29"/>
    </row>
    <row r="371" spans="3:4" x14ac:dyDescent="0.2">
      <c r="C371" s="46"/>
      <c r="D371" s="29"/>
    </row>
    <row r="372" spans="3:4" x14ac:dyDescent="0.2">
      <c r="C372" s="46"/>
      <c r="D372" s="29"/>
    </row>
    <row r="373" spans="3:4" x14ac:dyDescent="0.2">
      <c r="C373" s="46"/>
      <c r="D373" s="29"/>
    </row>
    <row r="374" spans="3:4" x14ac:dyDescent="0.2">
      <c r="C374" s="46"/>
      <c r="D374" s="29"/>
    </row>
    <row r="375" spans="3:4" x14ac:dyDescent="0.2">
      <c r="C375" s="46"/>
      <c r="D375" s="29"/>
    </row>
    <row r="376" spans="3:4" x14ac:dyDescent="0.2">
      <c r="C376" s="46"/>
      <c r="D376" s="29"/>
    </row>
    <row r="377" spans="3:4" x14ac:dyDescent="0.2">
      <c r="C377" s="46"/>
      <c r="D377" s="29"/>
    </row>
    <row r="378" spans="3:4" x14ac:dyDescent="0.2">
      <c r="C378" s="46"/>
      <c r="D378" s="29"/>
    </row>
    <row r="379" spans="3:4" x14ac:dyDescent="0.2">
      <c r="C379" s="46"/>
      <c r="D379" s="29"/>
    </row>
    <row r="380" spans="3:4" x14ac:dyDescent="0.2">
      <c r="C380" s="46"/>
      <c r="D380" s="29"/>
    </row>
    <row r="381" spans="3:4" x14ac:dyDescent="0.2">
      <c r="C381" s="46"/>
      <c r="D381" s="29"/>
    </row>
    <row r="382" spans="3:4" x14ac:dyDescent="0.2">
      <c r="C382" s="46"/>
      <c r="D382" s="29"/>
    </row>
    <row r="383" spans="3:4" x14ac:dyDescent="0.2">
      <c r="C383" s="46"/>
      <c r="D383" s="29"/>
    </row>
    <row r="384" spans="3:4" x14ac:dyDescent="0.2">
      <c r="C384" s="46"/>
      <c r="D384" s="29"/>
    </row>
    <row r="385" spans="3:4" x14ac:dyDescent="0.2">
      <c r="C385" s="46"/>
      <c r="D385" s="29"/>
    </row>
    <row r="386" spans="3:4" x14ac:dyDescent="0.2">
      <c r="C386" s="46"/>
      <c r="D386" s="29"/>
    </row>
    <row r="387" spans="3:4" x14ac:dyDescent="0.2">
      <c r="C387" s="46"/>
      <c r="D387" s="29"/>
    </row>
    <row r="388" spans="3:4" x14ac:dyDescent="0.2">
      <c r="C388" s="46"/>
      <c r="D388" s="29"/>
    </row>
    <row r="389" spans="3:4" x14ac:dyDescent="0.2">
      <c r="C389" s="46"/>
      <c r="D389" s="29"/>
    </row>
    <row r="390" spans="3:4" x14ac:dyDescent="0.2">
      <c r="C390" s="46"/>
      <c r="D390" s="29"/>
    </row>
    <row r="391" spans="3:4" x14ac:dyDescent="0.2">
      <c r="C391" s="46"/>
      <c r="D391" s="29"/>
    </row>
    <row r="392" spans="3:4" x14ac:dyDescent="0.2">
      <c r="C392" s="46"/>
      <c r="D392" s="29"/>
    </row>
    <row r="393" spans="3:4" x14ac:dyDescent="0.2">
      <c r="C393" s="46"/>
      <c r="D393" s="29"/>
    </row>
    <row r="394" spans="3:4" x14ac:dyDescent="0.2">
      <c r="C394" s="46"/>
      <c r="D394" s="29"/>
    </row>
    <row r="395" spans="3:4" x14ac:dyDescent="0.2">
      <c r="C395" s="46"/>
      <c r="D395" s="29"/>
    </row>
    <row r="396" spans="3:4" x14ac:dyDescent="0.2">
      <c r="C396" s="46"/>
      <c r="D396" s="29"/>
    </row>
    <row r="397" spans="3:4" x14ac:dyDescent="0.2">
      <c r="C397" s="46"/>
      <c r="D397" s="29"/>
    </row>
    <row r="398" spans="3:4" x14ac:dyDescent="0.2">
      <c r="C398" s="46"/>
      <c r="D398" s="29"/>
    </row>
    <row r="399" spans="3:4" x14ac:dyDescent="0.2">
      <c r="C399" s="46"/>
      <c r="D399" s="29"/>
    </row>
    <row r="400" spans="3:4" x14ac:dyDescent="0.2">
      <c r="C400" s="46"/>
      <c r="D400" s="29"/>
    </row>
    <row r="401" spans="3:4" x14ac:dyDescent="0.2">
      <c r="C401" s="46"/>
      <c r="D401" s="29"/>
    </row>
    <row r="402" spans="3:4" x14ac:dyDescent="0.2">
      <c r="C402" s="46"/>
      <c r="D402" s="29"/>
    </row>
    <row r="403" spans="3:4" x14ac:dyDescent="0.2">
      <c r="C403" s="46"/>
      <c r="D403" s="29"/>
    </row>
    <row r="404" spans="3:4" x14ac:dyDescent="0.2">
      <c r="C404" s="46"/>
      <c r="D404" s="29"/>
    </row>
    <row r="405" spans="3:4" x14ac:dyDescent="0.2">
      <c r="C405" s="46"/>
      <c r="D405" s="29"/>
    </row>
    <row r="406" spans="3:4" x14ac:dyDescent="0.2">
      <c r="C406" s="46"/>
      <c r="D406" s="29"/>
    </row>
    <row r="407" spans="3:4" x14ac:dyDescent="0.2">
      <c r="C407" s="46"/>
      <c r="D407" s="29"/>
    </row>
    <row r="408" spans="3:4" x14ac:dyDescent="0.2">
      <c r="C408" s="46"/>
      <c r="D408" s="29"/>
    </row>
    <row r="409" spans="3:4" x14ac:dyDescent="0.2">
      <c r="C409" s="46"/>
      <c r="D409" s="29"/>
    </row>
    <row r="410" spans="3:4" x14ac:dyDescent="0.2">
      <c r="C410" s="46"/>
      <c r="D410" s="29"/>
    </row>
    <row r="411" spans="3:4" x14ac:dyDescent="0.2">
      <c r="C411" s="46"/>
      <c r="D411" s="29"/>
    </row>
    <row r="412" spans="3:4" x14ac:dyDescent="0.2">
      <c r="C412" s="46"/>
      <c r="D412" s="29"/>
    </row>
    <row r="413" spans="3:4" x14ac:dyDescent="0.2">
      <c r="C413" s="46"/>
      <c r="D413" s="29"/>
    </row>
    <row r="414" spans="3:4" x14ac:dyDescent="0.2">
      <c r="C414" s="46"/>
      <c r="D414" s="29"/>
    </row>
    <row r="415" spans="3:4" x14ac:dyDescent="0.2">
      <c r="C415" s="46"/>
      <c r="D415" s="29"/>
    </row>
    <row r="416" spans="3:4" x14ac:dyDescent="0.2">
      <c r="C416" s="46"/>
      <c r="D416" s="29"/>
    </row>
    <row r="417" spans="3:4" x14ac:dyDescent="0.2">
      <c r="C417" s="46"/>
      <c r="D417" s="29"/>
    </row>
    <row r="418" spans="3:4" x14ac:dyDescent="0.2">
      <c r="C418" s="46"/>
      <c r="D418" s="29"/>
    </row>
    <row r="419" spans="3:4" x14ac:dyDescent="0.2">
      <c r="C419" s="46"/>
      <c r="D419" s="29"/>
    </row>
    <row r="420" spans="3:4" x14ac:dyDescent="0.2">
      <c r="C420" s="46"/>
      <c r="D420" s="29"/>
    </row>
    <row r="421" spans="3:4" x14ac:dyDescent="0.2">
      <c r="C421" s="46"/>
      <c r="D421" s="29"/>
    </row>
    <row r="422" spans="3:4" x14ac:dyDescent="0.2">
      <c r="C422" s="46"/>
      <c r="D422" s="29"/>
    </row>
    <row r="423" spans="3:4" x14ac:dyDescent="0.2">
      <c r="C423" s="46"/>
      <c r="D423" s="29"/>
    </row>
    <row r="424" spans="3:4" x14ac:dyDescent="0.2">
      <c r="C424" s="46"/>
      <c r="D424" s="29"/>
    </row>
    <row r="425" spans="3:4" x14ac:dyDescent="0.2">
      <c r="C425" s="46"/>
      <c r="D425" s="29"/>
    </row>
    <row r="426" spans="3:4" x14ac:dyDescent="0.2">
      <c r="C426" s="46"/>
      <c r="D426" s="29"/>
    </row>
    <row r="427" spans="3:4" x14ac:dyDescent="0.2">
      <c r="C427" s="46"/>
      <c r="D427" s="29"/>
    </row>
    <row r="428" spans="3:4" x14ac:dyDescent="0.2">
      <c r="C428" s="46"/>
      <c r="D428" s="29"/>
    </row>
    <row r="429" spans="3:4" x14ac:dyDescent="0.2">
      <c r="C429" s="46"/>
      <c r="D429" s="29"/>
    </row>
    <row r="430" spans="3:4" x14ac:dyDescent="0.2">
      <c r="C430" s="46"/>
      <c r="D430" s="29"/>
    </row>
    <row r="431" spans="3:4" x14ac:dyDescent="0.2">
      <c r="C431" s="46"/>
      <c r="D431" s="29"/>
    </row>
    <row r="432" spans="3:4" x14ac:dyDescent="0.2">
      <c r="C432" s="46"/>
      <c r="D432" s="29"/>
    </row>
    <row r="433" spans="3:4" x14ac:dyDescent="0.2">
      <c r="C433" s="46"/>
      <c r="D433" s="29"/>
    </row>
    <row r="434" spans="3:4" x14ac:dyDescent="0.2">
      <c r="C434" s="46"/>
      <c r="D434" s="29"/>
    </row>
    <row r="435" spans="3:4" x14ac:dyDescent="0.2">
      <c r="C435" s="46"/>
      <c r="D435" s="29"/>
    </row>
    <row r="436" spans="3:4" x14ac:dyDescent="0.2">
      <c r="C436" s="46"/>
      <c r="D436" s="29"/>
    </row>
    <row r="437" spans="3:4" x14ac:dyDescent="0.2">
      <c r="C437" s="46"/>
      <c r="D437" s="29"/>
    </row>
    <row r="438" spans="3:4" x14ac:dyDescent="0.2">
      <c r="C438" s="46"/>
      <c r="D438" s="29"/>
    </row>
    <row r="439" spans="3:4" x14ac:dyDescent="0.2">
      <c r="C439" s="46"/>
      <c r="D439" s="29"/>
    </row>
    <row r="440" spans="3:4" x14ac:dyDescent="0.2">
      <c r="C440" s="46"/>
      <c r="D440" s="29"/>
    </row>
    <row r="441" spans="3:4" x14ac:dyDescent="0.2">
      <c r="C441" s="46"/>
      <c r="D441" s="29"/>
    </row>
    <row r="442" spans="3:4" x14ac:dyDescent="0.2">
      <c r="C442" s="46"/>
      <c r="D442" s="29"/>
    </row>
    <row r="443" spans="3:4" x14ac:dyDescent="0.2">
      <c r="C443" s="46"/>
      <c r="D443" s="29"/>
    </row>
    <row r="444" spans="3:4" x14ac:dyDescent="0.2">
      <c r="C444" s="46"/>
      <c r="D444" s="29"/>
    </row>
    <row r="445" spans="3:4" x14ac:dyDescent="0.2">
      <c r="C445" s="46"/>
      <c r="D445" s="29"/>
    </row>
    <row r="446" spans="3:4" x14ac:dyDescent="0.2">
      <c r="C446" s="46"/>
      <c r="D446" s="29"/>
    </row>
    <row r="447" spans="3:4" x14ac:dyDescent="0.2">
      <c r="C447" s="46"/>
      <c r="D447" s="29"/>
    </row>
    <row r="448" spans="3:4" x14ac:dyDescent="0.2">
      <c r="C448" s="46"/>
      <c r="D448" s="29"/>
    </row>
    <row r="449" spans="3:4" x14ac:dyDescent="0.2">
      <c r="C449" s="46"/>
      <c r="D449" s="29"/>
    </row>
    <row r="450" spans="3:4" x14ac:dyDescent="0.2">
      <c r="C450" s="46"/>
      <c r="D450" s="29"/>
    </row>
    <row r="451" spans="3:4" x14ac:dyDescent="0.2">
      <c r="C451" s="46"/>
      <c r="D451" s="29"/>
    </row>
    <row r="452" spans="3:4" x14ac:dyDescent="0.2">
      <c r="C452" s="46"/>
      <c r="D452" s="29"/>
    </row>
    <row r="453" spans="3:4" x14ac:dyDescent="0.2">
      <c r="C453" s="46"/>
      <c r="D453" s="29"/>
    </row>
    <row r="454" spans="3:4" x14ac:dyDescent="0.2">
      <c r="C454" s="46"/>
      <c r="D454" s="29"/>
    </row>
    <row r="455" spans="3:4" x14ac:dyDescent="0.2">
      <c r="C455" s="46"/>
      <c r="D455" s="29"/>
    </row>
    <row r="456" spans="3:4" x14ac:dyDescent="0.2">
      <c r="C456" s="46"/>
      <c r="D456" s="29"/>
    </row>
    <row r="457" spans="3:4" x14ac:dyDescent="0.2">
      <c r="C457" s="46"/>
      <c r="D457" s="29"/>
    </row>
    <row r="458" spans="3:4" x14ac:dyDescent="0.2">
      <c r="C458" s="46"/>
      <c r="D458" s="29"/>
    </row>
    <row r="459" spans="3:4" x14ac:dyDescent="0.2">
      <c r="C459" s="46"/>
      <c r="D459" s="29"/>
    </row>
    <row r="460" spans="3:4" x14ac:dyDescent="0.2">
      <c r="C460" s="46"/>
      <c r="D460" s="29"/>
    </row>
    <row r="461" spans="3:4" x14ac:dyDescent="0.2">
      <c r="C461" s="46"/>
      <c r="D461" s="29"/>
    </row>
    <row r="462" spans="3:4" x14ac:dyDescent="0.2">
      <c r="C462" s="46"/>
      <c r="D462" s="29"/>
    </row>
    <row r="463" spans="3:4" x14ac:dyDescent="0.2">
      <c r="C463" s="46"/>
      <c r="D463" s="29"/>
    </row>
    <row r="464" spans="3:4" x14ac:dyDescent="0.2">
      <c r="C464" s="46"/>
      <c r="D464" s="29"/>
    </row>
    <row r="465" spans="3:4" x14ac:dyDescent="0.2">
      <c r="C465" s="46"/>
      <c r="D465" s="29"/>
    </row>
    <row r="466" spans="3:4" x14ac:dyDescent="0.2">
      <c r="C466" s="46"/>
      <c r="D466" s="29"/>
    </row>
    <row r="467" spans="3:4" x14ac:dyDescent="0.2">
      <c r="C467" s="46"/>
      <c r="D467" s="29"/>
    </row>
    <row r="468" spans="3:4" x14ac:dyDescent="0.2">
      <c r="C468" s="46"/>
      <c r="D468" s="29"/>
    </row>
    <row r="469" spans="3:4" x14ac:dyDescent="0.2">
      <c r="C469" s="46"/>
      <c r="D469" s="29"/>
    </row>
    <row r="470" spans="3:4" x14ac:dyDescent="0.2">
      <c r="C470" s="46"/>
      <c r="D470" s="29"/>
    </row>
    <row r="471" spans="3:4" x14ac:dyDescent="0.2">
      <c r="C471" s="46"/>
      <c r="D471" s="29"/>
    </row>
    <row r="472" spans="3:4" x14ac:dyDescent="0.2">
      <c r="C472" s="46"/>
      <c r="D472" s="29"/>
    </row>
    <row r="473" spans="3:4" x14ac:dyDescent="0.2">
      <c r="C473" s="46"/>
      <c r="D473" s="29"/>
    </row>
    <row r="474" spans="3:4" x14ac:dyDescent="0.2">
      <c r="C474" s="46"/>
      <c r="D474" s="29"/>
    </row>
    <row r="475" spans="3:4" x14ac:dyDescent="0.2">
      <c r="C475" s="46"/>
      <c r="D475" s="29"/>
    </row>
    <row r="476" spans="3:4" x14ac:dyDescent="0.2">
      <c r="C476" s="46"/>
      <c r="D476" s="29"/>
    </row>
    <row r="477" spans="3:4" x14ac:dyDescent="0.2">
      <c r="C477" s="46"/>
      <c r="D477" s="29"/>
    </row>
    <row r="478" spans="3:4" x14ac:dyDescent="0.2">
      <c r="C478" s="46"/>
      <c r="D478" s="29"/>
    </row>
    <row r="479" spans="3:4" x14ac:dyDescent="0.2">
      <c r="C479" s="46"/>
      <c r="D479" s="29"/>
    </row>
    <row r="480" spans="3:4" x14ac:dyDescent="0.2">
      <c r="C480" s="46"/>
      <c r="D480" s="29"/>
    </row>
    <row r="481" spans="3:4" x14ac:dyDescent="0.2">
      <c r="C481" s="46"/>
      <c r="D481" s="29"/>
    </row>
    <row r="482" spans="3:4" x14ac:dyDescent="0.2">
      <c r="C482" s="46"/>
      <c r="D482" s="29"/>
    </row>
    <row r="483" spans="3:4" x14ac:dyDescent="0.2">
      <c r="C483" s="46"/>
      <c r="D483" s="29"/>
    </row>
    <row r="484" spans="3:4" x14ac:dyDescent="0.2">
      <c r="C484" s="46"/>
      <c r="D484" s="29"/>
    </row>
    <row r="485" spans="3:4" x14ac:dyDescent="0.2">
      <c r="C485" s="46"/>
      <c r="D485" s="29"/>
    </row>
    <row r="486" spans="3:4" x14ac:dyDescent="0.2">
      <c r="C486" s="46"/>
      <c r="D486" s="29"/>
    </row>
    <row r="487" spans="3:4" x14ac:dyDescent="0.2">
      <c r="C487" s="46"/>
      <c r="D487" s="29"/>
    </row>
    <row r="488" spans="3:4" x14ac:dyDescent="0.2">
      <c r="C488" s="46"/>
      <c r="D488" s="29"/>
    </row>
    <row r="489" spans="3:4" x14ac:dyDescent="0.2">
      <c r="C489" s="46"/>
      <c r="D489" s="29"/>
    </row>
    <row r="490" spans="3:4" x14ac:dyDescent="0.2">
      <c r="C490" s="46"/>
      <c r="D490" s="29"/>
    </row>
    <row r="491" spans="3:4" x14ac:dyDescent="0.2">
      <c r="C491" s="46"/>
      <c r="D491" s="29"/>
    </row>
    <row r="492" spans="3:4" x14ac:dyDescent="0.2">
      <c r="C492" s="46"/>
      <c r="D492" s="29"/>
    </row>
    <row r="493" spans="3:4" x14ac:dyDescent="0.2">
      <c r="C493" s="46"/>
      <c r="D493" s="29"/>
    </row>
    <row r="494" spans="3:4" x14ac:dyDescent="0.2">
      <c r="C494" s="46"/>
      <c r="D494" s="29"/>
    </row>
    <row r="495" spans="3:4" x14ac:dyDescent="0.2">
      <c r="C495" s="46"/>
      <c r="D495" s="29"/>
    </row>
    <row r="496" spans="3:4" x14ac:dyDescent="0.2">
      <c r="C496" s="46"/>
      <c r="D496" s="29"/>
    </row>
    <row r="497" spans="3:4" x14ac:dyDescent="0.2">
      <c r="C497" s="46"/>
      <c r="D497" s="29"/>
    </row>
    <row r="498" spans="3:4" x14ac:dyDescent="0.2">
      <c r="C498" s="46"/>
      <c r="D498" s="29"/>
    </row>
    <row r="499" spans="3:4" x14ac:dyDescent="0.2">
      <c r="C499" s="46"/>
      <c r="D499" s="29"/>
    </row>
    <row r="500" spans="3:4" x14ac:dyDescent="0.2">
      <c r="C500" s="46"/>
      <c r="D500" s="29"/>
    </row>
    <row r="501" spans="3:4" x14ac:dyDescent="0.2">
      <c r="C501" s="46"/>
      <c r="D501" s="29"/>
    </row>
    <row r="502" spans="3:4" x14ac:dyDescent="0.2">
      <c r="C502" s="46"/>
      <c r="D502" s="29"/>
    </row>
    <row r="503" spans="3:4" x14ac:dyDescent="0.2">
      <c r="C503" s="46"/>
      <c r="D503" s="29"/>
    </row>
    <row r="504" spans="3:4" x14ac:dyDescent="0.2">
      <c r="C504" s="46"/>
      <c r="D504" s="29"/>
    </row>
    <row r="505" spans="3:4" x14ac:dyDescent="0.2">
      <c r="C505" s="46"/>
      <c r="D505" s="29"/>
    </row>
    <row r="506" spans="3:4" x14ac:dyDescent="0.2">
      <c r="C506" s="46"/>
      <c r="D506" s="29"/>
    </row>
    <row r="507" spans="3:4" x14ac:dyDescent="0.2">
      <c r="C507" s="46"/>
      <c r="D507" s="29"/>
    </row>
    <row r="508" spans="3:4" x14ac:dyDescent="0.2">
      <c r="C508" s="46"/>
      <c r="D508" s="29"/>
    </row>
    <row r="509" spans="3:4" x14ac:dyDescent="0.2">
      <c r="C509" s="46"/>
      <c r="D509" s="29"/>
    </row>
    <row r="510" spans="3:4" x14ac:dyDescent="0.2">
      <c r="C510" s="46"/>
      <c r="D510" s="29"/>
    </row>
    <row r="511" spans="3:4" x14ac:dyDescent="0.2">
      <c r="C511" s="46"/>
      <c r="D511" s="29"/>
    </row>
    <row r="512" spans="3:4" x14ac:dyDescent="0.2">
      <c r="C512" s="46"/>
      <c r="D512" s="29"/>
    </row>
    <row r="513" spans="3:4" x14ac:dyDescent="0.2">
      <c r="C513" s="46"/>
      <c r="D513" s="29"/>
    </row>
    <row r="514" spans="3:4" x14ac:dyDescent="0.2">
      <c r="C514" s="46"/>
      <c r="D514" s="29"/>
    </row>
    <row r="515" spans="3:4" x14ac:dyDescent="0.2">
      <c r="C515" s="46"/>
      <c r="D515" s="29"/>
    </row>
    <row r="516" spans="3:4" x14ac:dyDescent="0.2">
      <c r="C516" s="46"/>
      <c r="D516" s="29"/>
    </row>
    <row r="517" spans="3:4" x14ac:dyDescent="0.2">
      <c r="C517" s="46"/>
      <c r="D517" s="29"/>
    </row>
    <row r="518" spans="3:4" x14ac:dyDescent="0.2">
      <c r="C518" s="46"/>
      <c r="D518" s="29"/>
    </row>
    <row r="519" spans="3:4" x14ac:dyDescent="0.2">
      <c r="C519" s="46"/>
      <c r="D519" s="29"/>
    </row>
    <row r="520" spans="3:4" x14ac:dyDescent="0.2">
      <c r="C520" s="46"/>
      <c r="D520" s="29"/>
    </row>
    <row r="521" spans="3:4" x14ac:dyDescent="0.2">
      <c r="C521" s="46"/>
      <c r="D521" s="29"/>
    </row>
    <row r="522" spans="3:4" x14ac:dyDescent="0.2">
      <c r="C522" s="46"/>
      <c r="D522" s="29"/>
    </row>
    <row r="523" spans="3:4" x14ac:dyDescent="0.2">
      <c r="C523" s="46"/>
      <c r="D523" s="29"/>
    </row>
    <row r="524" spans="3:4" x14ac:dyDescent="0.2">
      <c r="C524" s="46"/>
      <c r="D524" s="29"/>
    </row>
    <row r="525" spans="3:4" x14ac:dyDescent="0.2">
      <c r="C525" s="46"/>
      <c r="D525" s="29"/>
    </row>
    <row r="526" spans="3:4" x14ac:dyDescent="0.2">
      <c r="C526" s="46"/>
      <c r="D526" s="29"/>
    </row>
    <row r="527" spans="3:4" x14ac:dyDescent="0.2">
      <c r="C527" s="46"/>
      <c r="D527" s="29"/>
    </row>
    <row r="528" spans="3:4" x14ac:dyDescent="0.2">
      <c r="C528" s="46"/>
      <c r="D528" s="29"/>
    </row>
    <row r="529" spans="3:4" x14ac:dyDescent="0.2">
      <c r="C529" s="46"/>
      <c r="D529" s="29"/>
    </row>
    <row r="530" spans="3:4" x14ac:dyDescent="0.2">
      <c r="C530" s="46"/>
      <c r="D530" s="29"/>
    </row>
    <row r="531" spans="3:4" x14ac:dyDescent="0.2">
      <c r="C531" s="46"/>
      <c r="D531" s="29"/>
    </row>
    <row r="532" spans="3:4" x14ac:dyDescent="0.2">
      <c r="C532" s="46"/>
      <c r="D532" s="29"/>
    </row>
    <row r="533" spans="3:4" x14ac:dyDescent="0.2">
      <c r="C533" s="46"/>
      <c r="D533" s="29"/>
    </row>
    <row r="534" spans="3:4" x14ac:dyDescent="0.2">
      <c r="C534" s="46"/>
      <c r="D534" s="29"/>
    </row>
    <row r="535" spans="3:4" x14ac:dyDescent="0.2">
      <c r="C535" s="46"/>
      <c r="D535" s="29"/>
    </row>
    <row r="536" spans="3:4" x14ac:dyDescent="0.2">
      <c r="C536" s="46"/>
      <c r="D536" s="29"/>
    </row>
    <row r="537" spans="3:4" x14ac:dyDescent="0.2">
      <c r="C537" s="46"/>
      <c r="D537" s="29"/>
    </row>
    <row r="538" spans="3:4" x14ac:dyDescent="0.2">
      <c r="C538" s="46"/>
      <c r="D538" s="29"/>
    </row>
    <row r="539" spans="3:4" x14ac:dyDescent="0.2">
      <c r="C539" s="46"/>
      <c r="D539" s="29"/>
    </row>
    <row r="540" spans="3:4" x14ac:dyDescent="0.2">
      <c r="C540" s="46"/>
      <c r="D540" s="29"/>
    </row>
    <row r="541" spans="3:4" x14ac:dyDescent="0.2">
      <c r="C541" s="46"/>
      <c r="D541" s="29"/>
    </row>
    <row r="542" spans="3:4" x14ac:dyDescent="0.2">
      <c r="C542" s="46"/>
      <c r="D542" s="29"/>
    </row>
    <row r="543" spans="3:4" x14ac:dyDescent="0.2">
      <c r="C543" s="46"/>
      <c r="D543" s="29"/>
    </row>
    <row r="544" spans="3:4" x14ac:dyDescent="0.2">
      <c r="C544" s="46"/>
      <c r="D544" s="29"/>
    </row>
    <row r="545" spans="3:4" x14ac:dyDescent="0.2">
      <c r="C545" s="46"/>
      <c r="D545" s="29"/>
    </row>
    <row r="546" spans="3:4" x14ac:dyDescent="0.2">
      <c r="C546" s="46"/>
      <c r="D546" s="29"/>
    </row>
    <row r="547" spans="3:4" x14ac:dyDescent="0.2">
      <c r="C547" s="46"/>
      <c r="D547" s="29"/>
    </row>
    <row r="548" spans="3:4" x14ac:dyDescent="0.2">
      <c r="C548" s="46"/>
      <c r="D548" s="29"/>
    </row>
    <row r="549" spans="3:4" x14ac:dyDescent="0.2">
      <c r="C549" s="46"/>
      <c r="D549" s="29"/>
    </row>
    <row r="550" spans="3:4" x14ac:dyDescent="0.2">
      <c r="C550" s="46"/>
      <c r="D550" s="29"/>
    </row>
    <row r="551" spans="3:4" x14ac:dyDescent="0.2">
      <c r="C551" s="46"/>
      <c r="D551" s="29"/>
    </row>
    <row r="552" spans="3:4" x14ac:dyDescent="0.2">
      <c r="C552" s="46"/>
      <c r="D552" s="29"/>
    </row>
    <row r="553" spans="3:4" x14ac:dyDescent="0.2">
      <c r="C553" s="46"/>
      <c r="D553" s="29"/>
    </row>
    <row r="554" spans="3:4" x14ac:dyDescent="0.2">
      <c r="C554" s="46"/>
      <c r="D554" s="29"/>
    </row>
    <row r="555" spans="3:4" x14ac:dyDescent="0.2">
      <c r="C555" s="46"/>
      <c r="D555" s="29"/>
    </row>
    <row r="556" spans="3:4" x14ac:dyDescent="0.2">
      <c r="C556" s="46"/>
      <c r="D556" s="29"/>
    </row>
    <row r="557" spans="3:4" x14ac:dyDescent="0.2">
      <c r="C557" s="46"/>
      <c r="D557" s="29"/>
    </row>
    <row r="558" spans="3:4" x14ac:dyDescent="0.2">
      <c r="C558" s="46"/>
      <c r="D558" s="29"/>
    </row>
    <row r="559" spans="3:4" x14ac:dyDescent="0.2">
      <c r="C559" s="46"/>
      <c r="D559" s="29"/>
    </row>
    <row r="560" spans="3:4" x14ac:dyDescent="0.2">
      <c r="C560" s="46"/>
      <c r="D560" s="29"/>
    </row>
    <row r="561" spans="3:4" x14ac:dyDescent="0.2">
      <c r="C561" s="46"/>
      <c r="D561" s="29"/>
    </row>
    <row r="562" spans="3:4" x14ac:dyDescent="0.2">
      <c r="C562" s="46"/>
      <c r="D562" s="29"/>
    </row>
    <row r="563" spans="3:4" x14ac:dyDescent="0.2">
      <c r="C563" s="46"/>
      <c r="D563" s="29"/>
    </row>
    <row r="564" spans="3:4" x14ac:dyDescent="0.2">
      <c r="C564" s="46"/>
      <c r="D564" s="29"/>
    </row>
    <row r="565" spans="3:4" x14ac:dyDescent="0.2">
      <c r="C565" s="46"/>
      <c r="D565" s="29"/>
    </row>
    <row r="566" spans="3:4" x14ac:dyDescent="0.2">
      <c r="C566" s="46"/>
      <c r="D566" s="29"/>
    </row>
    <row r="567" spans="3:4" x14ac:dyDescent="0.2">
      <c r="C567" s="46"/>
      <c r="D567" s="29"/>
    </row>
    <row r="568" spans="3:4" x14ac:dyDescent="0.2">
      <c r="C568" s="46"/>
      <c r="D568" s="29"/>
    </row>
    <row r="569" spans="3:4" x14ac:dyDescent="0.2">
      <c r="C569" s="46"/>
      <c r="D569" s="29"/>
    </row>
    <row r="570" spans="3:4" x14ac:dyDescent="0.2">
      <c r="C570" s="46"/>
      <c r="D570" s="29"/>
    </row>
    <row r="571" spans="3:4" x14ac:dyDescent="0.2">
      <c r="C571" s="46"/>
      <c r="D571" s="29"/>
    </row>
    <row r="572" spans="3:4" x14ac:dyDescent="0.2">
      <c r="C572" s="46"/>
      <c r="D572" s="29"/>
    </row>
    <row r="573" spans="3:4" x14ac:dyDescent="0.2">
      <c r="C573" s="46"/>
      <c r="D573" s="29"/>
    </row>
    <row r="574" spans="3:4" x14ac:dyDescent="0.2">
      <c r="C574" s="46"/>
      <c r="D574" s="29"/>
    </row>
    <row r="575" spans="3:4" x14ac:dyDescent="0.2">
      <c r="C575" s="46"/>
      <c r="D575" s="29"/>
    </row>
    <row r="576" spans="3:4" x14ac:dyDescent="0.2">
      <c r="C576" s="46"/>
      <c r="D576" s="29"/>
    </row>
    <row r="577" spans="3:4" x14ac:dyDescent="0.2">
      <c r="C577" s="46"/>
      <c r="D577" s="29"/>
    </row>
    <row r="578" spans="3:4" x14ac:dyDescent="0.2">
      <c r="C578" s="46"/>
      <c r="D578" s="29"/>
    </row>
    <row r="579" spans="3:4" x14ac:dyDescent="0.2">
      <c r="C579" s="46"/>
      <c r="D579" s="29"/>
    </row>
    <row r="580" spans="3:4" x14ac:dyDescent="0.2">
      <c r="C580" s="46"/>
      <c r="D580" s="29"/>
    </row>
    <row r="581" spans="3:4" x14ac:dyDescent="0.2">
      <c r="C581" s="46"/>
      <c r="D581" s="29"/>
    </row>
    <row r="582" spans="3:4" x14ac:dyDescent="0.2">
      <c r="C582" s="46"/>
      <c r="D582" s="29"/>
    </row>
    <row r="583" spans="3:4" x14ac:dyDescent="0.2">
      <c r="C583" s="46"/>
      <c r="D583" s="29"/>
    </row>
    <row r="584" spans="3:4" x14ac:dyDescent="0.2">
      <c r="C584" s="46"/>
      <c r="D584" s="29"/>
    </row>
    <row r="585" spans="3:4" x14ac:dyDescent="0.2">
      <c r="C585" s="46"/>
      <c r="D585" s="29"/>
    </row>
    <row r="586" spans="3:4" x14ac:dyDescent="0.2">
      <c r="C586" s="46"/>
      <c r="D586" s="29"/>
    </row>
    <row r="587" spans="3:4" x14ac:dyDescent="0.2">
      <c r="C587" s="46"/>
      <c r="D587" s="29"/>
    </row>
    <row r="588" spans="3:4" x14ac:dyDescent="0.2">
      <c r="C588" s="46"/>
      <c r="D588" s="29"/>
    </row>
    <row r="589" spans="3:4" x14ac:dyDescent="0.2">
      <c r="C589" s="46"/>
      <c r="D589" s="29"/>
    </row>
    <row r="590" spans="3:4" x14ac:dyDescent="0.2">
      <c r="C590" s="46"/>
      <c r="D590" s="29"/>
    </row>
    <row r="591" spans="3:4" x14ac:dyDescent="0.2">
      <c r="C591" s="46"/>
      <c r="D591" s="29"/>
    </row>
    <row r="592" spans="3:4" x14ac:dyDescent="0.2">
      <c r="C592" s="46"/>
      <c r="D592" s="29"/>
    </row>
    <row r="593" spans="3:4" x14ac:dyDescent="0.2">
      <c r="C593" s="46"/>
      <c r="D593" s="29"/>
    </row>
    <row r="594" spans="3:4" x14ac:dyDescent="0.2">
      <c r="C594" s="46"/>
      <c r="D594" s="29"/>
    </row>
    <row r="595" spans="3:4" x14ac:dyDescent="0.2">
      <c r="C595" s="46"/>
      <c r="D595" s="29"/>
    </row>
    <row r="596" spans="3:4" x14ac:dyDescent="0.2">
      <c r="C596" s="46"/>
      <c r="D596" s="29"/>
    </row>
    <row r="597" spans="3:4" x14ac:dyDescent="0.2">
      <c r="C597" s="46"/>
      <c r="D597" s="29"/>
    </row>
    <row r="598" spans="3:4" x14ac:dyDescent="0.2">
      <c r="C598" s="46"/>
      <c r="D598" s="29"/>
    </row>
    <row r="599" spans="3:4" x14ac:dyDescent="0.2">
      <c r="C599" s="46"/>
      <c r="D599" s="29"/>
    </row>
    <row r="600" spans="3:4" x14ac:dyDescent="0.2">
      <c r="C600" s="46"/>
      <c r="D600" s="29"/>
    </row>
    <row r="601" spans="3:4" x14ac:dyDescent="0.2">
      <c r="C601" s="46"/>
      <c r="D601" s="29"/>
    </row>
    <row r="602" spans="3:4" x14ac:dyDescent="0.2">
      <c r="C602" s="46"/>
      <c r="D602" s="29"/>
    </row>
    <row r="603" spans="3:4" x14ac:dyDescent="0.2">
      <c r="C603" s="46"/>
      <c r="D603" s="29"/>
    </row>
    <row r="604" spans="3:4" x14ac:dyDescent="0.2">
      <c r="C604" s="46"/>
      <c r="D604" s="29"/>
    </row>
    <row r="605" spans="3:4" x14ac:dyDescent="0.2">
      <c r="C605" s="46"/>
      <c r="D605" s="29"/>
    </row>
    <row r="606" spans="3:4" x14ac:dyDescent="0.2">
      <c r="C606" s="46"/>
      <c r="D606" s="29"/>
    </row>
    <row r="607" spans="3:4" x14ac:dyDescent="0.2">
      <c r="C607" s="46"/>
      <c r="D607" s="29"/>
    </row>
    <row r="608" spans="3:4" x14ac:dyDescent="0.2">
      <c r="C608" s="46"/>
      <c r="D608" s="29"/>
    </row>
    <row r="609" spans="3:4" x14ac:dyDescent="0.2">
      <c r="C609" s="46"/>
      <c r="D609" s="29"/>
    </row>
    <row r="610" spans="3:4" x14ac:dyDescent="0.2">
      <c r="C610" s="46"/>
      <c r="D610" s="29"/>
    </row>
    <row r="611" spans="3:4" x14ac:dyDescent="0.2">
      <c r="C611" s="46"/>
      <c r="D611" s="29"/>
    </row>
    <row r="612" spans="3:4" x14ac:dyDescent="0.2">
      <c r="C612" s="46"/>
      <c r="D612" s="29"/>
    </row>
    <row r="613" spans="3:4" x14ac:dyDescent="0.2">
      <c r="C613" s="46"/>
      <c r="D613" s="29"/>
    </row>
    <row r="614" spans="3:4" x14ac:dyDescent="0.2">
      <c r="C614" s="46"/>
      <c r="D614" s="29"/>
    </row>
    <row r="615" spans="3:4" x14ac:dyDescent="0.2">
      <c r="C615" s="46"/>
      <c r="D615" s="29"/>
    </row>
    <row r="616" spans="3:4" x14ac:dyDescent="0.2">
      <c r="C616" s="46"/>
      <c r="D616" s="29"/>
    </row>
    <row r="617" spans="3:4" x14ac:dyDescent="0.2">
      <c r="C617" s="46"/>
      <c r="D617" s="29"/>
    </row>
    <row r="618" spans="3:4" x14ac:dyDescent="0.2">
      <c r="C618" s="46"/>
      <c r="D618" s="29"/>
    </row>
    <row r="619" spans="3:4" x14ac:dyDescent="0.2">
      <c r="C619" s="46"/>
      <c r="D619" s="29"/>
    </row>
    <row r="620" spans="3:4" x14ac:dyDescent="0.2">
      <c r="C620" s="46"/>
      <c r="D620" s="29"/>
    </row>
    <row r="621" spans="3:4" x14ac:dyDescent="0.2">
      <c r="C621" s="46"/>
      <c r="D621" s="29"/>
    </row>
    <row r="622" spans="3:4" x14ac:dyDescent="0.2">
      <c r="C622" s="46"/>
      <c r="D622" s="29"/>
    </row>
    <row r="623" spans="3:4" x14ac:dyDescent="0.2">
      <c r="C623" s="46"/>
      <c r="D623" s="29"/>
    </row>
    <row r="624" spans="3:4" x14ac:dyDescent="0.2">
      <c r="C624" s="46"/>
      <c r="D624" s="29"/>
    </row>
    <row r="625" spans="3:4" x14ac:dyDescent="0.2">
      <c r="C625" s="46"/>
      <c r="D625" s="29"/>
    </row>
    <row r="626" spans="3:4" x14ac:dyDescent="0.2">
      <c r="C626" s="46"/>
      <c r="D626" s="29"/>
    </row>
    <row r="627" spans="3:4" x14ac:dyDescent="0.2">
      <c r="C627" s="46"/>
      <c r="D627" s="29"/>
    </row>
    <row r="628" spans="3:4" x14ac:dyDescent="0.2">
      <c r="C628" s="46"/>
      <c r="D628" s="29"/>
    </row>
    <row r="629" spans="3:4" x14ac:dyDescent="0.2">
      <c r="C629" s="46"/>
      <c r="D629" s="29"/>
    </row>
    <row r="630" spans="3:4" x14ac:dyDescent="0.2">
      <c r="C630" s="46"/>
      <c r="D630" s="29"/>
    </row>
    <row r="631" spans="3:4" x14ac:dyDescent="0.2">
      <c r="C631" s="46"/>
      <c r="D631" s="29"/>
    </row>
    <row r="632" spans="3:4" x14ac:dyDescent="0.2">
      <c r="C632" s="46"/>
      <c r="D632" s="29"/>
    </row>
    <row r="633" spans="3:4" x14ac:dyDescent="0.2">
      <c r="C633" s="46"/>
      <c r="D633" s="29"/>
    </row>
    <row r="634" spans="3:4" x14ac:dyDescent="0.2">
      <c r="C634" s="46"/>
      <c r="D634" s="29"/>
    </row>
    <row r="635" spans="3:4" x14ac:dyDescent="0.2">
      <c r="C635" s="46"/>
      <c r="D635" s="29"/>
    </row>
    <row r="636" spans="3:4" x14ac:dyDescent="0.2">
      <c r="C636" s="46"/>
      <c r="D636" s="29"/>
    </row>
    <row r="637" spans="3:4" x14ac:dyDescent="0.2">
      <c r="C637" s="46"/>
      <c r="D637" s="29"/>
    </row>
    <row r="638" spans="3:4" x14ac:dyDescent="0.2">
      <c r="C638" s="46"/>
      <c r="D638" s="29"/>
    </row>
    <row r="639" spans="3:4" x14ac:dyDescent="0.2">
      <c r="C639" s="46"/>
      <c r="D639" s="29"/>
    </row>
    <row r="640" spans="3:4" x14ac:dyDescent="0.2">
      <c r="C640" s="46"/>
      <c r="D640" s="29"/>
    </row>
    <row r="641" spans="3:4" x14ac:dyDescent="0.2">
      <c r="C641" s="46"/>
      <c r="D641" s="29"/>
    </row>
    <row r="642" spans="3:4" x14ac:dyDescent="0.2">
      <c r="C642" s="46"/>
      <c r="D642" s="29"/>
    </row>
    <row r="643" spans="3:4" x14ac:dyDescent="0.2">
      <c r="C643" s="46"/>
      <c r="D643" s="29"/>
    </row>
    <row r="644" spans="3:4" x14ac:dyDescent="0.2">
      <c r="C644" s="46"/>
      <c r="D644" s="29"/>
    </row>
    <row r="645" spans="3:4" x14ac:dyDescent="0.2">
      <c r="C645" s="46"/>
      <c r="D645" s="29"/>
    </row>
    <row r="646" spans="3:4" x14ac:dyDescent="0.2">
      <c r="C646" s="46"/>
      <c r="D646" s="29"/>
    </row>
    <row r="647" spans="3:4" x14ac:dyDescent="0.2">
      <c r="C647" s="46"/>
      <c r="D647" s="29"/>
    </row>
    <row r="648" spans="3:4" x14ac:dyDescent="0.2">
      <c r="C648" s="46"/>
      <c r="D648" s="29"/>
    </row>
    <row r="649" spans="3:4" x14ac:dyDescent="0.2">
      <c r="C649" s="46"/>
      <c r="D649" s="29"/>
    </row>
    <row r="650" spans="3:4" x14ac:dyDescent="0.2">
      <c r="C650" s="46"/>
      <c r="D650" s="29"/>
    </row>
    <row r="651" spans="3:4" x14ac:dyDescent="0.2">
      <c r="C651" s="46"/>
      <c r="D651" s="29"/>
    </row>
    <row r="652" spans="3:4" x14ac:dyDescent="0.2">
      <c r="C652" s="46"/>
      <c r="D652" s="29"/>
    </row>
    <row r="653" spans="3:4" x14ac:dyDescent="0.2">
      <c r="C653" s="46"/>
      <c r="D653" s="29"/>
    </row>
    <row r="654" spans="3:4" x14ac:dyDescent="0.2">
      <c r="C654" s="46"/>
      <c r="D654" s="29"/>
    </row>
    <row r="655" spans="3:4" x14ac:dyDescent="0.2">
      <c r="C655" s="46"/>
      <c r="D655" s="29"/>
    </row>
    <row r="656" spans="3:4" x14ac:dyDescent="0.2">
      <c r="C656" s="46"/>
      <c r="D656"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315" r:id="rId1" display="© Commonwealth of Australia &lt;&lt;yyyy&gt;&gt;"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5601">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560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662"/>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47" customWidth="1"/>
    <col min="2" max="2" width="39.83203125" style="47" customWidth="1"/>
    <col min="3" max="3" width="14.83203125" style="30" customWidth="1"/>
    <col min="4" max="4" width="10.83203125" style="30" customWidth="1"/>
    <col min="5" max="5" width="10.83203125" style="51" customWidth="1"/>
    <col min="6" max="6" width="5.33203125" style="30" customWidth="1"/>
    <col min="7" max="7" width="16.1640625" style="30" customWidth="1"/>
    <col min="8" max="8" width="9.33203125" style="30"/>
    <col min="9" max="9" width="9.33203125" style="51"/>
    <col min="10" max="10" width="5.1640625" style="30" customWidth="1"/>
    <col min="11" max="11" width="17.33203125" style="30" customWidth="1"/>
    <col min="12" max="12" width="9.33203125" style="30"/>
    <col min="13" max="13" width="9.33203125" style="51"/>
    <col min="14" max="14" width="4.6640625" style="30" customWidth="1"/>
    <col min="15" max="15" width="17.33203125" style="30" customWidth="1"/>
    <col min="16" max="16" width="9.33203125" style="30"/>
    <col min="17" max="17" width="9.33203125" style="51"/>
    <col min="18" max="18" width="4.83203125" style="30" customWidth="1"/>
    <col min="19" max="19" width="15.83203125" style="30" customWidth="1"/>
    <col min="20" max="20" width="9.33203125" style="30"/>
    <col min="21" max="21" width="9.33203125" style="51"/>
    <col min="22" max="22" width="4" style="30" customWidth="1"/>
    <col min="23" max="23" width="16.6640625" style="30" customWidth="1"/>
    <col min="24" max="24" width="9.33203125" style="30"/>
    <col min="25" max="25" width="9.33203125" style="51"/>
    <col min="26" max="26" width="4.83203125" style="30" customWidth="1"/>
    <col min="27" max="27" width="15.33203125" style="30" customWidth="1"/>
    <col min="28" max="29" width="9.33203125" style="30"/>
    <col min="30" max="30" width="6.5" style="30" customWidth="1"/>
    <col min="31" max="31" width="15.6640625" style="29" bestFit="1" customWidth="1"/>
    <col min="32" max="32" width="9.33203125" style="29"/>
    <col min="33" max="33" width="9.33203125" style="51"/>
    <col min="34" max="16384" width="9.33203125" style="30"/>
  </cols>
  <sheetData>
    <row r="1" spans="1:33" s="137" customFormat="1" ht="72" customHeight="1" x14ac:dyDescent="0.2">
      <c r="A1" s="136" t="s">
        <v>2668</v>
      </c>
    </row>
    <row r="2" spans="1:33" s="4" customFormat="1" ht="20.100000000000001" customHeight="1" x14ac:dyDescent="0.25">
      <c r="A2" s="57" t="str">
        <f>Contents!A2</f>
        <v>33010DO002 Births, Australia 2019</v>
      </c>
      <c r="B2" s="58"/>
      <c r="E2" s="82"/>
      <c r="I2" s="82"/>
      <c r="M2" s="82"/>
      <c r="Q2" s="82"/>
      <c r="U2" s="82"/>
      <c r="Y2" s="82"/>
      <c r="AE2" s="126"/>
      <c r="AF2" s="126"/>
      <c r="AG2" s="82"/>
    </row>
    <row r="3" spans="1:33" s="37" customFormat="1" ht="12.75" customHeight="1" x14ac:dyDescent="0.2">
      <c r="A3" s="59" t="str">
        <f>Contents!A3</f>
        <v>Released at 11.30am (Canberra time) Wed 9 Dec 2020</v>
      </c>
      <c r="B3" s="60"/>
      <c r="E3" s="83"/>
      <c r="I3" s="83"/>
      <c r="M3" s="83"/>
      <c r="Q3" s="83"/>
      <c r="U3" s="83"/>
      <c r="Y3" s="83"/>
      <c r="AE3" s="127"/>
      <c r="AF3" s="127"/>
      <c r="AG3" s="83"/>
    </row>
    <row r="4" spans="1:33" s="41" customFormat="1" ht="20.100000000000001" customHeight="1" x14ac:dyDescent="0.2">
      <c r="A4" s="61" t="s">
        <v>2686</v>
      </c>
      <c r="B4" s="62"/>
      <c r="E4" s="84"/>
      <c r="I4" s="84"/>
      <c r="M4" s="84"/>
      <c r="Q4" s="84"/>
      <c r="U4" s="84"/>
      <c r="Y4" s="84"/>
      <c r="AE4" s="128"/>
      <c r="AF4" s="128"/>
      <c r="AG4" s="84"/>
    </row>
    <row r="5" spans="1:33" customFormat="1" ht="21.95" customHeight="1" x14ac:dyDescent="0.2">
      <c r="A5" s="26"/>
      <c r="B5" s="63" t="s">
        <v>2624</v>
      </c>
      <c r="E5" s="85"/>
      <c r="I5" s="85"/>
      <c r="M5" s="85"/>
      <c r="Q5" s="85"/>
      <c r="U5" s="85"/>
      <c r="Y5" s="85"/>
      <c r="AE5" s="129"/>
      <c r="AF5" s="129"/>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9" t="s">
        <v>2700</v>
      </c>
      <c r="X7" s="49" t="s">
        <v>8</v>
      </c>
      <c r="Y7" s="50" t="s">
        <v>2493</v>
      </c>
      <c r="AA7" s="49" t="s">
        <v>2700</v>
      </c>
      <c r="AB7" s="49" t="s">
        <v>8</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601011001</v>
      </c>
      <c r="B9" s="66" t="s">
        <v>2192</v>
      </c>
      <c r="C9" s="65">
        <v>7573</v>
      </c>
      <c r="D9" s="66">
        <v>166</v>
      </c>
      <c r="E9" s="86">
        <v>3.18</v>
      </c>
      <c r="F9" s="66"/>
      <c r="G9" s="65">
        <v>7517</v>
      </c>
      <c r="H9" s="66">
        <v>149</v>
      </c>
      <c r="I9" s="86">
        <v>2.91</v>
      </c>
      <c r="J9" s="66"/>
      <c r="K9" s="65">
        <v>7465</v>
      </c>
      <c r="L9" s="66">
        <v>152</v>
      </c>
      <c r="M9" s="86">
        <v>2.78</v>
      </c>
      <c r="N9" s="66"/>
      <c r="O9" s="65">
        <v>7413</v>
      </c>
      <c r="P9" s="66">
        <v>144</v>
      </c>
      <c r="Q9" s="86">
        <v>2.71</v>
      </c>
      <c r="R9" s="66"/>
      <c r="S9" s="65">
        <v>7362</v>
      </c>
      <c r="T9" s="66">
        <v>133</v>
      </c>
      <c r="U9" s="86">
        <v>2.65</v>
      </c>
      <c r="V9" s="66"/>
      <c r="W9" s="65">
        <v>7344</v>
      </c>
      <c r="X9" s="66">
        <v>153</v>
      </c>
      <c r="Y9" s="86">
        <v>2.69</v>
      </c>
      <c r="AA9" s="29">
        <v>7355</v>
      </c>
      <c r="AB9" s="29">
        <v>124</v>
      </c>
      <c r="AC9" s="51">
        <v>2.59</v>
      </c>
      <c r="AE9" s="29">
        <v>7408</v>
      </c>
      <c r="AF9" s="29">
        <v>119</v>
      </c>
      <c r="AG9" s="51">
        <v>2.52</v>
      </c>
    </row>
    <row r="10" spans="1:33" ht="11.25" customHeight="1" x14ac:dyDescent="0.2">
      <c r="A10" s="66">
        <v>601011002</v>
      </c>
      <c r="B10" s="66" t="s">
        <v>2193</v>
      </c>
      <c r="C10" s="65">
        <v>4986</v>
      </c>
      <c r="D10" s="66">
        <v>62</v>
      </c>
      <c r="E10" s="86">
        <v>2.04</v>
      </c>
      <c r="F10" s="66"/>
      <c r="G10" s="65">
        <v>5076</v>
      </c>
      <c r="H10" s="66">
        <v>81</v>
      </c>
      <c r="I10" s="86">
        <v>2.04</v>
      </c>
      <c r="J10" s="66"/>
      <c r="K10" s="65">
        <v>5194</v>
      </c>
      <c r="L10" s="66">
        <v>69</v>
      </c>
      <c r="M10" s="86">
        <v>1.99</v>
      </c>
      <c r="N10" s="66"/>
      <c r="O10" s="65">
        <v>5345</v>
      </c>
      <c r="P10" s="66">
        <v>89</v>
      </c>
      <c r="Q10" s="86">
        <v>2.19</v>
      </c>
      <c r="R10" s="66"/>
      <c r="S10" s="65">
        <v>5492</v>
      </c>
      <c r="T10" s="66">
        <v>88</v>
      </c>
      <c r="U10" s="86">
        <v>2.1800000000000002</v>
      </c>
      <c r="V10" s="66"/>
      <c r="W10" s="65">
        <v>5653</v>
      </c>
      <c r="X10" s="66">
        <v>70</v>
      </c>
      <c r="Y10" s="86">
        <v>2.13</v>
      </c>
      <c r="AA10" s="29">
        <v>5829</v>
      </c>
      <c r="AB10" s="29">
        <v>82</v>
      </c>
      <c r="AC10" s="51">
        <v>2</v>
      </c>
      <c r="AE10" s="29">
        <v>6006</v>
      </c>
      <c r="AF10" s="29">
        <v>79</v>
      </c>
      <c r="AG10" s="51">
        <v>1.85</v>
      </c>
    </row>
    <row r="11" spans="1:33" ht="11.25" customHeight="1" x14ac:dyDescent="0.2">
      <c r="A11" s="66">
        <v>601011003</v>
      </c>
      <c r="B11" s="66" t="s">
        <v>2194</v>
      </c>
      <c r="C11" s="65">
        <v>3904</v>
      </c>
      <c r="D11" s="66">
        <v>56</v>
      </c>
      <c r="E11" s="86">
        <v>2.4500000000000002</v>
      </c>
      <c r="F11" s="66"/>
      <c r="G11" s="65">
        <v>4005</v>
      </c>
      <c r="H11" s="66">
        <v>50</v>
      </c>
      <c r="I11" s="86">
        <v>2.23</v>
      </c>
      <c r="J11" s="66"/>
      <c r="K11" s="65">
        <v>4106</v>
      </c>
      <c r="L11" s="66">
        <v>51</v>
      </c>
      <c r="M11" s="86">
        <v>2.12</v>
      </c>
      <c r="N11" s="66"/>
      <c r="O11" s="65">
        <v>4235</v>
      </c>
      <c r="P11" s="66">
        <v>70</v>
      </c>
      <c r="Q11" s="86">
        <v>2.2000000000000002</v>
      </c>
      <c r="R11" s="66"/>
      <c r="S11" s="65">
        <v>4373</v>
      </c>
      <c r="T11" s="66">
        <v>66</v>
      </c>
      <c r="U11" s="86">
        <v>2.29</v>
      </c>
      <c r="V11" s="66"/>
      <c r="W11" s="65">
        <v>4522</v>
      </c>
      <c r="X11" s="66">
        <v>54</v>
      </c>
      <c r="Y11" s="86">
        <v>2.2400000000000002</v>
      </c>
      <c r="AA11" s="29">
        <v>4691</v>
      </c>
      <c r="AB11" s="29">
        <v>68</v>
      </c>
      <c r="AC11" s="51">
        <v>2.08</v>
      </c>
      <c r="AE11" s="29">
        <v>4867</v>
      </c>
      <c r="AF11" s="29">
        <v>59</v>
      </c>
      <c r="AG11" s="51">
        <v>1.91</v>
      </c>
    </row>
    <row r="12" spans="1:33" ht="11.25" customHeight="1" x14ac:dyDescent="0.2">
      <c r="A12" s="66">
        <v>60101</v>
      </c>
      <c r="B12" s="66" t="s">
        <v>2195</v>
      </c>
      <c r="C12" s="65">
        <v>16463</v>
      </c>
      <c r="D12" s="66">
        <v>284</v>
      </c>
      <c r="E12" s="86">
        <v>2.71</v>
      </c>
      <c r="F12" s="66"/>
      <c r="G12" s="65">
        <v>16598</v>
      </c>
      <c r="H12" s="66">
        <v>280</v>
      </c>
      <c r="I12" s="86">
        <v>2.5299999999999998</v>
      </c>
      <c r="J12" s="66"/>
      <c r="K12" s="65">
        <v>16765</v>
      </c>
      <c r="L12" s="66">
        <v>272</v>
      </c>
      <c r="M12" s="86">
        <v>2.41</v>
      </c>
      <c r="N12" s="66"/>
      <c r="O12" s="65">
        <v>16993</v>
      </c>
      <c r="P12" s="66">
        <v>303</v>
      </c>
      <c r="Q12" s="86">
        <v>2.44</v>
      </c>
      <c r="R12" s="66"/>
      <c r="S12" s="65">
        <v>17227</v>
      </c>
      <c r="T12" s="66">
        <v>287</v>
      </c>
      <c r="U12" s="86">
        <v>2.4300000000000002</v>
      </c>
      <c r="V12" s="66"/>
      <c r="W12" s="65">
        <v>17519</v>
      </c>
      <c r="X12" s="66">
        <v>277</v>
      </c>
      <c r="Y12" s="86">
        <v>2.42</v>
      </c>
      <c r="AA12" s="29">
        <v>17875</v>
      </c>
      <c r="AB12" s="29">
        <v>274</v>
      </c>
      <c r="AC12" s="51">
        <v>2.2999999999999998</v>
      </c>
      <c r="AE12" s="29">
        <v>18281</v>
      </c>
      <c r="AF12" s="29">
        <v>257</v>
      </c>
      <c r="AG12" s="51">
        <v>2.17</v>
      </c>
    </row>
    <row r="13" spans="1:33" ht="11.25" customHeight="1" x14ac:dyDescent="0.2">
      <c r="A13" s="66">
        <v>601021004</v>
      </c>
      <c r="B13" s="66" t="s">
        <v>2196</v>
      </c>
      <c r="C13" s="65">
        <v>5972</v>
      </c>
      <c r="D13" s="66">
        <v>56</v>
      </c>
      <c r="E13" s="86">
        <v>1.73</v>
      </c>
      <c r="F13" s="66"/>
      <c r="G13" s="65">
        <v>5979</v>
      </c>
      <c r="H13" s="66">
        <v>55</v>
      </c>
      <c r="I13" s="86">
        <v>1.74</v>
      </c>
      <c r="J13" s="66"/>
      <c r="K13" s="65">
        <v>5990</v>
      </c>
      <c r="L13" s="66">
        <v>62</v>
      </c>
      <c r="M13" s="86">
        <v>1.78</v>
      </c>
      <c r="N13" s="66"/>
      <c r="O13" s="65">
        <v>5995</v>
      </c>
      <c r="P13" s="66">
        <v>52</v>
      </c>
      <c r="Q13" s="86">
        <v>1.74</v>
      </c>
      <c r="R13" s="66"/>
      <c r="S13" s="65">
        <v>6007</v>
      </c>
      <c r="T13" s="66">
        <v>50</v>
      </c>
      <c r="U13" s="86">
        <v>1.68</v>
      </c>
      <c r="V13" s="66"/>
      <c r="W13" s="65">
        <v>6023</v>
      </c>
      <c r="X13" s="66">
        <v>53</v>
      </c>
      <c r="Y13" s="86">
        <v>1.59</v>
      </c>
      <c r="AA13" s="29">
        <v>6083</v>
      </c>
      <c r="AB13" s="29">
        <v>52</v>
      </c>
      <c r="AC13" s="51">
        <v>1.57</v>
      </c>
      <c r="AE13" s="29">
        <v>6090</v>
      </c>
      <c r="AF13" s="29">
        <v>66</v>
      </c>
      <c r="AG13" s="51">
        <v>1.66</v>
      </c>
    </row>
    <row r="14" spans="1:33" ht="11.25" customHeight="1" x14ac:dyDescent="0.2">
      <c r="A14" s="66">
        <v>601021005</v>
      </c>
      <c r="B14" s="66" t="s">
        <v>2197</v>
      </c>
      <c r="C14" s="65">
        <v>7424</v>
      </c>
      <c r="D14" s="66">
        <v>78</v>
      </c>
      <c r="E14" s="86">
        <v>2.29</v>
      </c>
      <c r="F14" s="66"/>
      <c r="G14" s="65">
        <v>7534</v>
      </c>
      <c r="H14" s="66">
        <v>80</v>
      </c>
      <c r="I14" s="86">
        <v>2.25</v>
      </c>
      <c r="J14" s="66"/>
      <c r="K14" s="65">
        <v>7622</v>
      </c>
      <c r="L14" s="66">
        <v>83</v>
      </c>
      <c r="M14" s="86">
        <v>2.09</v>
      </c>
      <c r="N14" s="66"/>
      <c r="O14" s="65">
        <v>7683</v>
      </c>
      <c r="P14" s="66">
        <v>59</v>
      </c>
      <c r="Q14" s="86">
        <v>1.94</v>
      </c>
      <c r="R14" s="66"/>
      <c r="S14" s="65">
        <v>7761</v>
      </c>
      <c r="T14" s="66">
        <v>71</v>
      </c>
      <c r="U14" s="86">
        <v>1.85</v>
      </c>
      <c r="V14" s="66"/>
      <c r="W14" s="65">
        <v>7862</v>
      </c>
      <c r="X14" s="66">
        <v>78</v>
      </c>
      <c r="Y14" s="86">
        <v>1.83</v>
      </c>
      <c r="AA14" s="29">
        <v>7990</v>
      </c>
      <c r="AB14" s="29">
        <v>76</v>
      </c>
      <c r="AC14" s="51">
        <v>2.0099999999999998</v>
      </c>
      <c r="AE14" s="29">
        <v>8126</v>
      </c>
      <c r="AF14" s="29">
        <v>79</v>
      </c>
      <c r="AG14" s="51">
        <v>2.12</v>
      </c>
    </row>
    <row r="15" spans="1:33" ht="11.25" customHeight="1" x14ac:dyDescent="0.2">
      <c r="A15" s="66">
        <v>601021006</v>
      </c>
      <c r="B15" s="66" t="s">
        <v>2198</v>
      </c>
      <c r="C15" s="65">
        <v>3237</v>
      </c>
      <c r="D15" s="66">
        <v>41</v>
      </c>
      <c r="E15" s="86">
        <v>2.25</v>
      </c>
      <c r="F15" s="66"/>
      <c r="G15" s="65">
        <v>3245</v>
      </c>
      <c r="H15" s="66">
        <v>37</v>
      </c>
      <c r="I15" s="86">
        <v>2.16</v>
      </c>
      <c r="J15" s="66"/>
      <c r="K15" s="65">
        <v>3252</v>
      </c>
      <c r="L15" s="66">
        <v>49</v>
      </c>
      <c r="M15" s="86">
        <v>2.17</v>
      </c>
      <c r="N15" s="66"/>
      <c r="O15" s="65">
        <v>3253</v>
      </c>
      <c r="P15" s="66">
        <v>45</v>
      </c>
      <c r="Q15" s="86">
        <v>2.2200000000000002</v>
      </c>
      <c r="R15" s="66"/>
      <c r="S15" s="65">
        <v>3255</v>
      </c>
      <c r="T15" s="66">
        <v>50</v>
      </c>
      <c r="U15" s="86">
        <v>2.4</v>
      </c>
      <c r="V15" s="66"/>
      <c r="W15" s="65">
        <v>3265</v>
      </c>
      <c r="X15" s="66">
        <v>33</v>
      </c>
      <c r="Y15" s="86">
        <v>2.1</v>
      </c>
      <c r="AA15" s="29">
        <v>3278</v>
      </c>
      <c r="AB15" s="29">
        <v>39</v>
      </c>
      <c r="AC15" s="51">
        <v>1.95</v>
      </c>
      <c r="AE15" s="29">
        <v>3300</v>
      </c>
      <c r="AF15" s="29">
        <v>48</v>
      </c>
      <c r="AG15" s="51">
        <v>1.96</v>
      </c>
    </row>
    <row r="16" spans="1:33" ht="11.25" customHeight="1" x14ac:dyDescent="0.2">
      <c r="A16" s="66">
        <v>601021007</v>
      </c>
      <c r="B16" s="66" t="s">
        <v>2199</v>
      </c>
      <c r="C16" s="65">
        <v>9974</v>
      </c>
      <c r="D16" s="66">
        <v>111</v>
      </c>
      <c r="E16" s="86">
        <v>2.09</v>
      </c>
      <c r="F16" s="66"/>
      <c r="G16" s="65">
        <v>10112</v>
      </c>
      <c r="H16" s="66">
        <v>105</v>
      </c>
      <c r="I16" s="86">
        <v>2.04</v>
      </c>
      <c r="J16" s="66"/>
      <c r="K16" s="65">
        <v>10293</v>
      </c>
      <c r="L16" s="66">
        <v>94</v>
      </c>
      <c r="M16" s="86">
        <v>1.83</v>
      </c>
      <c r="N16" s="66"/>
      <c r="O16" s="65">
        <v>10454</v>
      </c>
      <c r="P16" s="66">
        <v>103</v>
      </c>
      <c r="Q16" s="86">
        <v>1.78</v>
      </c>
      <c r="R16" s="66"/>
      <c r="S16" s="65">
        <v>10565</v>
      </c>
      <c r="T16" s="66">
        <v>109</v>
      </c>
      <c r="U16" s="86">
        <v>1.77</v>
      </c>
      <c r="V16" s="66"/>
      <c r="W16" s="65">
        <v>10742</v>
      </c>
      <c r="X16" s="66">
        <v>103</v>
      </c>
      <c r="Y16" s="86">
        <v>1.82</v>
      </c>
      <c r="AA16" s="29">
        <v>10947</v>
      </c>
      <c r="AB16" s="29">
        <v>110</v>
      </c>
      <c r="AC16" s="51">
        <v>1.85</v>
      </c>
      <c r="AE16" s="29">
        <v>11145</v>
      </c>
      <c r="AF16" s="29">
        <v>112</v>
      </c>
      <c r="AG16" s="51">
        <v>1.84</v>
      </c>
    </row>
    <row r="17" spans="1:33" ht="11.25" customHeight="1" x14ac:dyDescent="0.2">
      <c r="A17" s="66">
        <v>601021008</v>
      </c>
      <c r="B17" s="66" t="s">
        <v>2200</v>
      </c>
      <c r="C17" s="65">
        <v>6908</v>
      </c>
      <c r="D17" s="66">
        <v>66</v>
      </c>
      <c r="E17" s="86">
        <v>2.0099999999999998</v>
      </c>
      <c r="F17" s="66"/>
      <c r="G17" s="65">
        <v>6973</v>
      </c>
      <c r="H17" s="66">
        <v>70</v>
      </c>
      <c r="I17" s="86">
        <v>1.96</v>
      </c>
      <c r="J17" s="66"/>
      <c r="K17" s="65">
        <v>7105</v>
      </c>
      <c r="L17" s="66">
        <v>90</v>
      </c>
      <c r="M17" s="86">
        <v>1.98</v>
      </c>
      <c r="N17" s="66"/>
      <c r="O17" s="65">
        <v>7225</v>
      </c>
      <c r="P17" s="66">
        <v>57</v>
      </c>
      <c r="Q17" s="86">
        <v>1.88</v>
      </c>
      <c r="R17" s="66"/>
      <c r="S17" s="65">
        <v>7341</v>
      </c>
      <c r="T17" s="66">
        <v>89</v>
      </c>
      <c r="U17" s="86">
        <v>2.02</v>
      </c>
      <c r="V17" s="66"/>
      <c r="W17" s="65">
        <v>7411</v>
      </c>
      <c r="X17" s="66">
        <v>75</v>
      </c>
      <c r="Y17" s="86">
        <v>1.83</v>
      </c>
      <c r="AA17" s="29">
        <v>7464</v>
      </c>
      <c r="AB17" s="29">
        <v>76</v>
      </c>
      <c r="AC17" s="51">
        <v>1.91</v>
      </c>
      <c r="AE17" s="29">
        <v>7505</v>
      </c>
      <c r="AF17" s="29">
        <v>86</v>
      </c>
      <c r="AG17" s="51">
        <v>1.82</v>
      </c>
    </row>
    <row r="18" spans="1:33" ht="11.25" customHeight="1" x14ac:dyDescent="0.2">
      <c r="A18" s="66">
        <v>601021009</v>
      </c>
      <c r="B18" s="66" t="s">
        <v>2201</v>
      </c>
      <c r="C18" s="65">
        <v>4678</v>
      </c>
      <c r="D18" s="66">
        <v>72</v>
      </c>
      <c r="E18" s="86">
        <v>2.1800000000000002</v>
      </c>
      <c r="F18" s="66"/>
      <c r="G18" s="65">
        <v>4687</v>
      </c>
      <c r="H18" s="66">
        <v>70</v>
      </c>
      <c r="I18" s="86">
        <v>2.17</v>
      </c>
      <c r="J18" s="66"/>
      <c r="K18" s="65">
        <v>4698</v>
      </c>
      <c r="L18" s="66">
        <v>69</v>
      </c>
      <c r="M18" s="86">
        <v>2.0699999999999998</v>
      </c>
      <c r="N18" s="66"/>
      <c r="O18" s="65">
        <v>4707</v>
      </c>
      <c r="P18" s="66">
        <v>90</v>
      </c>
      <c r="Q18" s="86">
        <v>2.2599999999999998</v>
      </c>
      <c r="R18" s="66"/>
      <c r="S18" s="65">
        <v>4726</v>
      </c>
      <c r="T18" s="66">
        <v>51</v>
      </c>
      <c r="U18" s="86">
        <v>2.06</v>
      </c>
      <c r="V18" s="66"/>
      <c r="W18" s="65">
        <v>4751</v>
      </c>
      <c r="X18" s="66">
        <v>85</v>
      </c>
      <c r="Y18" s="86">
        <v>2.15</v>
      </c>
      <c r="AA18" s="29">
        <v>4788</v>
      </c>
      <c r="AB18" s="29">
        <v>63</v>
      </c>
      <c r="AC18" s="51">
        <v>1.84</v>
      </c>
      <c r="AE18" s="29">
        <v>4813</v>
      </c>
      <c r="AF18" s="29">
        <v>69</v>
      </c>
      <c r="AG18" s="51">
        <v>1.92</v>
      </c>
    </row>
    <row r="19" spans="1:33" ht="11.25" customHeight="1" x14ac:dyDescent="0.2">
      <c r="A19" s="66">
        <v>601021010</v>
      </c>
      <c r="B19" s="66" t="s">
        <v>2202</v>
      </c>
      <c r="C19" s="65">
        <v>2993</v>
      </c>
      <c r="D19" s="66">
        <v>43</v>
      </c>
      <c r="E19" s="86">
        <v>2.72</v>
      </c>
      <c r="F19" s="66"/>
      <c r="G19" s="65">
        <v>3018</v>
      </c>
      <c r="H19" s="66">
        <v>40</v>
      </c>
      <c r="I19" s="86">
        <v>2.4900000000000002</v>
      </c>
      <c r="J19" s="66"/>
      <c r="K19" s="65">
        <v>3039</v>
      </c>
      <c r="L19" s="66">
        <v>33</v>
      </c>
      <c r="M19" s="86">
        <v>2.15</v>
      </c>
      <c r="N19" s="66"/>
      <c r="O19" s="65">
        <v>3086</v>
      </c>
      <c r="P19" s="66">
        <v>38</v>
      </c>
      <c r="Q19" s="86">
        <v>2</v>
      </c>
      <c r="R19" s="66"/>
      <c r="S19" s="65">
        <v>3144</v>
      </c>
      <c r="T19" s="66">
        <v>44</v>
      </c>
      <c r="U19" s="86">
        <v>2.04</v>
      </c>
      <c r="V19" s="66"/>
      <c r="W19" s="65">
        <v>3211</v>
      </c>
      <c r="X19" s="66">
        <v>32</v>
      </c>
      <c r="Y19" s="86">
        <v>1.97</v>
      </c>
      <c r="AA19" s="29">
        <v>3256</v>
      </c>
      <c r="AB19" s="29">
        <v>38</v>
      </c>
      <c r="AC19" s="51">
        <v>1.94</v>
      </c>
      <c r="AE19" s="29">
        <v>3326</v>
      </c>
      <c r="AF19" s="29">
        <v>41</v>
      </c>
      <c r="AG19" s="51">
        <v>1.83</v>
      </c>
    </row>
    <row r="20" spans="1:33" ht="11.25" customHeight="1" x14ac:dyDescent="0.2">
      <c r="A20" s="66">
        <v>601021011</v>
      </c>
      <c r="B20" s="66" t="s">
        <v>2203</v>
      </c>
      <c r="C20" s="65">
        <v>5631</v>
      </c>
      <c r="D20" s="66">
        <v>113</v>
      </c>
      <c r="E20" s="86">
        <v>2.64</v>
      </c>
      <c r="F20" s="66"/>
      <c r="G20" s="65">
        <v>5720</v>
      </c>
      <c r="H20" s="66">
        <v>116</v>
      </c>
      <c r="I20" s="86">
        <v>2.64</v>
      </c>
      <c r="J20" s="66"/>
      <c r="K20" s="65">
        <v>5787</v>
      </c>
      <c r="L20" s="66">
        <v>118</v>
      </c>
      <c r="M20" s="86">
        <v>2.58</v>
      </c>
      <c r="N20" s="66"/>
      <c r="O20" s="65">
        <v>5945</v>
      </c>
      <c r="P20" s="66">
        <v>120</v>
      </c>
      <c r="Q20" s="86">
        <v>2.57</v>
      </c>
      <c r="R20" s="66"/>
      <c r="S20" s="65">
        <v>6133</v>
      </c>
      <c r="T20" s="66">
        <v>132</v>
      </c>
      <c r="U20" s="86">
        <v>2.61</v>
      </c>
      <c r="V20" s="66"/>
      <c r="W20" s="65">
        <v>6299</v>
      </c>
      <c r="X20" s="66">
        <v>121</v>
      </c>
      <c r="Y20" s="86">
        <v>2.5099999999999998</v>
      </c>
      <c r="AA20" s="29">
        <v>6472</v>
      </c>
      <c r="AB20" s="29">
        <v>110</v>
      </c>
      <c r="AC20" s="51">
        <v>2.36</v>
      </c>
      <c r="AE20" s="29">
        <v>6707</v>
      </c>
      <c r="AF20" s="29">
        <v>137</v>
      </c>
      <c r="AG20" s="51">
        <v>2.29</v>
      </c>
    </row>
    <row r="21" spans="1:33" ht="11.25" customHeight="1" x14ac:dyDescent="0.2">
      <c r="A21" s="66">
        <v>601021012</v>
      </c>
      <c r="B21" s="66" t="s">
        <v>2204</v>
      </c>
      <c r="C21" s="65">
        <v>4188</v>
      </c>
      <c r="D21" s="66">
        <v>52</v>
      </c>
      <c r="E21" s="86">
        <v>2.4500000000000002</v>
      </c>
      <c r="F21" s="66"/>
      <c r="G21" s="65">
        <v>4219</v>
      </c>
      <c r="H21" s="66">
        <v>48</v>
      </c>
      <c r="I21" s="86">
        <v>2.3199999999999998</v>
      </c>
      <c r="J21" s="66"/>
      <c r="K21" s="65">
        <v>4254</v>
      </c>
      <c r="L21" s="66">
        <v>57</v>
      </c>
      <c r="M21" s="86">
        <v>2.31</v>
      </c>
      <c r="N21" s="66"/>
      <c r="O21" s="65">
        <v>4279</v>
      </c>
      <c r="P21" s="66">
        <v>41</v>
      </c>
      <c r="Q21" s="86">
        <v>2.1800000000000002</v>
      </c>
      <c r="R21" s="66"/>
      <c r="S21" s="65">
        <v>4310</v>
      </c>
      <c r="T21" s="66">
        <v>46</v>
      </c>
      <c r="U21" s="86">
        <v>2.21</v>
      </c>
      <c r="V21" s="66"/>
      <c r="W21" s="65">
        <v>4355</v>
      </c>
      <c r="X21" s="66">
        <v>56</v>
      </c>
      <c r="Y21" s="86">
        <v>2.2200000000000002</v>
      </c>
      <c r="AA21" s="29">
        <v>4439</v>
      </c>
      <c r="AB21" s="29">
        <v>44</v>
      </c>
      <c r="AC21" s="51">
        <v>2.27</v>
      </c>
      <c r="AE21" s="29">
        <v>4510</v>
      </c>
      <c r="AF21" s="29">
        <v>40</v>
      </c>
      <c r="AG21" s="51">
        <v>2.1800000000000002</v>
      </c>
    </row>
    <row r="22" spans="1:33" ht="11.25" customHeight="1" x14ac:dyDescent="0.2">
      <c r="A22" s="66">
        <v>60102</v>
      </c>
      <c r="B22" s="66" t="s">
        <v>2205</v>
      </c>
      <c r="C22" s="65">
        <v>51005</v>
      </c>
      <c r="D22" s="66">
        <v>632</v>
      </c>
      <c r="E22" s="86">
        <v>2.21</v>
      </c>
      <c r="F22" s="66"/>
      <c r="G22" s="65">
        <v>51487</v>
      </c>
      <c r="H22" s="66">
        <v>621</v>
      </c>
      <c r="I22" s="86">
        <v>2.19</v>
      </c>
      <c r="J22" s="66"/>
      <c r="K22" s="65">
        <v>52040</v>
      </c>
      <c r="L22" s="66">
        <v>655</v>
      </c>
      <c r="M22" s="86">
        <v>2.1</v>
      </c>
      <c r="N22" s="66"/>
      <c r="O22" s="65">
        <v>52627</v>
      </c>
      <c r="P22" s="66">
        <v>605</v>
      </c>
      <c r="Q22" s="86">
        <v>2.06</v>
      </c>
      <c r="R22" s="66"/>
      <c r="S22" s="65">
        <v>53242</v>
      </c>
      <c r="T22" s="66">
        <v>642</v>
      </c>
      <c r="U22" s="86">
        <v>2.06</v>
      </c>
      <c r="V22" s="66"/>
      <c r="W22" s="65">
        <v>53919</v>
      </c>
      <c r="X22" s="66">
        <v>636</v>
      </c>
      <c r="Y22" s="86">
        <v>2.0099999999999998</v>
      </c>
      <c r="AA22" s="29">
        <v>54717</v>
      </c>
      <c r="AB22" s="29">
        <v>608</v>
      </c>
      <c r="AC22" s="51">
        <v>1.98</v>
      </c>
      <c r="AE22" s="29">
        <v>55522</v>
      </c>
      <c r="AF22" s="29">
        <v>678</v>
      </c>
      <c r="AG22" s="51">
        <v>1.96</v>
      </c>
    </row>
    <row r="23" spans="1:33" ht="11.25" customHeight="1" x14ac:dyDescent="0.2">
      <c r="A23" s="66">
        <v>601031013</v>
      </c>
      <c r="B23" s="66" t="s">
        <v>2206</v>
      </c>
      <c r="C23" s="65">
        <v>3811</v>
      </c>
      <c r="D23" s="66">
        <v>48</v>
      </c>
      <c r="E23" s="86">
        <v>2.27</v>
      </c>
      <c r="F23" s="66"/>
      <c r="G23" s="65">
        <v>3857</v>
      </c>
      <c r="H23" s="66">
        <v>49</v>
      </c>
      <c r="I23" s="86">
        <v>2.25</v>
      </c>
      <c r="J23" s="66"/>
      <c r="K23" s="65">
        <v>3906</v>
      </c>
      <c r="L23" s="66">
        <v>44</v>
      </c>
      <c r="M23" s="86">
        <v>2.06</v>
      </c>
      <c r="N23" s="66"/>
      <c r="O23" s="65">
        <v>3948</v>
      </c>
      <c r="P23" s="66">
        <v>37</v>
      </c>
      <c r="Q23" s="86">
        <v>1.92</v>
      </c>
      <c r="R23" s="66"/>
      <c r="S23" s="65">
        <v>3997</v>
      </c>
      <c r="T23" s="66">
        <v>57</v>
      </c>
      <c r="U23" s="86">
        <v>2</v>
      </c>
      <c r="V23" s="66"/>
      <c r="W23" s="65">
        <v>4047</v>
      </c>
      <c r="X23" s="66">
        <v>42</v>
      </c>
      <c r="Y23" s="86">
        <v>1.92</v>
      </c>
      <c r="AA23" s="29">
        <v>4115</v>
      </c>
      <c r="AB23" s="29">
        <v>44</v>
      </c>
      <c r="AC23" s="51">
        <v>1.96</v>
      </c>
      <c r="AE23" s="29">
        <v>4167</v>
      </c>
      <c r="AF23" s="29">
        <v>45</v>
      </c>
      <c r="AG23" s="51">
        <v>1.79</v>
      </c>
    </row>
    <row r="24" spans="1:33" ht="11.25" customHeight="1" x14ac:dyDescent="0.2">
      <c r="A24" s="66">
        <v>601031014</v>
      </c>
      <c r="B24" s="66" t="s">
        <v>2207</v>
      </c>
      <c r="C24" s="65">
        <v>5449</v>
      </c>
      <c r="D24" s="66">
        <v>65</v>
      </c>
      <c r="E24" s="86">
        <v>2.17</v>
      </c>
      <c r="F24" s="66"/>
      <c r="G24" s="65">
        <v>5486</v>
      </c>
      <c r="H24" s="66">
        <v>79</v>
      </c>
      <c r="I24" s="86">
        <v>2.17</v>
      </c>
      <c r="J24" s="66"/>
      <c r="K24" s="65">
        <v>5517</v>
      </c>
      <c r="L24" s="66">
        <v>79</v>
      </c>
      <c r="M24" s="86">
        <v>2.11</v>
      </c>
      <c r="N24" s="66"/>
      <c r="O24" s="65">
        <v>5533</v>
      </c>
      <c r="P24" s="66">
        <v>62</v>
      </c>
      <c r="Q24" s="86">
        <v>2.0699999999999998</v>
      </c>
      <c r="R24" s="66"/>
      <c r="S24" s="65">
        <v>5562</v>
      </c>
      <c r="T24" s="66">
        <v>86</v>
      </c>
      <c r="U24" s="86">
        <v>2.13</v>
      </c>
      <c r="V24" s="66"/>
      <c r="W24" s="65">
        <v>5602</v>
      </c>
      <c r="X24" s="66">
        <v>73</v>
      </c>
      <c r="Y24" s="86">
        <v>2.06</v>
      </c>
      <c r="AA24" s="29">
        <v>5631</v>
      </c>
      <c r="AB24" s="29">
        <v>76</v>
      </c>
      <c r="AC24" s="51">
        <v>2.2000000000000002</v>
      </c>
      <c r="AE24" s="29">
        <v>5626</v>
      </c>
      <c r="AF24" s="29">
        <v>66</v>
      </c>
      <c r="AG24" s="51">
        <v>2.02</v>
      </c>
    </row>
    <row r="25" spans="1:33" ht="11.25" customHeight="1" x14ac:dyDescent="0.2">
      <c r="A25" s="66">
        <v>601031015</v>
      </c>
      <c r="B25" s="66" t="s">
        <v>2208</v>
      </c>
      <c r="C25" s="65">
        <v>7786</v>
      </c>
      <c r="D25" s="66">
        <v>119</v>
      </c>
      <c r="E25" s="86">
        <v>2.23</v>
      </c>
      <c r="F25" s="66"/>
      <c r="G25" s="65">
        <v>7787</v>
      </c>
      <c r="H25" s="66">
        <v>114</v>
      </c>
      <c r="I25" s="86">
        <v>2.23</v>
      </c>
      <c r="J25" s="66"/>
      <c r="K25" s="65">
        <v>7797</v>
      </c>
      <c r="L25" s="66">
        <v>109</v>
      </c>
      <c r="M25" s="86">
        <v>2.25</v>
      </c>
      <c r="N25" s="66"/>
      <c r="O25" s="65">
        <v>7792</v>
      </c>
      <c r="P25" s="66">
        <v>106</v>
      </c>
      <c r="Q25" s="86">
        <v>2.16</v>
      </c>
      <c r="R25" s="66"/>
      <c r="S25" s="65">
        <v>7802</v>
      </c>
      <c r="T25" s="66">
        <v>113</v>
      </c>
      <c r="U25" s="86">
        <v>2.17</v>
      </c>
      <c r="V25" s="66"/>
      <c r="W25" s="65">
        <v>7846</v>
      </c>
      <c r="X25" s="66">
        <v>80</v>
      </c>
      <c r="Y25" s="86">
        <v>1.97</v>
      </c>
      <c r="AA25" s="29">
        <v>7925</v>
      </c>
      <c r="AB25" s="29">
        <v>106</v>
      </c>
      <c r="AC25" s="51">
        <v>1.97</v>
      </c>
      <c r="AE25" s="29">
        <v>8000</v>
      </c>
      <c r="AF25" s="29">
        <v>108</v>
      </c>
      <c r="AG25" s="51">
        <v>1.9</v>
      </c>
    </row>
    <row r="26" spans="1:33" ht="11.25" customHeight="1" x14ac:dyDescent="0.2">
      <c r="A26" s="66">
        <v>601031016</v>
      </c>
      <c r="B26" s="66" t="s">
        <v>2209</v>
      </c>
      <c r="C26" s="65">
        <v>4221</v>
      </c>
      <c r="D26" s="66">
        <v>74</v>
      </c>
      <c r="E26" s="86">
        <v>2.4500000000000002</v>
      </c>
      <c r="F26" s="66"/>
      <c r="G26" s="65">
        <v>4208</v>
      </c>
      <c r="H26" s="66">
        <v>53</v>
      </c>
      <c r="I26" s="86">
        <v>2.2999999999999998</v>
      </c>
      <c r="J26" s="66"/>
      <c r="K26" s="65">
        <v>4205</v>
      </c>
      <c r="L26" s="66">
        <v>70</v>
      </c>
      <c r="M26" s="86">
        <v>2.25</v>
      </c>
      <c r="N26" s="66"/>
      <c r="O26" s="65">
        <v>4200</v>
      </c>
      <c r="P26" s="66">
        <v>56</v>
      </c>
      <c r="Q26" s="86">
        <v>2.0299999999999998</v>
      </c>
      <c r="R26" s="66"/>
      <c r="S26" s="65">
        <v>4202</v>
      </c>
      <c r="T26" s="66">
        <v>74</v>
      </c>
      <c r="U26" s="86">
        <v>2.29</v>
      </c>
      <c r="V26" s="66"/>
      <c r="W26" s="65">
        <v>4250</v>
      </c>
      <c r="X26" s="66">
        <v>60</v>
      </c>
      <c r="Y26" s="86">
        <v>2.2200000000000002</v>
      </c>
      <c r="AA26" s="29">
        <v>4273</v>
      </c>
      <c r="AB26" s="29">
        <v>62</v>
      </c>
      <c r="AC26" s="51">
        <v>2.37</v>
      </c>
      <c r="AE26" s="29">
        <v>4299</v>
      </c>
      <c r="AF26" s="29">
        <v>65</v>
      </c>
      <c r="AG26" s="51">
        <v>2.2599999999999998</v>
      </c>
    </row>
    <row r="27" spans="1:33" ht="11.25" customHeight="1" x14ac:dyDescent="0.2">
      <c r="A27" s="66">
        <v>601031017</v>
      </c>
      <c r="B27" s="66" t="s">
        <v>2210</v>
      </c>
      <c r="C27" s="65">
        <v>10716</v>
      </c>
      <c r="D27" s="66">
        <v>158</v>
      </c>
      <c r="E27" s="86">
        <v>2.33</v>
      </c>
      <c r="F27" s="66"/>
      <c r="G27" s="65">
        <v>10792</v>
      </c>
      <c r="H27" s="66">
        <v>158</v>
      </c>
      <c r="I27" s="86">
        <v>2.34</v>
      </c>
      <c r="J27" s="66"/>
      <c r="K27" s="65">
        <v>10910</v>
      </c>
      <c r="L27" s="66">
        <v>159</v>
      </c>
      <c r="M27" s="86">
        <v>2.29</v>
      </c>
      <c r="N27" s="66"/>
      <c r="O27" s="65">
        <v>11030</v>
      </c>
      <c r="P27" s="66">
        <v>139</v>
      </c>
      <c r="Q27" s="86">
        <v>2.19</v>
      </c>
      <c r="R27" s="66"/>
      <c r="S27" s="65">
        <v>11181</v>
      </c>
      <c r="T27" s="66">
        <v>132</v>
      </c>
      <c r="U27" s="86">
        <v>2.0299999999999998</v>
      </c>
      <c r="V27" s="66"/>
      <c r="W27" s="65">
        <v>11368</v>
      </c>
      <c r="X27" s="66">
        <v>127</v>
      </c>
      <c r="Y27" s="86">
        <v>1.85</v>
      </c>
      <c r="AA27" s="29">
        <v>11503</v>
      </c>
      <c r="AB27" s="29">
        <v>144</v>
      </c>
      <c r="AC27" s="51">
        <v>1.8</v>
      </c>
      <c r="AE27" s="29">
        <v>11641</v>
      </c>
      <c r="AF27" s="29">
        <v>145</v>
      </c>
      <c r="AG27" s="51">
        <v>1.76</v>
      </c>
    </row>
    <row r="28" spans="1:33" ht="11.25" customHeight="1" x14ac:dyDescent="0.2">
      <c r="A28" s="66">
        <v>601031018</v>
      </c>
      <c r="B28" s="66" t="s">
        <v>2211</v>
      </c>
      <c r="C28" s="65">
        <v>4660</v>
      </c>
      <c r="D28" s="66">
        <v>54</v>
      </c>
      <c r="E28" s="86">
        <v>2.0299999999999998</v>
      </c>
      <c r="F28" s="66"/>
      <c r="G28" s="65">
        <v>4686</v>
      </c>
      <c r="H28" s="66">
        <v>54</v>
      </c>
      <c r="I28" s="86">
        <v>2.02</v>
      </c>
      <c r="J28" s="66"/>
      <c r="K28" s="65">
        <v>4739</v>
      </c>
      <c r="L28" s="66">
        <v>36</v>
      </c>
      <c r="M28" s="86">
        <v>1.78</v>
      </c>
      <c r="N28" s="66"/>
      <c r="O28" s="65">
        <v>4795</v>
      </c>
      <c r="P28" s="66">
        <v>47</v>
      </c>
      <c r="Q28" s="86">
        <v>1.67</v>
      </c>
      <c r="R28" s="66"/>
      <c r="S28" s="65">
        <v>4913</v>
      </c>
      <c r="T28" s="66">
        <v>66</v>
      </c>
      <c r="U28" s="86">
        <v>1.76</v>
      </c>
      <c r="V28" s="66"/>
      <c r="W28" s="65">
        <v>5015</v>
      </c>
      <c r="X28" s="66">
        <v>56</v>
      </c>
      <c r="Y28" s="86">
        <v>1.96</v>
      </c>
      <c r="AA28" s="29">
        <v>5061</v>
      </c>
      <c r="AB28" s="29">
        <v>45</v>
      </c>
      <c r="AC28" s="51">
        <v>1.9</v>
      </c>
      <c r="AE28" s="29">
        <v>5104</v>
      </c>
      <c r="AF28" s="29">
        <v>50</v>
      </c>
      <c r="AG28" s="51">
        <v>1.71</v>
      </c>
    </row>
    <row r="29" spans="1:33" ht="12.75" customHeight="1" x14ac:dyDescent="0.2">
      <c r="A29" s="66">
        <v>601031019</v>
      </c>
      <c r="B29" s="66" t="s">
        <v>2212</v>
      </c>
      <c r="C29" s="65">
        <v>5273</v>
      </c>
      <c r="D29" s="66">
        <v>77</v>
      </c>
      <c r="E29" s="86">
        <v>2.0699999999999998</v>
      </c>
      <c r="F29" s="66"/>
      <c r="G29" s="65">
        <v>5277</v>
      </c>
      <c r="H29" s="66">
        <v>87</v>
      </c>
      <c r="I29" s="86">
        <v>2.13</v>
      </c>
      <c r="J29" s="66"/>
      <c r="K29" s="65">
        <v>5296</v>
      </c>
      <c r="L29" s="66">
        <v>75</v>
      </c>
      <c r="M29" s="86">
        <v>2.14</v>
      </c>
      <c r="N29" s="66"/>
      <c r="O29" s="65">
        <v>5327</v>
      </c>
      <c r="P29" s="66">
        <v>71</v>
      </c>
      <c r="Q29" s="86">
        <v>2.1</v>
      </c>
      <c r="R29" s="66"/>
      <c r="S29" s="65">
        <v>5375</v>
      </c>
      <c r="T29" s="66">
        <v>62</v>
      </c>
      <c r="U29" s="86">
        <v>1.85</v>
      </c>
      <c r="V29" s="66"/>
      <c r="W29" s="65">
        <v>5413</v>
      </c>
      <c r="X29" s="66">
        <v>67</v>
      </c>
      <c r="Y29" s="86">
        <v>1.75</v>
      </c>
      <c r="AA29" s="29">
        <v>5403</v>
      </c>
      <c r="AB29" s="29">
        <v>63</v>
      </c>
      <c r="AC29" s="51">
        <v>1.62</v>
      </c>
      <c r="AE29" s="29">
        <v>5355</v>
      </c>
      <c r="AF29" s="29">
        <v>82</v>
      </c>
      <c r="AG29" s="51">
        <v>1.72</v>
      </c>
    </row>
    <row r="30" spans="1:33" ht="11.25" customHeight="1" x14ac:dyDescent="0.2">
      <c r="A30" s="66">
        <v>601031020</v>
      </c>
      <c r="B30" s="66" t="s">
        <v>2213</v>
      </c>
      <c r="C30" s="65">
        <v>6461</v>
      </c>
      <c r="D30" s="66">
        <v>112</v>
      </c>
      <c r="E30" s="86">
        <v>2.56</v>
      </c>
      <c r="F30" s="66"/>
      <c r="G30" s="65">
        <v>6508</v>
      </c>
      <c r="H30" s="66">
        <v>84</v>
      </c>
      <c r="I30" s="86">
        <v>2.4700000000000002</v>
      </c>
      <c r="J30" s="66"/>
      <c r="K30" s="65">
        <v>6546</v>
      </c>
      <c r="L30" s="66">
        <v>87</v>
      </c>
      <c r="M30" s="86">
        <v>2.48</v>
      </c>
      <c r="N30" s="66"/>
      <c r="O30" s="65">
        <v>6591</v>
      </c>
      <c r="P30" s="66">
        <v>93</v>
      </c>
      <c r="Q30" s="86">
        <v>2.2999999999999998</v>
      </c>
      <c r="R30" s="66"/>
      <c r="S30" s="65">
        <v>6631</v>
      </c>
      <c r="T30" s="66">
        <v>83</v>
      </c>
      <c r="U30" s="86">
        <v>2.2799999999999998</v>
      </c>
      <c r="V30" s="66"/>
      <c r="W30" s="65">
        <v>6691</v>
      </c>
      <c r="X30" s="66">
        <v>81</v>
      </c>
      <c r="Y30" s="86">
        <v>2.23</v>
      </c>
      <c r="AA30" s="29">
        <v>6789</v>
      </c>
      <c r="AB30" s="29">
        <v>80</v>
      </c>
      <c r="AC30" s="51">
        <v>2.09</v>
      </c>
      <c r="AE30" s="29">
        <v>6885</v>
      </c>
      <c r="AF30" s="29">
        <v>87</v>
      </c>
      <c r="AG30" s="51">
        <v>2.08</v>
      </c>
    </row>
    <row r="31" spans="1:33" ht="11.25" customHeight="1" x14ac:dyDescent="0.2">
      <c r="A31" s="66">
        <v>601031021</v>
      </c>
      <c r="B31" s="66" t="s">
        <v>2214</v>
      </c>
      <c r="C31" s="65">
        <v>3896</v>
      </c>
      <c r="D31" s="66">
        <v>51</v>
      </c>
      <c r="E31" s="86">
        <v>1.92</v>
      </c>
      <c r="F31" s="66"/>
      <c r="G31" s="65">
        <v>3913</v>
      </c>
      <c r="H31" s="66">
        <v>59</v>
      </c>
      <c r="I31" s="86">
        <v>1.95</v>
      </c>
      <c r="J31" s="66"/>
      <c r="K31" s="65">
        <v>3949</v>
      </c>
      <c r="L31" s="66">
        <v>52</v>
      </c>
      <c r="M31" s="86">
        <v>1.9</v>
      </c>
      <c r="N31" s="66"/>
      <c r="O31" s="65">
        <v>3967</v>
      </c>
      <c r="P31" s="66">
        <v>57</v>
      </c>
      <c r="Q31" s="86">
        <v>1.95</v>
      </c>
      <c r="R31" s="66"/>
      <c r="S31" s="65">
        <v>3992</v>
      </c>
      <c r="T31" s="66">
        <v>67</v>
      </c>
      <c r="U31" s="86">
        <v>2.02</v>
      </c>
      <c r="V31" s="66"/>
      <c r="W31" s="65">
        <v>4024</v>
      </c>
      <c r="X31" s="66">
        <v>44</v>
      </c>
      <c r="Y31" s="86">
        <v>1.93</v>
      </c>
      <c r="AA31" s="29">
        <v>4041</v>
      </c>
      <c r="AB31" s="29">
        <v>46</v>
      </c>
      <c r="AC31" s="51">
        <v>1.76</v>
      </c>
      <c r="AE31" s="29">
        <v>4084</v>
      </c>
      <c r="AF31" s="29">
        <v>81</v>
      </c>
      <c r="AG31" s="51">
        <v>1.84</v>
      </c>
    </row>
    <row r="32" spans="1:33" ht="11.25" customHeight="1" x14ac:dyDescent="0.2">
      <c r="A32" s="66">
        <v>60103</v>
      </c>
      <c r="B32" s="66" t="s">
        <v>2215</v>
      </c>
      <c r="C32" s="65">
        <v>52273</v>
      </c>
      <c r="D32" s="66">
        <v>758</v>
      </c>
      <c r="E32" s="86">
        <v>2.2400000000000002</v>
      </c>
      <c r="F32" s="66"/>
      <c r="G32" s="65">
        <v>52514</v>
      </c>
      <c r="H32" s="66">
        <v>737</v>
      </c>
      <c r="I32" s="86">
        <v>2.23</v>
      </c>
      <c r="J32" s="66"/>
      <c r="K32" s="65">
        <v>52865</v>
      </c>
      <c r="L32" s="66">
        <v>711</v>
      </c>
      <c r="M32" s="86">
        <v>2.17</v>
      </c>
      <c r="N32" s="66"/>
      <c r="O32" s="65">
        <v>53183</v>
      </c>
      <c r="P32" s="66">
        <v>668</v>
      </c>
      <c r="Q32" s="86">
        <v>2.08</v>
      </c>
      <c r="R32" s="66"/>
      <c r="S32" s="65">
        <v>53655</v>
      </c>
      <c r="T32" s="66">
        <v>740</v>
      </c>
      <c r="U32" s="86">
        <v>2.0699999999999998</v>
      </c>
      <c r="V32" s="66"/>
      <c r="W32" s="65">
        <v>54256</v>
      </c>
      <c r="X32" s="66">
        <v>630</v>
      </c>
      <c r="Y32" s="86">
        <v>1.97</v>
      </c>
      <c r="AA32" s="29">
        <v>54741</v>
      </c>
      <c r="AB32" s="29">
        <v>666</v>
      </c>
      <c r="AC32" s="51">
        <v>1.93</v>
      </c>
      <c r="AE32" s="29">
        <v>55161</v>
      </c>
      <c r="AF32" s="29">
        <v>729</v>
      </c>
      <c r="AG32" s="51">
        <v>1.87</v>
      </c>
    </row>
    <row r="33" spans="1:33" ht="11.25" customHeight="1" x14ac:dyDescent="0.2">
      <c r="A33" s="66">
        <v>601041022</v>
      </c>
      <c r="B33" s="66" t="s">
        <v>2216</v>
      </c>
      <c r="C33" s="65">
        <v>11025</v>
      </c>
      <c r="D33" s="66">
        <v>169</v>
      </c>
      <c r="E33" s="86">
        <v>2.1800000000000002</v>
      </c>
      <c r="F33" s="66"/>
      <c r="G33" s="65">
        <v>11118</v>
      </c>
      <c r="H33" s="66">
        <v>147</v>
      </c>
      <c r="I33" s="86">
        <v>2.1</v>
      </c>
      <c r="J33" s="66"/>
      <c r="K33" s="65">
        <v>11235</v>
      </c>
      <c r="L33" s="66">
        <v>189</v>
      </c>
      <c r="M33" s="86">
        <v>2.19</v>
      </c>
      <c r="N33" s="66"/>
      <c r="O33" s="65">
        <v>11341</v>
      </c>
      <c r="P33" s="66">
        <v>140</v>
      </c>
      <c r="Q33" s="86">
        <v>2.0499999999999998</v>
      </c>
      <c r="R33" s="66"/>
      <c r="S33" s="65">
        <v>11482</v>
      </c>
      <c r="T33" s="66">
        <v>169</v>
      </c>
      <c r="U33" s="86">
        <v>2.13</v>
      </c>
      <c r="V33" s="66"/>
      <c r="W33" s="65">
        <v>11653</v>
      </c>
      <c r="X33" s="66">
        <v>160</v>
      </c>
      <c r="Y33" s="86">
        <v>2</v>
      </c>
      <c r="AA33" s="29">
        <v>11841</v>
      </c>
      <c r="AB33" s="29">
        <v>151</v>
      </c>
      <c r="AC33" s="51">
        <v>2.02</v>
      </c>
      <c r="AE33" s="29">
        <v>12035</v>
      </c>
      <c r="AF33" s="29">
        <v>168</v>
      </c>
      <c r="AG33" s="51">
        <v>1.96</v>
      </c>
    </row>
    <row r="34" spans="1:33" ht="11.25" customHeight="1" x14ac:dyDescent="0.2">
      <c r="A34" s="66">
        <v>601041023</v>
      </c>
      <c r="B34" s="66" t="s">
        <v>2217</v>
      </c>
      <c r="C34" s="65">
        <v>10001</v>
      </c>
      <c r="D34" s="66">
        <v>94</v>
      </c>
      <c r="E34" s="86">
        <v>2.04</v>
      </c>
      <c r="F34" s="66"/>
      <c r="G34" s="65">
        <v>10055</v>
      </c>
      <c r="H34" s="66">
        <v>92</v>
      </c>
      <c r="I34" s="86">
        <v>1.96</v>
      </c>
      <c r="J34" s="66"/>
      <c r="K34" s="65">
        <v>10155</v>
      </c>
      <c r="L34" s="66">
        <v>104</v>
      </c>
      <c r="M34" s="86">
        <v>1.82</v>
      </c>
      <c r="N34" s="66"/>
      <c r="O34" s="65">
        <v>10363</v>
      </c>
      <c r="P34" s="66">
        <v>100</v>
      </c>
      <c r="Q34" s="86">
        <v>1.84</v>
      </c>
      <c r="R34" s="66"/>
      <c r="S34" s="65">
        <v>10519</v>
      </c>
      <c r="T34" s="66">
        <v>104</v>
      </c>
      <c r="U34" s="86">
        <v>1.86</v>
      </c>
      <c r="V34" s="66"/>
      <c r="W34" s="65">
        <v>10702</v>
      </c>
      <c r="X34" s="66">
        <v>102</v>
      </c>
      <c r="Y34" s="86">
        <v>1.78</v>
      </c>
      <c r="AA34" s="29">
        <v>10901</v>
      </c>
      <c r="AB34" s="29">
        <v>97</v>
      </c>
      <c r="AC34" s="51">
        <v>1.73</v>
      </c>
      <c r="AE34" s="29">
        <v>11077</v>
      </c>
      <c r="AF34" s="29">
        <v>108</v>
      </c>
      <c r="AG34" s="51">
        <v>1.74</v>
      </c>
    </row>
    <row r="35" spans="1:33" ht="11.25" customHeight="1" x14ac:dyDescent="0.2">
      <c r="A35" s="66">
        <v>601041024</v>
      </c>
      <c r="B35" s="66" t="s">
        <v>2218</v>
      </c>
      <c r="C35" s="65">
        <v>7395</v>
      </c>
      <c r="D35" s="66">
        <v>95</v>
      </c>
      <c r="E35" s="86">
        <v>2.23</v>
      </c>
      <c r="F35" s="66"/>
      <c r="G35" s="65">
        <v>7557</v>
      </c>
      <c r="H35" s="66">
        <v>95</v>
      </c>
      <c r="I35" s="86">
        <v>2.2000000000000002</v>
      </c>
      <c r="J35" s="66"/>
      <c r="K35" s="65">
        <v>7687</v>
      </c>
      <c r="L35" s="66">
        <v>121</v>
      </c>
      <c r="M35" s="86">
        <v>2.35</v>
      </c>
      <c r="N35" s="66"/>
      <c r="O35" s="65">
        <v>7767</v>
      </c>
      <c r="P35" s="66">
        <v>82</v>
      </c>
      <c r="Q35" s="86">
        <v>2.23</v>
      </c>
      <c r="R35" s="66"/>
      <c r="S35" s="65">
        <v>7827</v>
      </c>
      <c r="T35" s="66">
        <v>107</v>
      </c>
      <c r="U35" s="86">
        <v>2.3199999999999998</v>
      </c>
      <c r="V35" s="66"/>
      <c r="W35" s="65">
        <v>7989</v>
      </c>
      <c r="X35" s="66">
        <v>90</v>
      </c>
      <c r="Y35" s="86">
        <v>2.04</v>
      </c>
      <c r="AA35" s="29">
        <v>8122</v>
      </c>
      <c r="AB35" s="29">
        <v>85</v>
      </c>
      <c r="AC35" s="51">
        <v>2.06</v>
      </c>
      <c r="AE35" s="29">
        <v>8254</v>
      </c>
      <c r="AF35" s="29">
        <v>86</v>
      </c>
      <c r="AG35" s="51">
        <v>1.91</v>
      </c>
    </row>
    <row r="36" spans="1:33" ht="11.25" customHeight="1" x14ac:dyDescent="0.2">
      <c r="A36" s="66">
        <v>601041025</v>
      </c>
      <c r="B36" s="66" t="s">
        <v>2219</v>
      </c>
      <c r="C36" s="66">
        <v>0</v>
      </c>
      <c r="D36" s="66">
        <v>0</v>
      </c>
      <c r="E36" s="86" t="s">
        <v>11</v>
      </c>
      <c r="F36" s="66"/>
      <c r="G36" s="66">
        <v>0</v>
      </c>
      <c r="H36" s="66">
        <v>0</v>
      </c>
      <c r="I36" s="86" t="s">
        <v>11</v>
      </c>
      <c r="J36" s="66"/>
      <c r="K36" s="66">
        <v>0</v>
      </c>
      <c r="L36" s="66">
        <v>0</v>
      </c>
      <c r="M36" s="86" t="s">
        <v>11</v>
      </c>
      <c r="N36" s="66"/>
      <c r="O36" s="66">
        <v>0</v>
      </c>
      <c r="P36" s="66">
        <v>0</v>
      </c>
      <c r="Q36" s="86" t="s">
        <v>11</v>
      </c>
      <c r="R36" s="66"/>
      <c r="S36" s="66">
        <v>0</v>
      </c>
      <c r="T36" s="66">
        <v>0</v>
      </c>
      <c r="U36" s="86" t="s">
        <v>11</v>
      </c>
      <c r="V36" s="66"/>
      <c r="W36" s="66">
        <v>0</v>
      </c>
      <c r="X36" s="66">
        <v>0</v>
      </c>
      <c r="Y36" s="86" t="s">
        <v>11</v>
      </c>
      <c r="AA36" s="29">
        <v>0</v>
      </c>
      <c r="AB36" s="29">
        <v>0</v>
      </c>
      <c r="AC36" s="51" t="s">
        <v>11</v>
      </c>
      <c r="AE36" s="29">
        <v>0</v>
      </c>
      <c r="AF36" s="29">
        <v>0</v>
      </c>
      <c r="AG36" s="51" t="s">
        <v>11</v>
      </c>
    </row>
    <row r="37" spans="1:33" ht="11.25" customHeight="1" x14ac:dyDescent="0.2">
      <c r="A37" s="66">
        <v>601041026</v>
      </c>
      <c r="B37" s="66" t="s">
        <v>2220</v>
      </c>
      <c r="C37" s="65">
        <v>3623</v>
      </c>
      <c r="D37" s="66">
        <v>32</v>
      </c>
      <c r="E37" s="86">
        <v>2</v>
      </c>
      <c r="F37" s="66"/>
      <c r="G37" s="65">
        <v>3632</v>
      </c>
      <c r="H37" s="66">
        <v>36</v>
      </c>
      <c r="I37" s="86">
        <v>2.09</v>
      </c>
      <c r="J37" s="66"/>
      <c r="K37" s="65">
        <v>3643</v>
      </c>
      <c r="L37" s="66">
        <v>23</v>
      </c>
      <c r="M37" s="86">
        <v>1.88</v>
      </c>
      <c r="N37" s="66"/>
      <c r="O37" s="65">
        <v>3650</v>
      </c>
      <c r="P37" s="66">
        <v>16</v>
      </c>
      <c r="Q37" s="86">
        <v>1.57</v>
      </c>
      <c r="R37" s="66"/>
      <c r="S37" s="65">
        <v>3664</v>
      </c>
      <c r="T37" s="66">
        <v>27</v>
      </c>
      <c r="U37" s="86">
        <v>1.45</v>
      </c>
      <c r="V37" s="66"/>
      <c r="W37" s="65">
        <v>3696</v>
      </c>
      <c r="X37" s="66">
        <v>20</v>
      </c>
      <c r="Y37" s="86">
        <v>1.44</v>
      </c>
      <c r="AA37" s="29">
        <v>3710</v>
      </c>
      <c r="AB37" s="29">
        <v>22</v>
      </c>
      <c r="AC37" s="51">
        <v>1.57</v>
      </c>
      <c r="AE37" s="29">
        <v>3729</v>
      </c>
      <c r="AF37" s="29">
        <v>25</v>
      </c>
      <c r="AG37" s="51">
        <v>1.65</v>
      </c>
    </row>
    <row r="38" spans="1:33" ht="11.25" customHeight="1" x14ac:dyDescent="0.2">
      <c r="A38" s="66">
        <v>60104</v>
      </c>
      <c r="B38" s="66" t="s">
        <v>2221</v>
      </c>
      <c r="C38" s="65">
        <v>32044</v>
      </c>
      <c r="D38" s="66">
        <v>390</v>
      </c>
      <c r="E38" s="86">
        <v>2.13</v>
      </c>
      <c r="F38" s="66"/>
      <c r="G38" s="65">
        <v>32362</v>
      </c>
      <c r="H38" s="66">
        <v>370</v>
      </c>
      <c r="I38" s="86">
        <v>2.08</v>
      </c>
      <c r="J38" s="66"/>
      <c r="K38" s="65">
        <v>32720</v>
      </c>
      <c r="L38" s="66">
        <v>437</v>
      </c>
      <c r="M38" s="86">
        <v>2.08</v>
      </c>
      <c r="N38" s="66"/>
      <c r="O38" s="65">
        <v>33121</v>
      </c>
      <c r="P38" s="66">
        <v>338</v>
      </c>
      <c r="Q38" s="86">
        <v>1.99</v>
      </c>
      <c r="R38" s="66"/>
      <c r="S38" s="65">
        <v>33492</v>
      </c>
      <c r="T38" s="66">
        <v>407</v>
      </c>
      <c r="U38" s="86">
        <v>2.04</v>
      </c>
      <c r="V38" s="66"/>
      <c r="W38" s="65">
        <v>34040</v>
      </c>
      <c r="X38" s="66">
        <v>372</v>
      </c>
      <c r="Y38" s="86">
        <v>1.9</v>
      </c>
      <c r="AA38" s="29">
        <v>34574</v>
      </c>
      <c r="AB38" s="29">
        <v>355</v>
      </c>
      <c r="AC38" s="51">
        <v>1.91</v>
      </c>
      <c r="AE38" s="29">
        <v>35095</v>
      </c>
      <c r="AF38" s="29">
        <v>387</v>
      </c>
      <c r="AG38" s="51">
        <v>1.84</v>
      </c>
    </row>
    <row r="39" spans="1:33" ht="11.25" customHeight="1" x14ac:dyDescent="0.2">
      <c r="A39" s="66">
        <v>601051027</v>
      </c>
      <c r="B39" s="66" t="s">
        <v>2222</v>
      </c>
      <c r="C39" s="65">
        <v>7810</v>
      </c>
      <c r="D39" s="66">
        <v>59</v>
      </c>
      <c r="E39" s="86">
        <v>1.1499999999999999</v>
      </c>
      <c r="F39" s="66"/>
      <c r="G39" s="65">
        <v>7874</v>
      </c>
      <c r="H39" s="66">
        <v>72</v>
      </c>
      <c r="I39" s="86">
        <v>1.1299999999999999</v>
      </c>
      <c r="J39" s="66"/>
      <c r="K39" s="65">
        <v>7944</v>
      </c>
      <c r="L39" s="66">
        <v>49</v>
      </c>
      <c r="M39" s="86">
        <v>0.98</v>
      </c>
      <c r="N39" s="66"/>
      <c r="O39" s="65">
        <v>8013</v>
      </c>
      <c r="P39" s="66">
        <v>58</v>
      </c>
      <c r="Q39" s="86">
        <v>0.95</v>
      </c>
      <c r="R39" s="66"/>
      <c r="S39" s="65">
        <v>8115</v>
      </c>
      <c r="T39" s="66">
        <v>61</v>
      </c>
      <c r="U39" s="86">
        <v>0.91</v>
      </c>
      <c r="V39" s="66"/>
      <c r="W39" s="65">
        <v>8323</v>
      </c>
      <c r="X39" s="66">
        <v>62</v>
      </c>
      <c r="Y39" s="86">
        <v>1.01</v>
      </c>
      <c r="AA39" s="29">
        <v>8512</v>
      </c>
      <c r="AB39" s="29">
        <v>50</v>
      </c>
      <c r="AC39" s="51">
        <v>0.96</v>
      </c>
      <c r="AE39" s="29">
        <v>8721</v>
      </c>
      <c r="AF39" s="29">
        <v>52</v>
      </c>
      <c r="AG39" s="51">
        <v>0.88</v>
      </c>
    </row>
    <row r="40" spans="1:33" ht="11.25" customHeight="1" x14ac:dyDescent="0.2">
      <c r="A40" s="66">
        <v>601051028</v>
      </c>
      <c r="B40" s="66" t="s">
        <v>2223</v>
      </c>
      <c r="C40" s="65">
        <v>8411</v>
      </c>
      <c r="D40" s="66">
        <v>104</v>
      </c>
      <c r="E40" s="86">
        <v>1.83</v>
      </c>
      <c r="F40" s="66"/>
      <c r="G40" s="65">
        <v>8432</v>
      </c>
      <c r="H40" s="66">
        <v>115</v>
      </c>
      <c r="I40" s="86">
        <v>1.86</v>
      </c>
      <c r="J40" s="66"/>
      <c r="K40" s="65">
        <v>8457</v>
      </c>
      <c r="L40" s="66">
        <v>91</v>
      </c>
      <c r="M40" s="86">
        <v>1.81</v>
      </c>
      <c r="N40" s="66"/>
      <c r="O40" s="65">
        <v>8481</v>
      </c>
      <c r="P40" s="66">
        <v>100</v>
      </c>
      <c r="Q40" s="86">
        <v>1.78</v>
      </c>
      <c r="R40" s="66"/>
      <c r="S40" s="65">
        <v>8516</v>
      </c>
      <c r="T40" s="66">
        <v>96</v>
      </c>
      <c r="U40" s="86">
        <v>1.68</v>
      </c>
      <c r="V40" s="66"/>
      <c r="W40" s="65">
        <v>8618</v>
      </c>
      <c r="X40" s="66">
        <v>93</v>
      </c>
      <c r="Y40" s="86">
        <v>1.69</v>
      </c>
      <c r="AA40" s="29">
        <v>8776</v>
      </c>
      <c r="AB40" s="29">
        <v>93</v>
      </c>
      <c r="AC40" s="51">
        <v>1.66</v>
      </c>
      <c r="AE40" s="29">
        <v>8833</v>
      </c>
      <c r="AF40" s="29">
        <v>93</v>
      </c>
      <c r="AG40" s="51">
        <v>1.62</v>
      </c>
    </row>
    <row r="41" spans="1:33" ht="11.25" customHeight="1" x14ac:dyDescent="0.2">
      <c r="A41" s="66">
        <v>601051029</v>
      </c>
      <c r="B41" s="66" t="s">
        <v>2224</v>
      </c>
      <c r="C41" s="65">
        <v>4551</v>
      </c>
      <c r="D41" s="66">
        <v>48</v>
      </c>
      <c r="E41" s="86">
        <v>1.55</v>
      </c>
      <c r="F41" s="66"/>
      <c r="G41" s="65">
        <v>4584</v>
      </c>
      <c r="H41" s="66">
        <v>37</v>
      </c>
      <c r="I41" s="86">
        <v>1.47</v>
      </c>
      <c r="J41" s="66"/>
      <c r="K41" s="65">
        <v>4637</v>
      </c>
      <c r="L41" s="66">
        <v>43</v>
      </c>
      <c r="M41" s="86">
        <v>1.41</v>
      </c>
      <c r="N41" s="66"/>
      <c r="O41" s="65">
        <v>4714</v>
      </c>
      <c r="P41" s="66">
        <v>44</v>
      </c>
      <c r="Q41" s="86">
        <v>1.33</v>
      </c>
      <c r="R41" s="66"/>
      <c r="S41" s="65">
        <v>4802</v>
      </c>
      <c r="T41" s="66">
        <v>37</v>
      </c>
      <c r="U41" s="86">
        <v>1.34</v>
      </c>
      <c r="V41" s="66"/>
      <c r="W41" s="65">
        <v>4952</v>
      </c>
      <c r="X41" s="66">
        <v>42</v>
      </c>
      <c r="Y41" s="86">
        <v>1.3</v>
      </c>
      <c r="AA41" s="29">
        <v>5159</v>
      </c>
      <c r="AB41" s="29">
        <v>44</v>
      </c>
      <c r="AC41" s="51">
        <v>1.32</v>
      </c>
      <c r="AE41" s="29">
        <v>5289</v>
      </c>
      <c r="AF41" s="29">
        <v>40</v>
      </c>
      <c r="AG41" s="51">
        <v>1.32</v>
      </c>
    </row>
    <row r="42" spans="1:33" ht="11.25" customHeight="1" x14ac:dyDescent="0.2">
      <c r="A42" s="66">
        <v>601051030</v>
      </c>
      <c r="B42" s="66" t="s">
        <v>2225</v>
      </c>
      <c r="C42" s="65">
        <v>6015</v>
      </c>
      <c r="D42" s="66">
        <v>62</v>
      </c>
      <c r="E42" s="86">
        <v>1.83</v>
      </c>
      <c r="F42" s="66"/>
      <c r="G42" s="65">
        <v>5990</v>
      </c>
      <c r="H42" s="66">
        <v>67</v>
      </c>
      <c r="I42" s="86">
        <v>1.77</v>
      </c>
      <c r="J42" s="66"/>
      <c r="K42" s="65">
        <v>6012</v>
      </c>
      <c r="L42" s="66">
        <v>68</v>
      </c>
      <c r="M42" s="86">
        <v>1.63</v>
      </c>
      <c r="N42" s="66"/>
      <c r="O42" s="65">
        <v>6088</v>
      </c>
      <c r="P42" s="66">
        <v>77</v>
      </c>
      <c r="Q42" s="86">
        <v>1.73</v>
      </c>
      <c r="R42" s="66"/>
      <c r="S42" s="65">
        <v>6153</v>
      </c>
      <c r="T42" s="66">
        <v>72</v>
      </c>
      <c r="U42" s="86">
        <v>1.74</v>
      </c>
      <c r="V42" s="66"/>
      <c r="W42" s="65">
        <v>6198</v>
      </c>
      <c r="X42" s="66">
        <v>78</v>
      </c>
      <c r="Y42" s="86">
        <v>1.81</v>
      </c>
      <c r="AA42" s="29">
        <v>6233</v>
      </c>
      <c r="AB42" s="29">
        <v>68</v>
      </c>
      <c r="AC42" s="51">
        <v>1.77</v>
      </c>
      <c r="AE42" s="29">
        <v>6294</v>
      </c>
      <c r="AF42" s="29">
        <v>71</v>
      </c>
      <c r="AG42" s="51">
        <v>1.79</v>
      </c>
    </row>
    <row r="43" spans="1:33" ht="11.25" customHeight="1" x14ac:dyDescent="0.2">
      <c r="A43" s="66">
        <v>601051031</v>
      </c>
      <c r="B43" s="66" t="s">
        <v>2226</v>
      </c>
      <c r="C43" s="65">
        <v>11866</v>
      </c>
      <c r="D43" s="66">
        <v>98</v>
      </c>
      <c r="E43" s="86">
        <v>1.56</v>
      </c>
      <c r="F43" s="66"/>
      <c r="G43" s="65">
        <v>11974</v>
      </c>
      <c r="H43" s="66">
        <v>86</v>
      </c>
      <c r="I43" s="86">
        <v>1.49</v>
      </c>
      <c r="J43" s="66"/>
      <c r="K43" s="65">
        <v>12128</v>
      </c>
      <c r="L43" s="66">
        <v>100</v>
      </c>
      <c r="M43" s="86">
        <v>1.42</v>
      </c>
      <c r="N43" s="66"/>
      <c r="O43" s="65">
        <v>12194</v>
      </c>
      <c r="P43" s="66">
        <v>90</v>
      </c>
      <c r="Q43" s="86">
        <v>1.32</v>
      </c>
      <c r="R43" s="66"/>
      <c r="S43" s="65">
        <v>12256</v>
      </c>
      <c r="T43" s="66">
        <v>96</v>
      </c>
      <c r="U43" s="86">
        <v>1.3</v>
      </c>
      <c r="V43" s="66"/>
      <c r="W43" s="65">
        <v>12499</v>
      </c>
      <c r="X43" s="66">
        <v>79</v>
      </c>
      <c r="Y43" s="86">
        <v>1.2</v>
      </c>
      <c r="AA43" s="29">
        <v>12639</v>
      </c>
      <c r="AB43" s="29">
        <v>73</v>
      </c>
      <c r="AC43" s="51">
        <v>1.1000000000000001</v>
      </c>
      <c r="AE43" s="29">
        <v>12844</v>
      </c>
      <c r="AF43" s="29">
        <v>84</v>
      </c>
      <c r="AG43" s="51">
        <v>1</v>
      </c>
    </row>
    <row r="44" spans="1:33" ht="11.25" customHeight="1" x14ac:dyDescent="0.2">
      <c r="A44" s="66">
        <v>601051032</v>
      </c>
      <c r="B44" s="66" t="s">
        <v>2227</v>
      </c>
      <c r="C44" s="65">
        <v>6075</v>
      </c>
      <c r="D44" s="66">
        <v>64</v>
      </c>
      <c r="E44" s="86">
        <v>1.8</v>
      </c>
      <c r="F44" s="66"/>
      <c r="G44" s="65">
        <v>6112</v>
      </c>
      <c r="H44" s="66">
        <v>85</v>
      </c>
      <c r="I44" s="86">
        <v>1.82</v>
      </c>
      <c r="J44" s="66"/>
      <c r="K44" s="65">
        <v>6153</v>
      </c>
      <c r="L44" s="66">
        <v>65</v>
      </c>
      <c r="M44" s="86">
        <v>1.61</v>
      </c>
      <c r="N44" s="66"/>
      <c r="O44" s="65">
        <v>6190</v>
      </c>
      <c r="P44" s="66">
        <v>70</v>
      </c>
      <c r="Q44" s="86">
        <v>1.67</v>
      </c>
      <c r="R44" s="66"/>
      <c r="S44" s="65">
        <v>6244</v>
      </c>
      <c r="T44" s="66">
        <v>72</v>
      </c>
      <c r="U44" s="86">
        <v>1.62</v>
      </c>
      <c r="V44" s="66"/>
      <c r="W44" s="65">
        <v>6346</v>
      </c>
      <c r="X44" s="66">
        <v>57</v>
      </c>
      <c r="Y44" s="86">
        <v>1.6</v>
      </c>
      <c r="AA44" s="29">
        <v>6391</v>
      </c>
      <c r="AB44" s="29">
        <v>61</v>
      </c>
      <c r="AC44" s="51">
        <v>1.54</v>
      </c>
      <c r="AE44" s="29">
        <v>6498</v>
      </c>
      <c r="AF44" s="29">
        <v>55</v>
      </c>
      <c r="AG44" s="51">
        <v>1.39</v>
      </c>
    </row>
    <row r="45" spans="1:33" ht="11.25" customHeight="1" x14ac:dyDescent="0.2">
      <c r="A45" s="66">
        <v>601051033</v>
      </c>
      <c r="B45" s="66" t="s">
        <v>2228</v>
      </c>
      <c r="C45" s="65">
        <v>5987</v>
      </c>
      <c r="D45" s="66">
        <v>73</v>
      </c>
      <c r="E45" s="86">
        <v>1.45</v>
      </c>
      <c r="F45" s="66"/>
      <c r="G45" s="65">
        <v>5998</v>
      </c>
      <c r="H45" s="66">
        <v>65</v>
      </c>
      <c r="I45" s="86">
        <v>1.43</v>
      </c>
      <c r="J45" s="66"/>
      <c r="K45" s="65">
        <v>6020</v>
      </c>
      <c r="L45" s="66">
        <v>55</v>
      </c>
      <c r="M45" s="86">
        <v>1.38</v>
      </c>
      <c r="N45" s="66"/>
      <c r="O45" s="65">
        <v>6032</v>
      </c>
      <c r="P45" s="66">
        <v>56</v>
      </c>
      <c r="Q45" s="86">
        <v>1.28</v>
      </c>
      <c r="R45" s="66"/>
      <c r="S45" s="65">
        <v>6055</v>
      </c>
      <c r="T45" s="66">
        <v>57</v>
      </c>
      <c r="U45" s="86">
        <v>1.24</v>
      </c>
      <c r="V45" s="66"/>
      <c r="W45" s="65">
        <v>6115</v>
      </c>
      <c r="X45" s="66">
        <v>56</v>
      </c>
      <c r="Y45" s="86">
        <v>1.24</v>
      </c>
      <c r="AA45" s="29">
        <v>6202</v>
      </c>
      <c r="AB45" s="29">
        <v>57</v>
      </c>
      <c r="AC45" s="51">
        <v>1.25</v>
      </c>
      <c r="AE45" s="29">
        <v>6302</v>
      </c>
      <c r="AF45" s="29">
        <v>57</v>
      </c>
      <c r="AG45" s="51">
        <v>1.23</v>
      </c>
    </row>
    <row r="46" spans="1:33" ht="11.25" customHeight="1" x14ac:dyDescent="0.2">
      <c r="A46" s="66">
        <v>60105</v>
      </c>
      <c r="B46" s="66" t="s">
        <v>2229</v>
      </c>
      <c r="C46" s="65">
        <v>50715</v>
      </c>
      <c r="D46" s="66">
        <v>508</v>
      </c>
      <c r="E46" s="86">
        <v>1.55</v>
      </c>
      <c r="F46" s="66"/>
      <c r="G46" s="65">
        <v>50964</v>
      </c>
      <c r="H46" s="66">
        <v>527</v>
      </c>
      <c r="I46" s="86">
        <v>1.53</v>
      </c>
      <c r="J46" s="66"/>
      <c r="K46" s="65">
        <v>51351</v>
      </c>
      <c r="L46" s="66">
        <v>471</v>
      </c>
      <c r="M46" s="86">
        <v>1.43</v>
      </c>
      <c r="N46" s="66"/>
      <c r="O46" s="65">
        <v>51712</v>
      </c>
      <c r="P46" s="66">
        <v>495</v>
      </c>
      <c r="Q46" s="86">
        <v>1.4</v>
      </c>
      <c r="R46" s="66"/>
      <c r="S46" s="65">
        <v>52141</v>
      </c>
      <c r="T46" s="66">
        <v>491</v>
      </c>
      <c r="U46" s="86">
        <v>1.37</v>
      </c>
      <c r="V46" s="66"/>
      <c r="W46" s="65">
        <v>53051</v>
      </c>
      <c r="X46" s="66">
        <v>467</v>
      </c>
      <c r="Y46" s="86">
        <v>1.35</v>
      </c>
      <c r="AA46" s="29">
        <v>53912</v>
      </c>
      <c r="AB46" s="29">
        <v>446</v>
      </c>
      <c r="AC46" s="51">
        <v>1.3</v>
      </c>
      <c r="AE46" s="29">
        <v>54781</v>
      </c>
      <c r="AF46" s="29">
        <v>452</v>
      </c>
      <c r="AG46" s="51">
        <v>1.23</v>
      </c>
    </row>
    <row r="47" spans="1:33" ht="11.25" customHeight="1" x14ac:dyDescent="0.2">
      <c r="A47" s="66">
        <v>601061034</v>
      </c>
      <c r="B47" s="66" t="s">
        <v>2230</v>
      </c>
      <c r="C47" s="65">
        <v>7225</v>
      </c>
      <c r="D47" s="66">
        <v>80</v>
      </c>
      <c r="E47" s="86">
        <v>2.34</v>
      </c>
      <c r="F47" s="66"/>
      <c r="G47" s="65">
        <v>7293</v>
      </c>
      <c r="H47" s="66">
        <v>107</v>
      </c>
      <c r="I47" s="86">
        <v>2.4</v>
      </c>
      <c r="J47" s="66"/>
      <c r="K47" s="65">
        <v>7373</v>
      </c>
      <c r="L47" s="66">
        <v>86</v>
      </c>
      <c r="M47" s="86">
        <v>2.2799999999999998</v>
      </c>
      <c r="N47" s="66"/>
      <c r="O47" s="65">
        <v>7461</v>
      </c>
      <c r="P47" s="66">
        <v>96</v>
      </c>
      <c r="Q47" s="86">
        <v>2.4300000000000002</v>
      </c>
      <c r="R47" s="66"/>
      <c r="S47" s="65">
        <v>7576</v>
      </c>
      <c r="T47" s="66">
        <v>92</v>
      </c>
      <c r="U47" s="86">
        <v>2.29</v>
      </c>
      <c r="V47" s="66"/>
      <c r="W47" s="65">
        <v>7704</v>
      </c>
      <c r="X47" s="66">
        <v>84</v>
      </c>
      <c r="Y47" s="86">
        <v>2.23</v>
      </c>
      <c r="AA47" s="29">
        <v>7875</v>
      </c>
      <c r="AB47" s="29">
        <v>91</v>
      </c>
      <c r="AC47" s="51">
        <v>2.17</v>
      </c>
      <c r="AE47" s="29">
        <v>8059</v>
      </c>
      <c r="AF47" s="29">
        <v>93</v>
      </c>
      <c r="AG47" s="51">
        <v>2.16</v>
      </c>
    </row>
    <row r="48" spans="1:33" ht="11.25" customHeight="1" x14ac:dyDescent="0.2">
      <c r="A48" s="66">
        <v>601061035</v>
      </c>
      <c r="B48" s="66" t="s">
        <v>2231</v>
      </c>
      <c r="C48" s="65">
        <v>7945</v>
      </c>
      <c r="D48" s="66">
        <v>88</v>
      </c>
      <c r="E48" s="86">
        <v>2.19</v>
      </c>
      <c r="F48" s="66"/>
      <c r="G48" s="65">
        <v>8097</v>
      </c>
      <c r="H48" s="66">
        <v>111</v>
      </c>
      <c r="I48" s="86">
        <v>2.2200000000000002</v>
      </c>
      <c r="J48" s="66"/>
      <c r="K48" s="65">
        <v>8251</v>
      </c>
      <c r="L48" s="66">
        <v>110</v>
      </c>
      <c r="M48" s="86">
        <v>2.2200000000000002</v>
      </c>
      <c r="N48" s="66"/>
      <c r="O48" s="65">
        <v>8405</v>
      </c>
      <c r="P48" s="66">
        <v>103</v>
      </c>
      <c r="Q48" s="86">
        <v>2.2999999999999998</v>
      </c>
      <c r="R48" s="66"/>
      <c r="S48" s="65">
        <v>8580</v>
      </c>
      <c r="T48" s="66">
        <v>109</v>
      </c>
      <c r="U48" s="86">
        <v>2.2400000000000002</v>
      </c>
      <c r="V48" s="66"/>
      <c r="W48" s="65">
        <v>8771</v>
      </c>
      <c r="X48" s="66">
        <v>98</v>
      </c>
      <c r="Y48" s="86">
        <v>2.13</v>
      </c>
      <c r="AA48" s="29">
        <v>8997</v>
      </c>
      <c r="AB48" s="29">
        <v>95</v>
      </c>
      <c r="AC48" s="51">
        <v>1.99</v>
      </c>
      <c r="AE48" s="29">
        <v>9237</v>
      </c>
      <c r="AF48" s="29">
        <v>121</v>
      </c>
      <c r="AG48" s="51">
        <v>1.93</v>
      </c>
    </row>
    <row r="49" spans="1:33" ht="11.25" customHeight="1" x14ac:dyDescent="0.2">
      <c r="A49" s="66">
        <v>60106</v>
      </c>
      <c r="B49" s="66" t="s">
        <v>2232</v>
      </c>
      <c r="C49" s="65">
        <v>15170</v>
      </c>
      <c r="D49" s="66">
        <v>168</v>
      </c>
      <c r="E49" s="86">
        <v>2.2599999999999998</v>
      </c>
      <c r="F49" s="66"/>
      <c r="G49" s="65">
        <v>15390</v>
      </c>
      <c r="H49" s="66">
        <v>218</v>
      </c>
      <c r="I49" s="86">
        <v>2.2999999999999998</v>
      </c>
      <c r="J49" s="66"/>
      <c r="K49" s="65">
        <v>15624</v>
      </c>
      <c r="L49" s="66">
        <v>196</v>
      </c>
      <c r="M49" s="86">
        <v>2.25</v>
      </c>
      <c r="N49" s="66"/>
      <c r="O49" s="65">
        <v>15866</v>
      </c>
      <c r="P49" s="66">
        <v>199</v>
      </c>
      <c r="Q49" s="86">
        <v>2.36</v>
      </c>
      <c r="R49" s="66"/>
      <c r="S49" s="65">
        <v>16156</v>
      </c>
      <c r="T49" s="66">
        <v>201</v>
      </c>
      <c r="U49" s="86">
        <v>2.27</v>
      </c>
      <c r="V49" s="66"/>
      <c r="W49" s="65">
        <v>16475</v>
      </c>
      <c r="X49" s="66">
        <v>182</v>
      </c>
      <c r="Y49" s="86">
        <v>2.1800000000000002</v>
      </c>
      <c r="AA49" s="29">
        <v>16872</v>
      </c>
      <c r="AB49" s="29">
        <v>186</v>
      </c>
      <c r="AC49" s="51">
        <v>2.0699999999999998</v>
      </c>
      <c r="AE49" s="29">
        <v>17296</v>
      </c>
      <c r="AF49" s="29">
        <v>214</v>
      </c>
      <c r="AG49" s="51">
        <v>2.0299999999999998</v>
      </c>
    </row>
    <row r="50" spans="1:33" s="53" customFormat="1" ht="11.25" customHeight="1" x14ac:dyDescent="0.2">
      <c r="A50" s="76">
        <v>601</v>
      </c>
      <c r="B50" s="76" t="s">
        <v>2222</v>
      </c>
      <c r="C50" s="67">
        <v>217670</v>
      </c>
      <c r="D50" s="67">
        <v>2740</v>
      </c>
      <c r="E50" s="87">
        <v>2.04</v>
      </c>
      <c r="F50" s="76"/>
      <c r="G50" s="67">
        <v>219315</v>
      </c>
      <c r="H50" s="67">
        <v>2753</v>
      </c>
      <c r="I50" s="87">
        <v>2.0099999999999998</v>
      </c>
      <c r="J50" s="76"/>
      <c r="K50" s="67">
        <v>221365</v>
      </c>
      <c r="L50" s="67">
        <v>2742</v>
      </c>
      <c r="M50" s="87">
        <v>1.94</v>
      </c>
      <c r="N50" s="76"/>
      <c r="O50" s="67">
        <v>223502</v>
      </c>
      <c r="P50" s="67">
        <v>2608</v>
      </c>
      <c r="Q50" s="87">
        <v>1.91</v>
      </c>
      <c r="R50" s="76"/>
      <c r="S50" s="67">
        <v>225913</v>
      </c>
      <c r="T50" s="67">
        <v>2768</v>
      </c>
      <c r="U50" s="87">
        <v>1.9</v>
      </c>
      <c r="V50" s="76"/>
      <c r="W50" s="67">
        <v>229260</v>
      </c>
      <c r="X50" s="67">
        <v>2564</v>
      </c>
      <c r="Y50" s="87">
        <v>1.83</v>
      </c>
      <c r="AA50" s="89">
        <v>232691</v>
      </c>
      <c r="AB50" s="89">
        <v>2535</v>
      </c>
      <c r="AC50" s="90">
        <v>1.78</v>
      </c>
      <c r="AE50" s="89">
        <v>236136</v>
      </c>
      <c r="AF50" s="89">
        <v>2717</v>
      </c>
      <c r="AG50" s="90">
        <v>1.72</v>
      </c>
    </row>
    <row r="51" spans="1:33" s="53" customFormat="1" ht="11.25" customHeight="1" x14ac:dyDescent="0.2">
      <c r="A51" s="76" t="s">
        <v>2233</v>
      </c>
      <c r="B51" s="76" t="s">
        <v>2234</v>
      </c>
      <c r="C51" s="67">
        <v>217670</v>
      </c>
      <c r="D51" s="67">
        <v>2740</v>
      </c>
      <c r="E51" s="87">
        <v>2.04</v>
      </c>
      <c r="F51" s="76"/>
      <c r="G51" s="67">
        <v>219315</v>
      </c>
      <c r="H51" s="67">
        <v>2753</v>
      </c>
      <c r="I51" s="87">
        <v>2.0099999999999998</v>
      </c>
      <c r="J51" s="76"/>
      <c r="K51" s="67">
        <v>221365</v>
      </c>
      <c r="L51" s="67">
        <v>2742</v>
      </c>
      <c r="M51" s="87">
        <v>1.94</v>
      </c>
      <c r="N51" s="76"/>
      <c r="O51" s="67">
        <v>223502</v>
      </c>
      <c r="P51" s="67">
        <v>2608</v>
      </c>
      <c r="Q51" s="87">
        <v>1.91</v>
      </c>
      <c r="R51" s="76"/>
      <c r="S51" s="67">
        <v>225913</v>
      </c>
      <c r="T51" s="67">
        <v>2768</v>
      </c>
      <c r="U51" s="87">
        <v>1.9</v>
      </c>
      <c r="V51" s="76"/>
      <c r="W51" s="67">
        <v>229260</v>
      </c>
      <c r="X51" s="67">
        <v>2564</v>
      </c>
      <c r="Y51" s="87">
        <v>1.83</v>
      </c>
      <c r="AA51" s="89">
        <v>232691</v>
      </c>
      <c r="AB51" s="89">
        <v>2535</v>
      </c>
      <c r="AC51" s="90">
        <v>1.78</v>
      </c>
      <c r="AE51" s="89">
        <v>236136</v>
      </c>
      <c r="AF51" s="89">
        <v>2717</v>
      </c>
      <c r="AG51" s="90">
        <v>1.72</v>
      </c>
    </row>
    <row r="52" spans="1:33" ht="11.25" customHeight="1" x14ac:dyDescent="0.2">
      <c r="A52" s="66">
        <v>602011036</v>
      </c>
      <c r="B52" s="66" t="s">
        <v>2235</v>
      </c>
      <c r="C52" s="65">
        <v>3227</v>
      </c>
      <c r="D52" s="66">
        <v>42</v>
      </c>
      <c r="E52" s="86">
        <v>1.63</v>
      </c>
      <c r="F52" s="66"/>
      <c r="G52" s="65">
        <v>3194</v>
      </c>
      <c r="H52" s="66">
        <v>38</v>
      </c>
      <c r="I52" s="86">
        <v>1.6</v>
      </c>
      <c r="J52" s="66"/>
      <c r="K52" s="65">
        <v>3162</v>
      </c>
      <c r="L52" s="66">
        <v>36</v>
      </c>
      <c r="M52" s="86">
        <v>1.59</v>
      </c>
      <c r="N52" s="66"/>
      <c r="O52" s="65">
        <v>3138</v>
      </c>
      <c r="P52" s="66">
        <v>39</v>
      </c>
      <c r="Q52" s="86">
        <v>1.62</v>
      </c>
      <c r="R52" s="66"/>
      <c r="S52" s="65">
        <v>3116</v>
      </c>
      <c r="T52" s="66">
        <v>31</v>
      </c>
      <c r="U52" s="86">
        <v>1.53</v>
      </c>
      <c r="V52" s="66"/>
      <c r="W52" s="65">
        <v>3129</v>
      </c>
      <c r="X52" s="66">
        <v>47</v>
      </c>
      <c r="Y52" s="86">
        <v>1.7</v>
      </c>
      <c r="AA52" s="29">
        <v>3171</v>
      </c>
      <c r="AB52" s="29">
        <v>30</v>
      </c>
      <c r="AC52" s="51">
        <v>1.59</v>
      </c>
      <c r="AE52" s="29">
        <v>3185</v>
      </c>
      <c r="AF52" s="29">
        <v>47</v>
      </c>
      <c r="AG52" s="51">
        <v>1.91</v>
      </c>
    </row>
    <row r="53" spans="1:33" ht="11.25" customHeight="1" x14ac:dyDescent="0.2">
      <c r="A53" s="66">
        <v>602011037</v>
      </c>
      <c r="B53" s="66" t="s">
        <v>2236</v>
      </c>
      <c r="C53" s="65">
        <v>4077</v>
      </c>
      <c r="D53" s="66">
        <v>62</v>
      </c>
      <c r="E53" s="86">
        <v>2.2999999999999998</v>
      </c>
      <c r="F53" s="66"/>
      <c r="G53" s="65">
        <v>4111</v>
      </c>
      <c r="H53" s="66">
        <v>63</v>
      </c>
      <c r="I53" s="86">
        <v>2.2999999999999998</v>
      </c>
      <c r="J53" s="66"/>
      <c r="K53" s="65">
        <v>4164</v>
      </c>
      <c r="L53" s="66">
        <v>52</v>
      </c>
      <c r="M53" s="86">
        <v>2.1800000000000002</v>
      </c>
      <c r="N53" s="66"/>
      <c r="O53" s="65">
        <v>4220</v>
      </c>
      <c r="P53" s="66">
        <v>58</v>
      </c>
      <c r="Q53" s="86">
        <v>2.08</v>
      </c>
      <c r="R53" s="66"/>
      <c r="S53" s="65">
        <v>4292</v>
      </c>
      <c r="T53" s="66">
        <v>76</v>
      </c>
      <c r="U53" s="86">
        <v>2.1800000000000002</v>
      </c>
      <c r="V53" s="66"/>
      <c r="W53" s="65">
        <v>4377</v>
      </c>
      <c r="X53" s="66">
        <v>45</v>
      </c>
      <c r="Y53" s="86">
        <v>2.04</v>
      </c>
      <c r="AA53" s="29">
        <v>4436</v>
      </c>
      <c r="AB53" s="29">
        <v>67</v>
      </c>
      <c r="AC53" s="51">
        <v>2.1</v>
      </c>
      <c r="AE53" s="29">
        <v>4565</v>
      </c>
      <c r="AF53" s="29">
        <v>58</v>
      </c>
      <c r="AG53" s="51">
        <v>1.85</v>
      </c>
    </row>
    <row r="54" spans="1:33" ht="11.25" customHeight="1" x14ac:dyDescent="0.2">
      <c r="A54" s="66">
        <v>602011038</v>
      </c>
      <c r="B54" s="66" t="s">
        <v>2237</v>
      </c>
      <c r="C54" s="65">
        <v>5449</v>
      </c>
      <c r="D54" s="66">
        <v>51</v>
      </c>
      <c r="E54" s="86">
        <v>1.38</v>
      </c>
      <c r="F54" s="66"/>
      <c r="G54" s="65">
        <v>5401</v>
      </c>
      <c r="H54" s="66">
        <v>50</v>
      </c>
      <c r="I54" s="86">
        <v>1.4</v>
      </c>
      <c r="J54" s="66"/>
      <c r="K54" s="65">
        <v>5357</v>
      </c>
      <c r="L54" s="66">
        <v>37</v>
      </c>
      <c r="M54" s="86">
        <v>1.25</v>
      </c>
      <c r="N54" s="66"/>
      <c r="O54" s="65">
        <v>5313</v>
      </c>
      <c r="P54" s="66">
        <v>45</v>
      </c>
      <c r="Q54" s="86">
        <v>1.23</v>
      </c>
      <c r="R54" s="66"/>
      <c r="S54" s="65">
        <v>5281</v>
      </c>
      <c r="T54" s="66">
        <v>45</v>
      </c>
      <c r="U54" s="86">
        <v>1.22</v>
      </c>
      <c r="V54" s="66"/>
      <c r="W54" s="65">
        <v>5314</v>
      </c>
      <c r="X54" s="66">
        <v>35</v>
      </c>
      <c r="Y54" s="86">
        <v>1.22</v>
      </c>
      <c r="AA54" s="29">
        <v>5339</v>
      </c>
      <c r="AB54" s="29">
        <v>46</v>
      </c>
      <c r="AC54" s="51">
        <v>1.22</v>
      </c>
      <c r="AE54" s="29">
        <v>5319</v>
      </c>
      <c r="AF54" s="29">
        <v>29</v>
      </c>
      <c r="AG54" s="51">
        <v>1.03</v>
      </c>
    </row>
    <row r="55" spans="1:33" ht="11.25" customHeight="1" x14ac:dyDescent="0.2">
      <c r="A55" s="66">
        <v>602011039</v>
      </c>
      <c r="B55" s="66" t="s">
        <v>2238</v>
      </c>
      <c r="C55" s="65">
        <v>3897</v>
      </c>
      <c r="D55" s="66">
        <v>44</v>
      </c>
      <c r="E55" s="86">
        <v>2.42</v>
      </c>
      <c r="F55" s="66"/>
      <c r="G55" s="65">
        <v>3952</v>
      </c>
      <c r="H55" s="66">
        <v>48</v>
      </c>
      <c r="I55" s="86">
        <v>2.54</v>
      </c>
      <c r="J55" s="66"/>
      <c r="K55" s="65">
        <v>4014</v>
      </c>
      <c r="L55" s="66">
        <v>44</v>
      </c>
      <c r="M55" s="86">
        <v>2.27</v>
      </c>
      <c r="N55" s="66"/>
      <c r="O55" s="65">
        <v>4071</v>
      </c>
      <c r="P55" s="66">
        <v>45</v>
      </c>
      <c r="Q55" s="86">
        <v>2.31</v>
      </c>
      <c r="R55" s="66"/>
      <c r="S55" s="65">
        <v>4153</v>
      </c>
      <c r="T55" s="66">
        <v>43</v>
      </c>
      <c r="U55" s="86">
        <v>2.2400000000000002</v>
      </c>
      <c r="V55" s="66"/>
      <c r="W55" s="65">
        <v>4251</v>
      </c>
      <c r="X55" s="66">
        <v>55</v>
      </c>
      <c r="Y55" s="86">
        <v>2.36</v>
      </c>
      <c r="AA55" s="29">
        <v>4330</v>
      </c>
      <c r="AB55" s="29">
        <v>38</v>
      </c>
      <c r="AC55" s="51">
        <v>2.11</v>
      </c>
      <c r="AE55" s="29">
        <v>4410</v>
      </c>
      <c r="AF55" s="29">
        <v>49</v>
      </c>
      <c r="AG55" s="51">
        <v>2.0699999999999998</v>
      </c>
    </row>
    <row r="56" spans="1:33" ht="11.25" customHeight="1" x14ac:dyDescent="0.2">
      <c r="A56" s="66">
        <v>602011040</v>
      </c>
      <c r="B56" s="66" t="s">
        <v>2239</v>
      </c>
      <c r="C56" s="65">
        <v>3889</v>
      </c>
      <c r="D56" s="66">
        <v>55</v>
      </c>
      <c r="E56" s="86">
        <v>1.55</v>
      </c>
      <c r="F56" s="66"/>
      <c r="G56" s="65">
        <v>3862</v>
      </c>
      <c r="H56" s="66">
        <v>46</v>
      </c>
      <c r="I56" s="86">
        <v>1.55</v>
      </c>
      <c r="J56" s="66"/>
      <c r="K56" s="65">
        <v>3840</v>
      </c>
      <c r="L56" s="66">
        <v>56</v>
      </c>
      <c r="M56" s="86">
        <v>1.62</v>
      </c>
      <c r="N56" s="66"/>
      <c r="O56" s="65">
        <v>3820</v>
      </c>
      <c r="P56" s="66">
        <v>59</v>
      </c>
      <c r="Q56" s="86">
        <v>1.72</v>
      </c>
      <c r="R56" s="66"/>
      <c r="S56" s="65">
        <v>3815</v>
      </c>
      <c r="T56" s="66">
        <v>50</v>
      </c>
      <c r="U56" s="86">
        <v>1.79</v>
      </c>
      <c r="V56" s="66"/>
      <c r="W56" s="65">
        <v>3866</v>
      </c>
      <c r="X56" s="66">
        <v>52</v>
      </c>
      <c r="Y56" s="86">
        <v>1.77</v>
      </c>
      <c r="AA56" s="29">
        <v>3922</v>
      </c>
      <c r="AB56" s="29">
        <v>53</v>
      </c>
      <c r="AC56" s="51">
        <v>1.67</v>
      </c>
      <c r="AE56" s="29">
        <v>3991</v>
      </c>
      <c r="AF56" s="29">
        <v>57</v>
      </c>
      <c r="AG56" s="51">
        <v>1.75</v>
      </c>
    </row>
    <row r="57" spans="1:33" ht="11.25" customHeight="1" x14ac:dyDescent="0.2">
      <c r="A57" s="66">
        <v>602011041</v>
      </c>
      <c r="B57" s="66" t="s">
        <v>2240</v>
      </c>
      <c r="C57" s="65">
        <v>8962</v>
      </c>
      <c r="D57" s="66">
        <v>157</v>
      </c>
      <c r="E57" s="86">
        <v>2.33</v>
      </c>
      <c r="F57" s="66"/>
      <c r="G57" s="65">
        <v>8999</v>
      </c>
      <c r="H57" s="66">
        <v>135</v>
      </c>
      <c r="I57" s="86">
        <v>2.2000000000000002</v>
      </c>
      <c r="J57" s="66"/>
      <c r="K57" s="65">
        <v>9040</v>
      </c>
      <c r="L57" s="66">
        <v>132</v>
      </c>
      <c r="M57" s="86">
        <v>2.0699999999999998</v>
      </c>
      <c r="N57" s="66"/>
      <c r="O57" s="65">
        <v>9083</v>
      </c>
      <c r="P57" s="66">
        <v>128</v>
      </c>
      <c r="Q57" s="86">
        <v>1.9</v>
      </c>
      <c r="R57" s="66"/>
      <c r="S57" s="65">
        <v>9139</v>
      </c>
      <c r="T57" s="66">
        <v>129</v>
      </c>
      <c r="U57" s="86">
        <v>1.85</v>
      </c>
      <c r="V57" s="66"/>
      <c r="W57" s="65">
        <v>9273</v>
      </c>
      <c r="X57" s="66">
        <v>134</v>
      </c>
      <c r="Y57" s="86">
        <v>1.85</v>
      </c>
      <c r="AA57" s="29">
        <v>9509</v>
      </c>
      <c r="AB57" s="29">
        <v>113</v>
      </c>
      <c r="AC57" s="51">
        <v>1.73</v>
      </c>
      <c r="AE57" s="29">
        <v>9735</v>
      </c>
      <c r="AF57" s="29">
        <v>111</v>
      </c>
      <c r="AG57" s="51">
        <v>1.6</v>
      </c>
    </row>
    <row r="58" spans="1:33" ht="11.25" customHeight="1" x14ac:dyDescent="0.2">
      <c r="A58" s="66">
        <v>602011042</v>
      </c>
      <c r="B58" s="66" t="s">
        <v>2241</v>
      </c>
      <c r="C58" s="65">
        <v>5220</v>
      </c>
      <c r="D58" s="66">
        <v>44</v>
      </c>
      <c r="E58" s="86">
        <v>1.65</v>
      </c>
      <c r="F58" s="66"/>
      <c r="G58" s="65">
        <v>5242</v>
      </c>
      <c r="H58" s="66">
        <v>51</v>
      </c>
      <c r="I58" s="86">
        <v>1.63</v>
      </c>
      <c r="J58" s="66"/>
      <c r="K58" s="65">
        <v>5267</v>
      </c>
      <c r="L58" s="66">
        <v>53</v>
      </c>
      <c r="M58" s="86">
        <v>1.6</v>
      </c>
      <c r="N58" s="66"/>
      <c r="O58" s="65">
        <v>5290</v>
      </c>
      <c r="P58" s="66">
        <v>56</v>
      </c>
      <c r="Q58" s="86">
        <v>1.74</v>
      </c>
      <c r="R58" s="66"/>
      <c r="S58" s="65">
        <v>5342</v>
      </c>
      <c r="T58" s="66">
        <v>49</v>
      </c>
      <c r="U58" s="86">
        <v>1.73</v>
      </c>
      <c r="V58" s="66"/>
      <c r="W58" s="65">
        <v>5430</v>
      </c>
      <c r="X58" s="66">
        <v>51</v>
      </c>
      <c r="Y58" s="86">
        <v>1.69</v>
      </c>
      <c r="AA58" s="29">
        <v>5491</v>
      </c>
      <c r="AB58" s="29">
        <v>45</v>
      </c>
      <c r="AC58" s="51">
        <v>1.52</v>
      </c>
      <c r="AE58" s="29">
        <v>5546</v>
      </c>
      <c r="AF58" s="29">
        <v>47</v>
      </c>
      <c r="AG58" s="51">
        <v>1.47</v>
      </c>
    </row>
    <row r="59" spans="1:33" ht="11.25" customHeight="1" x14ac:dyDescent="0.2">
      <c r="A59" s="66">
        <v>602011043</v>
      </c>
      <c r="B59" s="66" t="s">
        <v>2242</v>
      </c>
      <c r="C59" s="65">
        <v>3944</v>
      </c>
      <c r="D59" s="66">
        <v>25</v>
      </c>
      <c r="E59" s="86">
        <v>1.57</v>
      </c>
      <c r="F59" s="66"/>
      <c r="G59" s="65">
        <v>3950</v>
      </c>
      <c r="H59" s="66">
        <v>36</v>
      </c>
      <c r="I59" s="86">
        <v>1.74</v>
      </c>
      <c r="J59" s="66"/>
      <c r="K59" s="65">
        <v>3957</v>
      </c>
      <c r="L59" s="66">
        <v>28</v>
      </c>
      <c r="M59" s="86">
        <v>1.77</v>
      </c>
      <c r="N59" s="66"/>
      <c r="O59" s="65">
        <v>3959</v>
      </c>
      <c r="P59" s="66">
        <v>26</v>
      </c>
      <c r="Q59" s="86">
        <v>1.73</v>
      </c>
      <c r="R59" s="66"/>
      <c r="S59" s="65">
        <v>3966</v>
      </c>
      <c r="T59" s="66">
        <v>46</v>
      </c>
      <c r="U59" s="86">
        <v>1.8</v>
      </c>
      <c r="V59" s="66"/>
      <c r="W59" s="65">
        <v>3975</v>
      </c>
      <c r="X59" s="66">
        <v>19</v>
      </c>
      <c r="Y59" s="86">
        <v>1.59</v>
      </c>
      <c r="AA59" s="29">
        <v>3972</v>
      </c>
      <c r="AB59" s="29">
        <v>28</v>
      </c>
      <c r="AC59" s="51">
        <v>1.56</v>
      </c>
      <c r="AE59" s="29">
        <v>3964</v>
      </c>
      <c r="AF59" s="29">
        <v>29</v>
      </c>
      <c r="AG59" s="51">
        <v>1.24</v>
      </c>
    </row>
    <row r="60" spans="1:33" ht="11.25" customHeight="1" x14ac:dyDescent="0.2">
      <c r="A60" s="66">
        <v>602011044</v>
      </c>
      <c r="B60" s="66" t="s">
        <v>2243</v>
      </c>
      <c r="C60" s="65">
        <v>6568</v>
      </c>
      <c r="D60" s="66">
        <v>69</v>
      </c>
      <c r="E60" s="86">
        <v>2.04</v>
      </c>
      <c r="F60" s="66"/>
      <c r="G60" s="65">
        <v>6562</v>
      </c>
      <c r="H60" s="66">
        <v>57</v>
      </c>
      <c r="I60" s="86">
        <v>1.9</v>
      </c>
      <c r="J60" s="66"/>
      <c r="K60" s="65">
        <v>6568</v>
      </c>
      <c r="L60" s="66">
        <v>68</v>
      </c>
      <c r="M60" s="86">
        <v>1.76</v>
      </c>
      <c r="N60" s="66"/>
      <c r="O60" s="65">
        <v>6550</v>
      </c>
      <c r="P60" s="66">
        <v>64</v>
      </c>
      <c r="Q60" s="86">
        <v>1.73</v>
      </c>
      <c r="R60" s="66"/>
      <c r="S60" s="65">
        <v>6539</v>
      </c>
      <c r="T60" s="66">
        <v>58</v>
      </c>
      <c r="U60" s="86">
        <v>1.76</v>
      </c>
      <c r="V60" s="66"/>
      <c r="W60" s="65">
        <v>6542</v>
      </c>
      <c r="X60" s="66">
        <v>60</v>
      </c>
      <c r="Y60" s="86">
        <v>1.7</v>
      </c>
      <c r="AA60" s="29">
        <v>6560</v>
      </c>
      <c r="AB60" s="29">
        <v>57</v>
      </c>
      <c r="AC60" s="51">
        <v>1.68</v>
      </c>
      <c r="AE60" s="29">
        <v>6576</v>
      </c>
      <c r="AF60" s="29">
        <v>72</v>
      </c>
      <c r="AG60" s="51">
        <v>1.95</v>
      </c>
    </row>
    <row r="61" spans="1:33" ht="11.25" customHeight="1" x14ac:dyDescent="0.2">
      <c r="A61" s="66">
        <v>602011045</v>
      </c>
      <c r="B61" s="66" t="s">
        <v>2244</v>
      </c>
      <c r="C61" s="65">
        <v>4039</v>
      </c>
      <c r="D61" s="66">
        <v>73</v>
      </c>
      <c r="E61" s="86">
        <v>2.97</v>
      </c>
      <c r="F61" s="66"/>
      <c r="G61" s="65">
        <v>3948</v>
      </c>
      <c r="H61" s="66">
        <v>63</v>
      </c>
      <c r="I61" s="86">
        <v>2.81</v>
      </c>
      <c r="J61" s="66"/>
      <c r="K61" s="65">
        <v>3862</v>
      </c>
      <c r="L61" s="66">
        <v>63</v>
      </c>
      <c r="M61" s="86">
        <v>2.4900000000000002</v>
      </c>
      <c r="N61" s="66"/>
      <c r="O61" s="65">
        <v>3768</v>
      </c>
      <c r="P61" s="66">
        <v>64</v>
      </c>
      <c r="Q61" s="86">
        <v>2.4900000000000002</v>
      </c>
      <c r="R61" s="66"/>
      <c r="S61" s="65">
        <v>3672</v>
      </c>
      <c r="T61" s="66">
        <v>68</v>
      </c>
      <c r="U61" s="86">
        <v>2.67</v>
      </c>
      <c r="V61" s="66"/>
      <c r="W61" s="65">
        <v>3593</v>
      </c>
      <c r="X61" s="66">
        <v>52</v>
      </c>
      <c r="Y61" s="86">
        <v>2.63</v>
      </c>
      <c r="AA61" s="29">
        <v>3584</v>
      </c>
      <c r="AB61" s="29">
        <v>55</v>
      </c>
      <c r="AC61" s="51">
        <v>2.62</v>
      </c>
      <c r="AE61" s="29">
        <v>3559</v>
      </c>
      <c r="AF61" s="29">
        <v>58</v>
      </c>
      <c r="AG61" s="51">
        <v>2.54</v>
      </c>
    </row>
    <row r="62" spans="1:33" ht="11.25" customHeight="1" x14ac:dyDescent="0.2">
      <c r="A62" s="66">
        <v>602011046</v>
      </c>
      <c r="B62" s="66" t="s">
        <v>2245</v>
      </c>
      <c r="C62" s="65">
        <v>6370</v>
      </c>
      <c r="D62" s="66">
        <v>54</v>
      </c>
      <c r="E62" s="86">
        <v>1.89</v>
      </c>
      <c r="F62" s="66"/>
      <c r="G62" s="65">
        <v>6415</v>
      </c>
      <c r="H62" s="66">
        <v>82</v>
      </c>
      <c r="I62" s="86">
        <v>2.06</v>
      </c>
      <c r="J62" s="66"/>
      <c r="K62" s="65">
        <v>6457</v>
      </c>
      <c r="L62" s="66">
        <v>51</v>
      </c>
      <c r="M62" s="86">
        <v>1.75</v>
      </c>
      <c r="N62" s="66"/>
      <c r="O62" s="65">
        <v>6525</v>
      </c>
      <c r="P62" s="66">
        <v>80</v>
      </c>
      <c r="Q62" s="86">
        <v>1.95</v>
      </c>
      <c r="R62" s="66"/>
      <c r="S62" s="65">
        <v>6555</v>
      </c>
      <c r="T62" s="66">
        <v>83</v>
      </c>
      <c r="U62" s="86">
        <v>1.92</v>
      </c>
      <c r="V62" s="66"/>
      <c r="W62" s="65">
        <v>6648</v>
      </c>
      <c r="X62" s="66">
        <v>61</v>
      </c>
      <c r="Y62" s="86">
        <v>1.98</v>
      </c>
      <c r="AA62" s="29">
        <v>6723</v>
      </c>
      <c r="AB62" s="29">
        <v>75</v>
      </c>
      <c r="AC62" s="51">
        <v>1.89</v>
      </c>
      <c r="AE62" s="29">
        <v>6810</v>
      </c>
      <c r="AF62" s="29">
        <v>68</v>
      </c>
      <c r="AG62" s="51">
        <v>1.7</v>
      </c>
    </row>
    <row r="63" spans="1:33" ht="11.25" customHeight="1" x14ac:dyDescent="0.2">
      <c r="A63" s="66">
        <v>602011047</v>
      </c>
      <c r="B63" s="66" t="s">
        <v>2246</v>
      </c>
      <c r="C63" s="65">
        <v>4697</v>
      </c>
      <c r="D63" s="66">
        <v>63</v>
      </c>
      <c r="E63" s="86">
        <v>1.62</v>
      </c>
      <c r="F63" s="66"/>
      <c r="G63" s="65">
        <v>4701</v>
      </c>
      <c r="H63" s="66">
        <v>57</v>
      </c>
      <c r="I63" s="86">
        <v>1.6</v>
      </c>
      <c r="J63" s="66"/>
      <c r="K63" s="65">
        <v>4708</v>
      </c>
      <c r="L63" s="66">
        <v>71</v>
      </c>
      <c r="M63" s="86">
        <v>1.69</v>
      </c>
      <c r="N63" s="66"/>
      <c r="O63" s="65">
        <v>4715</v>
      </c>
      <c r="P63" s="66">
        <v>48</v>
      </c>
      <c r="Q63" s="86">
        <v>1.58</v>
      </c>
      <c r="R63" s="66"/>
      <c r="S63" s="65">
        <v>4725</v>
      </c>
      <c r="T63" s="66">
        <v>57</v>
      </c>
      <c r="U63" s="86">
        <v>1.59</v>
      </c>
      <c r="V63" s="66"/>
      <c r="W63" s="65">
        <v>4773</v>
      </c>
      <c r="X63" s="66">
        <v>51</v>
      </c>
      <c r="Y63" s="86">
        <v>1.47</v>
      </c>
      <c r="AA63" s="29">
        <v>4818</v>
      </c>
      <c r="AB63" s="29">
        <v>69</v>
      </c>
      <c r="AC63" s="51">
        <v>1.66</v>
      </c>
      <c r="AE63" s="29">
        <v>4861</v>
      </c>
      <c r="AF63" s="29">
        <v>60</v>
      </c>
      <c r="AG63" s="51">
        <v>1.64</v>
      </c>
    </row>
    <row r="64" spans="1:33" ht="11.25" customHeight="1" x14ac:dyDescent="0.2">
      <c r="A64" s="66">
        <v>602011048</v>
      </c>
      <c r="B64" s="66" t="s">
        <v>2247</v>
      </c>
      <c r="C64" s="65">
        <v>4674</v>
      </c>
      <c r="D64" s="66">
        <v>53</v>
      </c>
      <c r="E64" s="86">
        <v>2.04</v>
      </c>
      <c r="F64" s="66"/>
      <c r="G64" s="65">
        <v>4682</v>
      </c>
      <c r="H64" s="66">
        <v>56</v>
      </c>
      <c r="I64" s="86">
        <v>2.02</v>
      </c>
      <c r="J64" s="66"/>
      <c r="K64" s="65">
        <v>4698</v>
      </c>
      <c r="L64" s="66">
        <v>52</v>
      </c>
      <c r="M64" s="86">
        <v>1.8</v>
      </c>
      <c r="N64" s="66"/>
      <c r="O64" s="65">
        <v>4712</v>
      </c>
      <c r="P64" s="66">
        <v>56</v>
      </c>
      <c r="Q64" s="86">
        <v>1.82</v>
      </c>
      <c r="R64" s="66"/>
      <c r="S64" s="65">
        <v>4734</v>
      </c>
      <c r="T64" s="66">
        <v>57</v>
      </c>
      <c r="U64" s="86">
        <v>1.77</v>
      </c>
      <c r="V64" s="66"/>
      <c r="W64" s="65">
        <v>4770</v>
      </c>
      <c r="X64" s="66">
        <v>64</v>
      </c>
      <c r="Y64" s="86">
        <v>1.9</v>
      </c>
      <c r="AA64" s="29">
        <v>4840</v>
      </c>
      <c r="AB64" s="29">
        <v>57</v>
      </c>
      <c r="AC64" s="51">
        <v>1.88</v>
      </c>
      <c r="AE64" s="29">
        <v>4855</v>
      </c>
      <c r="AF64" s="29">
        <v>61</v>
      </c>
      <c r="AG64" s="51">
        <v>1.92</v>
      </c>
    </row>
    <row r="65" spans="1:33" ht="11.25" customHeight="1" x14ac:dyDescent="0.2">
      <c r="A65" s="66">
        <v>602011049</v>
      </c>
      <c r="B65" s="66" t="s">
        <v>2248</v>
      </c>
      <c r="C65" s="65">
        <v>4813</v>
      </c>
      <c r="D65" s="66">
        <v>51</v>
      </c>
      <c r="E65" s="86">
        <v>1.73</v>
      </c>
      <c r="F65" s="66"/>
      <c r="G65" s="65">
        <v>4780</v>
      </c>
      <c r="H65" s="66">
        <v>66</v>
      </c>
      <c r="I65" s="86">
        <v>1.87</v>
      </c>
      <c r="J65" s="66"/>
      <c r="K65" s="65">
        <v>4720</v>
      </c>
      <c r="L65" s="66">
        <v>56</v>
      </c>
      <c r="M65" s="86">
        <v>1.85</v>
      </c>
      <c r="N65" s="66"/>
      <c r="O65" s="65">
        <v>4702</v>
      </c>
      <c r="P65" s="66">
        <v>53</v>
      </c>
      <c r="Q65" s="86">
        <v>1.93</v>
      </c>
      <c r="R65" s="66"/>
      <c r="S65" s="65">
        <v>4648</v>
      </c>
      <c r="T65" s="66">
        <v>51</v>
      </c>
      <c r="U65" s="86">
        <v>1.83</v>
      </c>
      <c r="V65" s="66"/>
      <c r="W65" s="65">
        <v>4669</v>
      </c>
      <c r="X65" s="66">
        <v>34</v>
      </c>
      <c r="Y65" s="86">
        <v>1.6</v>
      </c>
      <c r="AA65" s="29">
        <v>4691</v>
      </c>
      <c r="AB65" s="29">
        <v>35</v>
      </c>
      <c r="AC65" s="51">
        <v>1.41</v>
      </c>
      <c r="AE65" s="29">
        <v>4709</v>
      </c>
      <c r="AF65" s="29">
        <v>51</v>
      </c>
      <c r="AG65" s="51">
        <v>1.4</v>
      </c>
    </row>
    <row r="66" spans="1:33" ht="11.25" customHeight="1" x14ac:dyDescent="0.2">
      <c r="A66" s="66">
        <v>602011050</v>
      </c>
      <c r="B66" s="66" t="s">
        <v>2249</v>
      </c>
      <c r="C66" s="65">
        <v>3620</v>
      </c>
      <c r="D66" s="66">
        <v>59</v>
      </c>
      <c r="E66" s="86">
        <v>2.3199999999999998</v>
      </c>
      <c r="F66" s="66"/>
      <c r="G66" s="65">
        <v>3581</v>
      </c>
      <c r="H66" s="66">
        <v>51</v>
      </c>
      <c r="I66" s="86">
        <v>2.2400000000000002</v>
      </c>
      <c r="J66" s="66"/>
      <c r="K66" s="65">
        <v>3531</v>
      </c>
      <c r="L66" s="66">
        <v>49</v>
      </c>
      <c r="M66" s="86">
        <v>2.19</v>
      </c>
      <c r="N66" s="66"/>
      <c r="O66" s="65">
        <v>3554</v>
      </c>
      <c r="P66" s="66">
        <v>52</v>
      </c>
      <c r="Q66" s="86">
        <v>2.14</v>
      </c>
      <c r="R66" s="66"/>
      <c r="S66" s="65">
        <v>3564</v>
      </c>
      <c r="T66" s="66">
        <v>46</v>
      </c>
      <c r="U66" s="86">
        <v>2.11</v>
      </c>
      <c r="V66" s="66"/>
      <c r="W66" s="65">
        <v>3597</v>
      </c>
      <c r="X66" s="66">
        <v>48</v>
      </c>
      <c r="Y66" s="86">
        <v>2.09</v>
      </c>
      <c r="AA66" s="29">
        <v>3623</v>
      </c>
      <c r="AB66" s="29">
        <v>50</v>
      </c>
      <c r="AC66" s="51">
        <v>2.11</v>
      </c>
      <c r="AE66" s="29">
        <v>3647</v>
      </c>
      <c r="AF66" s="29">
        <v>47</v>
      </c>
      <c r="AG66" s="51">
        <v>2.14</v>
      </c>
    </row>
    <row r="67" spans="1:33" ht="11.25" customHeight="1" x14ac:dyDescent="0.2">
      <c r="A67" s="66">
        <v>602011051</v>
      </c>
      <c r="B67" s="66" t="s">
        <v>2250</v>
      </c>
      <c r="C67" s="65">
        <v>4220</v>
      </c>
      <c r="D67" s="66">
        <v>51</v>
      </c>
      <c r="E67" s="86">
        <v>1.95</v>
      </c>
      <c r="F67" s="66"/>
      <c r="G67" s="65">
        <v>4208</v>
      </c>
      <c r="H67" s="66">
        <v>56</v>
      </c>
      <c r="I67" s="86">
        <v>1.96</v>
      </c>
      <c r="J67" s="66"/>
      <c r="K67" s="65">
        <v>4205</v>
      </c>
      <c r="L67" s="66">
        <v>43</v>
      </c>
      <c r="M67" s="86">
        <v>1.75</v>
      </c>
      <c r="N67" s="66"/>
      <c r="O67" s="65">
        <v>4198</v>
      </c>
      <c r="P67" s="66">
        <v>48</v>
      </c>
      <c r="Q67" s="86">
        <v>1.71</v>
      </c>
      <c r="R67" s="66"/>
      <c r="S67" s="65">
        <v>4198</v>
      </c>
      <c r="T67" s="66">
        <v>62</v>
      </c>
      <c r="U67" s="86">
        <v>1.76</v>
      </c>
      <c r="V67" s="66"/>
      <c r="W67" s="65">
        <v>4210</v>
      </c>
      <c r="X67" s="66">
        <v>52</v>
      </c>
      <c r="Y67" s="86">
        <v>1.87</v>
      </c>
      <c r="AA67" s="29">
        <v>4217</v>
      </c>
      <c r="AB67" s="29">
        <v>50</v>
      </c>
      <c r="AC67" s="51">
        <v>1.91</v>
      </c>
      <c r="AE67" s="29">
        <v>4242</v>
      </c>
      <c r="AF67" s="29">
        <v>38</v>
      </c>
      <c r="AG67" s="51">
        <v>1.65</v>
      </c>
    </row>
    <row r="68" spans="1:33" ht="11.25" customHeight="1" x14ac:dyDescent="0.2">
      <c r="A68" s="66">
        <v>602011052</v>
      </c>
      <c r="B68" s="66" t="s">
        <v>2251</v>
      </c>
      <c r="C68" s="65">
        <v>4854</v>
      </c>
      <c r="D68" s="66">
        <v>50</v>
      </c>
      <c r="E68" s="86">
        <v>2.17</v>
      </c>
      <c r="F68" s="66"/>
      <c r="G68" s="65">
        <v>4801</v>
      </c>
      <c r="H68" s="66">
        <v>53</v>
      </c>
      <c r="I68" s="86">
        <v>2.1</v>
      </c>
      <c r="J68" s="66"/>
      <c r="K68" s="65">
        <v>4775</v>
      </c>
      <c r="L68" s="66">
        <v>58</v>
      </c>
      <c r="M68" s="86">
        <v>1.92</v>
      </c>
      <c r="N68" s="66"/>
      <c r="O68" s="65">
        <v>4730</v>
      </c>
      <c r="P68" s="66">
        <v>47</v>
      </c>
      <c r="Q68" s="86">
        <v>1.92</v>
      </c>
      <c r="R68" s="66"/>
      <c r="S68" s="65">
        <v>4717</v>
      </c>
      <c r="T68" s="66">
        <v>66</v>
      </c>
      <c r="U68" s="86">
        <v>2.11</v>
      </c>
      <c r="V68" s="66"/>
      <c r="W68" s="65">
        <v>4686</v>
      </c>
      <c r="X68" s="66">
        <v>50</v>
      </c>
      <c r="Y68" s="86">
        <v>1.99</v>
      </c>
      <c r="AA68" s="29">
        <v>4669</v>
      </c>
      <c r="AB68" s="29">
        <v>62</v>
      </c>
      <c r="AC68" s="51">
        <v>2.21</v>
      </c>
      <c r="AE68" s="29">
        <v>4665</v>
      </c>
      <c r="AF68" s="29">
        <v>40</v>
      </c>
      <c r="AG68" s="51">
        <v>1.93</v>
      </c>
    </row>
    <row r="69" spans="1:33" ht="11.25" customHeight="1" x14ac:dyDescent="0.2">
      <c r="A69" s="66">
        <v>60201</v>
      </c>
      <c r="B69" s="66" t="s">
        <v>2237</v>
      </c>
      <c r="C69" s="65">
        <v>82520</v>
      </c>
      <c r="D69" s="65">
        <v>1003</v>
      </c>
      <c r="E69" s="86">
        <v>1.95</v>
      </c>
      <c r="F69" s="66"/>
      <c r="G69" s="65">
        <v>82389</v>
      </c>
      <c r="H69" s="65">
        <v>1008</v>
      </c>
      <c r="I69" s="86">
        <v>1.94</v>
      </c>
      <c r="J69" s="66"/>
      <c r="K69" s="65">
        <v>82325</v>
      </c>
      <c r="L69" s="66">
        <v>949</v>
      </c>
      <c r="M69" s="86">
        <v>1.83</v>
      </c>
      <c r="N69" s="66"/>
      <c r="O69" s="65">
        <v>82348</v>
      </c>
      <c r="P69" s="66">
        <v>968</v>
      </c>
      <c r="Q69" s="86">
        <v>1.82</v>
      </c>
      <c r="R69" s="66"/>
      <c r="S69" s="65">
        <v>82456</v>
      </c>
      <c r="T69" s="65">
        <v>1017</v>
      </c>
      <c r="U69" s="86">
        <v>1.84</v>
      </c>
      <c r="V69" s="66"/>
      <c r="W69" s="65">
        <v>83103</v>
      </c>
      <c r="X69" s="66">
        <v>910</v>
      </c>
      <c r="Y69" s="86">
        <v>1.81</v>
      </c>
      <c r="AA69" s="29">
        <v>83895</v>
      </c>
      <c r="AB69" s="29">
        <v>930</v>
      </c>
      <c r="AC69" s="51">
        <v>1.77</v>
      </c>
      <c r="AE69" s="29">
        <v>84639</v>
      </c>
      <c r="AF69" s="29">
        <v>922</v>
      </c>
      <c r="AG69" s="51">
        <v>1.69</v>
      </c>
    </row>
    <row r="70" spans="1:33" ht="11.25" customHeight="1" x14ac:dyDescent="0.2">
      <c r="A70" s="66">
        <v>602021053</v>
      </c>
      <c r="B70" s="66" t="s">
        <v>2252</v>
      </c>
      <c r="C70" s="65">
        <v>3862</v>
      </c>
      <c r="D70" s="66">
        <v>28</v>
      </c>
      <c r="E70" s="86">
        <v>2.13</v>
      </c>
      <c r="F70" s="66"/>
      <c r="G70" s="65">
        <v>3841</v>
      </c>
      <c r="H70" s="66">
        <v>39</v>
      </c>
      <c r="I70" s="86">
        <v>2.2799999999999998</v>
      </c>
      <c r="J70" s="66"/>
      <c r="K70" s="65">
        <v>3829</v>
      </c>
      <c r="L70" s="66">
        <v>39</v>
      </c>
      <c r="M70" s="86">
        <v>2.2000000000000002</v>
      </c>
      <c r="N70" s="66"/>
      <c r="O70" s="65">
        <v>3809</v>
      </c>
      <c r="P70" s="66">
        <v>35</v>
      </c>
      <c r="Q70" s="86">
        <v>2.37</v>
      </c>
      <c r="R70" s="66"/>
      <c r="S70" s="65">
        <v>3799</v>
      </c>
      <c r="T70" s="66">
        <v>31</v>
      </c>
      <c r="U70" s="86">
        <v>2.21</v>
      </c>
      <c r="V70" s="66"/>
      <c r="W70" s="65">
        <v>3818</v>
      </c>
      <c r="X70" s="66">
        <v>37</v>
      </c>
      <c r="Y70" s="86">
        <v>2.19</v>
      </c>
      <c r="AA70" s="29">
        <v>3825</v>
      </c>
      <c r="AB70" s="29">
        <v>28</v>
      </c>
      <c r="AC70" s="51">
        <v>2.0499999999999998</v>
      </c>
      <c r="AE70" s="29">
        <v>3852</v>
      </c>
      <c r="AF70" s="29">
        <v>39</v>
      </c>
      <c r="AG70" s="51">
        <v>2.2200000000000002</v>
      </c>
    </row>
    <row r="71" spans="1:33" ht="11.25" customHeight="1" x14ac:dyDescent="0.2">
      <c r="A71" s="66">
        <v>602021054</v>
      </c>
      <c r="B71" s="66" t="s">
        <v>2253</v>
      </c>
      <c r="C71" s="65">
        <v>5785</v>
      </c>
      <c r="D71" s="66">
        <v>61</v>
      </c>
      <c r="E71" s="86">
        <v>2.17</v>
      </c>
      <c r="F71" s="66"/>
      <c r="G71" s="65">
        <v>5791</v>
      </c>
      <c r="H71" s="66">
        <v>56</v>
      </c>
      <c r="I71" s="86">
        <v>2.13</v>
      </c>
      <c r="J71" s="66"/>
      <c r="K71" s="65">
        <v>5799</v>
      </c>
      <c r="L71" s="66">
        <v>47</v>
      </c>
      <c r="M71" s="86">
        <v>1.95</v>
      </c>
      <c r="N71" s="66"/>
      <c r="O71" s="65">
        <v>5802</v>
      </c>
      <c r="P71" s="66">
        <v>46</v>
      </c>
      <c r="Q71" s="86">
        <v>1.77</v>
      </c>
      <c r="R71" s="66"/>
      <c r="S71" s="65">
        <v>5811</v>
      </c>
      <c r="T71" s="66">
        <v>56</v>
      </c>
      <c r="U71" s="86">
        <v>1.77</v>
      </c>
      <c r="V71" s="66"/>
      <c r="W71" s="65">
        <v>5836</v>
      </c>
      <c r="X71" s="66">
        <v>53</v>
      </c>
      <c r="Y71" s="86">
        <v>1.83</v>
      </c>
      <c r="AA71" s="29">
        <v>5846</v>
      </c>
      <c r="AB71" s="29">
        <v>53</v>
      </c>
      <c r="AC71" s="51">
        <v>1.9</v>
      </c>
      <c r="AE71" s="29">
        <v>5864</v>
      </c>
      <c r="AF71" s="29">
        <v>43</v>
      </c>
      <c r="AG71" s="51">
        <v>1.72</v>
      </c>
    </row>
    <row r="72" spans="1:33" ht="11.25" customHeight="1" x14ac:dyDescent="0.2">
      <c r="A72" s="66">
        <v>602021055</v>
      </c>
      <c r="B72" s="66" t="s">
        <v>2254</v>
      </c>
      <c r="C72" s="65">
        <v>5785</v>
      </c>
      <c r="D72" s="66">
        <v>48</v>
      </c>
      <c r="E72" s="86">
        <v>2.2400000000000002</v>
      </c>
      <c r="F72" s="66"/>
      <c r="G72" s="65">
        <v>5773</v>
      </c>
      <c r="H72" s="66">
        <v>47</v>
      </c>
      <c r="I72" s="86">
        <v>2.27</v>
      </c>
      <c r="J72" s="66"/>
      <c r="K72" s="65">
        <v>5777</v>
      </c>
      <c r="L72" s="66">
        <v>43</v>
      </c>
      <c r="M72" s="86">
        <v>2.0099999999999998</v>
      </c>
      <c r="N72" s="66"/>
      <c r="O72" s="65">
        <v>5771</v>
      </c>
      <c r="P72" s="66">
        <v>38</v>
      </c>
      <c r="Q72" s="86">
        <v>1.88</v>
      </c>
      <c r="R72" s="66"/>
      <c r="S72" s="65">
        <v>5774</v>
      </c>
      <c r="T72" s="66">
        <v>57</v>
      </c>
      <c r="U72" s="86">
        <v>2</v>
      </c>
      <c r="V72" s="66"/>
      <c r="W72" s="65">
        <v>5810</v>
      </c>
      <c r="X72" s="66">
        <v>49</v>
      </c>
      <c r="Y72" s="86">
        <v>2.0299999999999998</v>
      </c>
      <c r="AA72" s="29">
        <v>5866</v>
      </c>
      <c r="AB72" s="29">
        <v>45</v>
      </c>
      <c r="AC72" s="51">
        <v>2.0499999999999998</v>
      </c>
      <c r="AE72" s="29">
        <v>5928</v>
      </c>
      <c r="AF72" s="29">
        <v>46</v>
      </c>
      <c r="AG72" s="51">
        <v>1.81</v>
      </c>
    </row>
    <row r="73" spans="1:33" ht="11.25" customHeight="1" x14ac:dyDescent="0.2">
      <c r="A73" s="66">
        <v>602021056</v>
      </c>
      <c r="B73" s="66" t="s">
        <v>2255</v>
      </c>
      <c r="C73" s="65">
        <v>3266</v>
      </c>
      <c r="D73" s="66">
        <v>36</v>
      </c>
      <c r="E73" s="86">
        <v>1.71</v>
      </c>
      <c r="F73" s="66"/>
      <c r="G73" s="65">
        <v>3230</v>
      </c>
      <c r="H73" s="66">
        <v>40</v>
      </c>
      <c r="I73" s="86">
        <v>1.79</v>
      </c>
      <c r="J73" s="66"/>
      <c r="K73" s="65">
        <v>3198</v>
      </c>
      <c r="L73" s="66">
        <v>46</v>
      </c>
      <c r="M73" s="86">
        <v>2.06</v>
      </c>
      <c r="N73" s="66"/>
      <c r="O73" s="65">
        <v>3209</v>
      </c>
      <c r="P73" s="66">
        <v>41</v>
      </c>
      <c r="Q73" s="86">
        <v>2.17</v>
      </c>
      <c r="R73" s="66"/>
      <c r="S73" s="65">
        <v>3276</v>
      </c>
      <c r="T73" s="66">
        <v>60</v>
      </c>
      <c r="U73" s="86">
        <v>2.48</v>
      </c>
      <c r="V73" s="66"/>
      <c r="W73" s="65">
        <v>3360</v>
      </c>
      <c r="X73" s="66">
        <v>36</v>
      </c>
      <c r="Y73" s="86">
        <v>2.2599999999999998</v>
      </c>
      <c r="AA73" s="29">
        <v>3460</v>
      </c>
      <c r="AB73" s="29">
        <v>40</v>
      </c>
      <c r="AC73" s="51">
        <v>2.2000000000000002</v>
      </c>
      <c r="AE73" s="29">
        <v>3539</v>
      </c>
      <c r="AF73" s="29">
        <v>39</v>
      </c>
      <c r="AG73" s="51">
        <v>1.81</v>
      </c>
    </row>
    <row r="74" spans="1:33" ht="11.25" customHeight="1" x14ac:dyDescent="0.2">
      <c r="A74" s="66">
        <v>602021057</v>
      </c>
      <c r="B74" s="66" t="s">
        <v>2256</v>
      </c>
      <c r="C74" s="65">
        <v>4089</v>
      </c>
      <c r="D74" s="66">
        <v>39</v>
      </c>
      <c r="E74" s="86">
        <v>2.56</v>
      </c>
      <c r="F74" s="66"/>
      <c r="G74" s="65">
        <v>4082</v>
      </c>
      <c r="H74" s="66">
        <v>50</v>
      </c>
      <c r="I74" s="86">
        <v>2.54</v>
      </c>
      <c r="J74" s="66"/>
      <c r="K74" s="65">
        <v>4077</v>
      </c>
      <c r="L74" s="66">
        <v>38</v>
      </c>
      <c r="M74" s="86">
        <v>2.19</v>
      </c>
      <c r="N74" s="66"/>
      <c r="O74" s="65">
        <v>4060</v>
      </c>
      <c r="P74" s="66">
        <v>33</v>
      </c>
      <c r="Q74" s="86">
        <v>2.09</v>
      </c>
      <c r="R74" s="66"/>
      <c r="S74" s="65">
        <v>4047</v>
      </c>
      <c r="T74" s="66">
        <v>34</v>
      </c>
      <c r="U74" s="86">
        <v>1.87</v>
      </c>
      <c r="V74" s="66"/>
      <c r="W74" s="65">
        <v>4055</v>
      </c>
      <c r="X74" s="66">
        <v>41</v>
      </c>
      <c r="Y74" s="86">
        <v>1.95</v>
      </c>
      <c r="AA74" s="29">
        <v>4056</v>
      </c>
      <c r="AB74" s="29">
        <v>44</v>
      </c>
      <c r="AC74" s="51">
        <v>2.16</v>
      </c>
      <c r="AE74" s="29">
        <v>4073</v>
      </c>
      <c r="AF74" s="29">
        <v>46</v>
      </c>
      <c r="AG74" s="51">
        <v>2.36</v>
      </c>
    </row>
    <row r="75" spans="1:33" ht="11.25" customHeight="1" x14ac:dyDescent="0.2">
      <c r="A75" s="66">
        <v>60202</v>
      </c>
      <c r="B75" s="66" t="s">
        <v>2257</v>
      </c>
      <c r="C75" s="65">
        <v>22787</v>
      </c>
      <c r="D75" s="66">
        <v>212</v>
      </c>
      <c r="E75" s="86">
        <v>2.16</v>
      </c>
      <c r="F75" s="66"/>
      <c r="G75" s="65">
        <v>22717</v>
      </c>
      <c r="H75" s="66">
        <v>232</v>
      </c>
      <c r="I75" s="86">
        <v>2.19</v>
      </c>
      <c r="J75" s="66"/>
      <c r="K75" s="65">
        <v>22680</v>
      </c>
      <c r="L75" s="66">
        <v>213</v>
      </c>
      <c r="M75" s="86">
        <v>2.0499999999999998</v>
      </c>
      <c r="N75" s="66"/>
      <c r="O75" s="65">
        <v>22651</v>
      </c>
      <c r="P75" s="66">
        <v>193</v>
      </c>
      <c r="Q75" s="86">
        <v>2.0099999999999998</v>
      </c>
      <c r="R75" s="66"/>
      <c r="S75" s="65">
        <v>22707</v>
      </c>
      <c r="T75" s="66">
        <v>238</v>
      </c>
      <c r="U75" s="86">
        <v>2.02</v>
      </c>
      <c r="V75" s="66"/>
      <c r="W75" s="65">
        <v>22879</v>
      </c>
      <c r="X75" s="66">
        <v>216</v>
      </c>
      <c r="Y75" s="86">
        <v>2.02</v>
      </c>
      <c r="AA75" s="29">
        <v>23053</v>
      </c>
      <c r="AB75" s="29">
        <v>210</v>
      </c>
      <c r="AC75" s="51">
        <v>2.0499999999999998</v>
      </c>
      <c r="AE75" s="29">
        <v>23256</v>
      </c>
      <c r="AF75" s="29">
        <v>213</v>
      </c>
      <c r="AG75" s="51">
        <v>1.93</v>
      </c>
    </row>
    <row r="76" spans="1:33" ht="11.25" customHeight="1" x14ac:dyDescent="0.2">
      <c r="A76" s="66">
        <v>602031058</v>
      </c>
      <c r="B76" s="66" t="s">
        <v>2258</v>
      </c>
      <c r="C76" s="65">
        <v>4059</v>
      </c>
      <c r="D76" s="66">
        <v>44</v>
      </c>
      <c r="E76" s="86">
        <v>2.4</v>
      </c>
      <c r="F76" s="66"/>
      <c r="G76" s="65">
        <v>4052</v>
      </c>
      <c r="H76" s="66">
        <v>43</v>
      </c>
      <c r="I76" s="86">
        <v>2.27</v>
      </c>
      <c r="J76" s="66"/>
      <c r="K76" s="65">
        <v>4053</v>
      </c>
      <c r="L76" s="66">
        <v>42</v>
      </c>
      <c r="M76" s="86">
        <v>2.39</v>
      </c>
      <c r="N76" s="66"/>
      <c r="O76" s="65">
        <v>4039</v>
      </c>
      <c r="P76" s="66">
        <v>29</v>
      </c>
      <c r="Q76" s="86">
        <v>2.1</v>
      </c>
      <c r="R76" s="66"/>
      <c r="S76" s="65">
        <v>4037</v>
      </c>
      <c r="T76" s="66">
        <v>37</v>
      </c>
      <c r="U76" s="86">
        <v>1.98</v>
      </c>
      <c r="V76" s="66"/>
      <c r="W76" s="65">
        <v>4040</v>
      </c>
      <c r="X76" s="66">
        <v>37</v>
      </c>
      <c r="Y76" s="86">
        <v>1.84</v>
      </c>
      <c r="AA76" s="29">
        <v>4056</v>
      </c>
      <c r="AB76" s="29">
        <v>56</v>
      </c>
      <c r="AC76" s="51">
        <v>2.31</v>
      </c>
      <c r="AE76" s="29">
        <v>4071</v>
      </c>
      <c r="AF76" s="29">
        <v>39</v>
      </c>
      <c r="AG76" s="51">
        <v>2.42</v>
      </c>
    </row>
    <row r="77" spans="1:33" ht="11.25" customHeight="1" x14ac:dyDescent="0.2">
      <c r="A77" s="66">
        <v>602031059</v>
      </c>
      <c r="B77" s="66" t="s">
        <v>2259</v>
      </c>
      <c r="C77" s="65">
        <v>6918</v>
      </c>
      <c r="D77" s="66">
        <v>79</v>
      </c>
      <c r="E77" s="86">
        <v>2.67</v>
      </c>
      <c r="F77" s="66"/>
      <c r="G77" s="65">
        <v>6925</v>
      </c>
      <c r="H77" s="66">
        <v>92</v>
      </c>
      <c r="I77" s="86">
        <v>2.4300000000000002</v>
      </c>
      <c r="J77" s="66"/>
      <c r="K77" s="65">
        <v>6940</v>
      </c>
      <c r="L77" s="66">
        <v>77</v>
      </c>
      <c r="M77" s="86">
        <v>2.2999999999999998</v>
      </c>
      <c r="N77" s="66"/>
      <c r="O77" s="65">
        <v>6944</v>
      </c>
      <c r="P77" s="66">
        <v>71</v>
      </c>
      <c r="Q77" s="86">
        <v>2.2400000000000002</v>
      </c>
      <c r="R77" s="66"/>
      <c r="S77" s="65">
        <v>6961</v>
      </c>
      <c r="T77" s="66">
        <v>88</v>
      </c>
      <c r="U77" s="86">
        <v>2.21</v>
      </c>
      <c r="V77" s="66"/>
      <c r="W77" s="65">
        <v>6972</v>
      </c>
      <c r="X77" s="66">
        <v>74</v>
      </c>
      <c r="Y77" s="86">
        <v>2.1800000000000002</v>
      </c>
      <c r="AA77" s="29">
        <v>6989</v>
      </c>
      <c r="AB77" s="29">
        <v>66</v>
      </c>
      <c r="AC77" s="51">
        <v>2.14</v>
      </c>
      <c r="AE77" s="29">
        <v>7029</v>
      </c>
      <c r="AF77" s="29">
        <v>68</v>
      </c>
      <c r="AG77" s="51">
        <v>1.96</v>
      </c>
    </row>
    <row r="78" spans="1:33" ht="11.25" customHeight="1" x14ac:dyDescent="0.2">
      <c r="A78" s="66">
        <v>602031060</v>
      </c>
      <c r="B78" s="66" t="s">
        <v>2260</v>
      </c>
      <c r="C78" s="65">
        <v>3921</v>
      </c>
      <c r="D78" s="66">
        <v>45</v>
      </c>
      <c r="E78" s="86">
        <v>2.2000000000000002</v>
      </c>
      <c r="F78" s="66"/>
      <c r="G78" s="65">
        <v>3934</v>
      </c>
      <c r="H78" s="66">
        <v>46</v>
      </c>
      <c r="I78" s="86">
        <v>2.19</v>
      </c>
      <c r="J78" s="66"/>
      <c r="K78" s="65">
        <v>3957</v>
      </c>
      <c r="L78" s="66">
        <v>54</v>
      </c>
      <c r="M78" s="86">
        <v>2.5099999999999998</v>
      </c>
      <c r="N78" s="66"/>
      <c r="O78" s="65">
        <v>3996</v>
      </c>
      <c r="P78" s="66">
        <v>44</v>
      </c>
      <c r="Q78" s="86">
        <v>2.4500000000000002</v>
      </c>
      <c r="R78" s="66"/>
      <c r="S78" s="65">
        <v>4050</v>
      </c>
      <c r="T78" s="66">
        <v>45</v>
      </c>
      <c r="U78" s="86">
        <v>2.35</v>
      </c>
      <c r="V78" s="66"/>
      <c r="W78" s="65">
        <v>4134</v>
      </c>
      <c r="X78" s="66">
        <v>52</v>
      </c>
      <c r="Y78" s="86">
        <v>2.2000000000000002</v>
      </c>
      <c r="AA78" s="29">
        <v>4255</v>
      </c>
      <c r="AB78" s="29">
        <v>36</v>
      </c>
      <c r="AC78" s="51">
        <v>1.97</v>
      </c>
      <c r="AE78" s="29">
        <v>4301</v>
      </c>
      <c r="AF78" s="29">
        <v>48</v>
      </c>
      <c r="AG78" s="51">
        <v>1.92</v>
      </c>
    </row>
    <row r="79" spans="1:33" ht="11.25" customHeight="1" x14ac:dyDescent="0.2">
      <c r="A79" s="66">
        <v>602031061</v>
      </c>
      <c r="B79" s="66" t="s">
        <v>2261</v>
      </c>
      <c r="C79" s="65">
        <v>3735</v>
      </c>
      <c r="D79" s="66">
        <v>45</v>
      </c>
      <c r="E79" s="86">
        <v>2.13</v>
      </c>
      <c r="F79" s="66"/>
      <c r="G79" s="65">
        <v>3713</v>
      </c>
      <c r="H79" s="66">
        <v>44</v>
      </c>
      <c r="I79" s="86">
        <v>2.4</v>
      </c>
      <c r="J79" s="66"/>
      <c r="K79" s="65">
        <v>3703</v>
      </c>
      <c r="L79" s="66">
        <v>38</v>
      </c>
      <c r="M79" s="86">
        <v>2.3199999999999998</v>
      </c>
      <c r="N79" s="66"/>
      <c r="O79" s="65">
        <v>3691</v>
      </c>
      <c r="P79" s="66">
        <v>37</v>
      </c>
      <c r="Q79" s="86">
        <v>2.19</v>
      </c>
      <c r="R79" s="66"/>
      <c r="S79" s="65">
        <v>3686</v>
      </c>
      <c r="T79" s="66">
        <v>36</v>
      </c>
      <c r="U79" s="86">
        <v>2.0499999999999998</v>
      </c>
      <c r="V79" s="66"/>
      <c r="W79" s="65">
        <v>3681</v>
      </c>
      <c r="X79" s="66">
        <v>41</v>
      </c>
      <c r="Y79" s="86">
        <v>2.0699999999999998</v>
      </c>
      <c r="AA79" s="29">
        <v>3688</v>
      </c>
      <c r="AB79" s="29">
        <v>37</v>
      </c>
      <c r="AC79" s="51">
        <v>2.0099999999999998</v>
      </c>
      <c r="AE79" s="29">
        <v>3693</v>
      </c>
      <c r="AF79" s="29">
        <v>36</v>
      </c>
      <c r="AG79" s="51">
        <v>1.99</v>
      </c>
    </row>
    <row r="80" spans="1:33" ht="11.25" customHeight="1" x14ac:dyDescent="0.2">
      <c r="A80" s="66">
        <v>602031062</v>
      </c>
      <c r="B80" s="66" t="s">
        <v>2262</v>
      </c>
      <c r="C80" s="65">
        <v>4966</v>
      </c>
      <c r="D80" s="66">
        <v>56</v>
      </c>
      <c r="E80" s="86">
        <v>2.2200000000000002</v>
      </c>
      <c r="F80" s="66"/>
      <c r="G80" s="65">
        <v>5002</v>
      </c>
      <c r="H80" s="66">
        <v>46</v>
      </c>
      <c r="I80" s="86">
        <v>2.1</v>
      </c>
      <c r="J80" s="66"/>
      <c r="K80" s="65">
        <v>5046</v>
      </c>
      <c r="L80" s="66">
        <v>50</v>
      </c>
      <c r="M80" s="86">
        <v>1.96</v>
      </c>
      <c r="N80" s="66"/>
      <c r="O80" s="65">
        <v>5077</v>
      </c>
      <c r="P80" s="66">
        <v>42</v>
      </c>
      <c r="Q80" s="86">
        <v>1.75</v>
      </c>
      <c r="R80" s="66"/>
      <c r="S80" s="65">
        <v>5126</v>
      </c>
      <c r="T80" s="66">
        <v>60</v>
      </c>
      <c r="U80" s="86">
        <v>1.87</v>
      </c>
      <c r="V80" s="66"/>
      <c r="W80" s="65">
        <v>5195</v>
      </c>
      <c r="X80" s="66">
        <v>45</v>
      </c>
      <c r="Y80" s="86">
        <v>1.76</v>
      </c>
      <c r="AA80" s="29">
        <v>5296</v>
      </c>
      <c r="AB80" s="29">
        <v>66</v>
      </c>
      <c r="AC80" s="51">
        <v>1.98</v>
      </c>
      <c r="AE80" s="29">
        <v>5385</v>
      </c>
      <c r="AF80" s="29">
        <v>59</v>
      </c>
      <c r="AG80" s="51">
        <v>1.92</v>
      </c>
    </row>
    <row r="81" spans="1:33" ht="11.25" customHeight="1" x14ac:dyDescent="0.2">
      <c r="A81" s="66">
        <v>602031064</v>
      </c>
      <c r="B81" s="66" t="s">
        <v>2264</v>
      </c>
      <c r="C81" s="65">
        <v>6393</v>
      </c>
      <c r="D81" s="66">
        <v>50</v>
      </c>
      <c r="E81" s="86">
        <v>2.4</v>
      </c>
      <c r="F81" s="66"/>
      <c r="G81" s="65">
        <v>6334</v>
      </c>
      <c r="H81" s="66">
        <v>58</v>
      </c>
      <c r="I81" s="86">
        <v>2.4900000000000002</v>
      </c>
      <c r="J81" s="66"/>
      <c r="K81" s="65">
        <v>6293</v>
      </c>
      <c r="L81" s="66">
        <v>57</v>
      </c>
      <c r="M81" s="86">
        <v>2.41</v>
      </c>
      <c r="N81" s="66"/>
      <c r="O81" s="65">
        <v>6234</v>
      </c>
      <c r="P81" s="66">
        <v>65</v>
      </c>
      <c r="Q81" s="86">
        <v>2.65</v>
      </c>
      <c r="R81" s="66"/>
      <c r="S81" s="65">
        <v>6178</v>
      </c>
      <c r="T81" s="66">
        <v>52</v>
      </c>
      <c r="U81" s="86">
        <v>2.61</v>
      </c>
      <c r="V81" s="66"/>
      <c r="W81" s="65">
        <v>6167</v>
      </c>
      <c r="X81" s="66">
        <v>47</v>
      </c>
      <c r="Y81" s="86">
        <v>2.5099999999999998</v>
      </c>
      <c r="AA81" s="29">
        <v>6209</v>
      </c>
      <c r="AB81" s="29">
        <v>51</v>
      </c>
      <c r="AC81" s="51">
        <v>2.37</v>
      </c>
      <c r="AE81" s="29">
        <v>6267</v>
      </c>
      <c r="AF81" s="29">
        <v>48</v>
      </c>
      <c r="AG81" s="51">
        <v>2.4</v>
      </c>
    </row>
    <row r="82" spans="1:33" ht="11.25" customHeight="1" x14ac:dyDescent="0.2">
      <c r="A82" s="66">
        <v>602031099</v>
      </c>
      <c r="B82" s="66" t="s">
        <v>2625</v>
      </c>
      <c r="C82" s="66">
        <v>827</v>
      </c>
      <c r="D82" s="66">
        <v>9</v>
      </c>
      <c r="E82" s="86" t="s">
        <v>11</v>
      </c>
      <c r="F82" s="66"/>
      <c r="G82" s="66">
        <v>845</v>
      </c>
      <c r="H82" s="66">
        <v>5</v>
      </c>
      <c r="I82" s="86" t="s">
        <v>11</v>
      </c>
      <c r="J82" s="66"/>
      <c r="K82" s="66">
        <v>871</v>
      </c>
      <c r="L82" s="66">
        <v>8</v>
      </c>
      <c r="M82" s="86" t="s">
        <v>11</v>
      </c>
      <c r="N82" s="66"/>
      <c r="O82" s="66">
        <v>900</v>
      </c>
      <c r="P82" s="66">
        <v>14</v>
      </c>
      <c r="Q82" s="86" t="s">
        <v>11</v>
      </c>
      <c r="R82" s="66"/>
      <c r="S82" s="66">
        <v>939</v>
      </c>
      <c r="T82" s="66">
        <v>6</v>
      </c>
      <c r="U82" s="86" t="s">
        <v>11</v>
      </c>
      <c r="V82" s="66"/>
      <c r="W82" s="66">
        <v>957</v>
      </c>
      <c r="X82" s="66">
        <v>6</v>
      </c>
      <c r="Y82" s="86" t="s">
        <v>11</v>
      </c>
      <c r="AA82" s="29">
        <v>987</v>
      </c>
      <c r="AB82" s="29">
        <v>4</v>
      </c>
      <c r="AC82" s="51" t="s">
        <v>11</v>
      </c>
      <c r="AE82" s="29">
        <v>1010</v>
      </c>
      <c r="AF82" s="29">
        <v>7</v>
      </c>
      <c r="AG82" s="51" t="s">
        <v>11</v>
      </c>
    </row>
    <row r="83" spans="1:33" ht="11.25" customHeight="1" x14ac:dyDescent="0.2">
      <c r="A83" s="66">
        <v>602031100</v>
      </c>
      <c r="B83" s="66" t="s">
        <v>2263</v>
      </c>
      <c r="C83" s="65">
        <v>7095</v>
      </c>
      <c r="D83" s="66">
        <v>82</v>
      </c>
      <c r="E83" s="86">
        <v>2.36</v>
      </c>
      <c r="F83" s="66"/>
      <c r="G83" s="65">
        <v>7013</v>
      </c>
      <c r="H83" s="66">
        <v>74</v>
      </c>
      <c r="I83" s="86">
        <v>2.35</v>
      </c>
      <c r="J83" s="66"/>
      <c r="K83" s="65">
        <v>6924</v>
      </c>
      <c r="L83" s="66">
        <v>75</v>
      </c>
      <c r="M83" s="86">
        <v>2.2799999999999998</v>
      </c>
      <c r="N83" s="66"/>
      <c r="O83" s="65">
        <v>6821</v>
      </c>
      <c r="P83" s="66">
        <v>70</v>
      </c>
      <c r="Q83" s="86">
        <v>2.19</v>
      </c>
      <c r="R83" s="66"/>
      <c r="S83" s="65">
        <v>6729</v>
      </c>
      <c r="T83" s="66">
        <v>67</v>
      </c>
      <c r="U83" s="86">
        <v>2.15</v>
      </c>
      <c r="V83" s="66"/>
      <c r="W83" s="65">
        <v>6687</v>
      </c>
      <c r="X83" s="66">
        <v>65</v>
      </c>
      <c r="Y83" s="86">
        <v>2.09</v>
      </c>
      <c r="AA83" s="29">
        <v>6628</v>
      </c>
      <c r="AB83" s="29">
        <v>60</v>
      </c>
      <c r="AC83" s="51">
        <v>2.0499999999999998</v>
      </c>
      <c r="AE83" s="29">
        <v>6607</v>
      </c>
      <c r="AF83" s="29">
        <v>66</v>
      </c>
      <c r="AG83" s="51">
        <v>2.13</v>
      </c>
    </row>
    <row r="84" spans="1:33" ht="11.25" customHeight="1" x14ac:dyDescent="0.2">
      <c r="A84" s="66">
        <v>60203</v>
      </c>
      <c r="B84" s="66" t="s">
        <v>2265</v>
      </c>
      <c r="C84" s="65">
        <v>37914</v>
      </c>
      <c r="D84" s="66">
        <v>410</v>
      </c>
      <c r="E84" s="86">
        <v>2.35</v>
      </c>
      <c r="F84" s="66"/>
      <c r="G84" s="65">
        <v>37818</v>
      </c>
      <c r="H84" s="66">
        <v>408</v>
      </c>
      <c r="I84" s="86">
        <v>2.33</v>
      </c>
      <c r="J84" s="66"/>
      <c r="K84" s="65">
        <v>37787</v>
      </c>
      <c r="L84" s="66">
        <v>401</v>
      </c>
      <c r="M84" s="86">
        <v>2.29</v>
      </c>
      <c r="N84" s="66"/>
      <c r="O84" s="65">
        <v>37702</v>
      </c>
      <c r="P84" s="66">
        <v>372</v>
      </c>
      <c r="Q84" s="86">
        <v>2.2200000000000002</v>
      </c>
      <c r="R84" s="66"/>
      <c r="S84" s="65">
        <v>37706</v>
      </c>
      <c r="T84" s="66">
        <v>391</v>
      </c>
      <c r="U84" s="86">
        <v>2.1800000000000002</v>
      </c>
      <c r="V84" s="66"/>
      <c r="W84" s="65">
        <v>37833</v>
      </c>
      <c r="X84" s="66">
        <v>367</v>
      </c>
      <c r="Y84" s="86">
        <v>2.1</v>
      </c>
      <c r="AA84" s="29">
        <v>38108</v>
      </c>
      <c r="AB84" s="29">
        <v>376</v>
      </c>
      <c r="AC84" s="51">
        <v>2.09</v>
      </c>
      <c r="AE84" s="29">
        <v>38363</v>
      </c>
      <c r="AF84" s="29">
        <v>371</v>
      </c>
      <c r="AG84" s="51">
        <v>2.0499999999999998</v>
      </c>
    </row>
    <row r="85" spans="1:33" s="53" customFormat="1" ht="11.25" customHeight="1" x14ac:dyDescent="0.2">
      <c r="A85" s="76">
        <v>602</v>
      </c>
      <c r="B85" s="76" t="s">
        <v>2266</v>
      </c>
      <c r="C85" s="67">
        <v>143221</v>
      </c>
      <c r="D85" s="67">
        <v>1625</v>
      </c>
      <c r="E85" s="87">
        <v>2.0499999999999998</v>
      </c>
      <c r="F85" s="76"/>
      <c r="G85" s="67">
        <v>142924</v>
      </c>
      <c r="H85" s="67">
        <v>1648</v>
      </c>
      <c r="I85" s="87">
        <v>2.04</v>
      </c>
      <c r="J85" s="76"/>
      <c r="K85" s="67">
        <v>142792</v>
      </c>
      <c r="L85" s="67">
        <v>1563</v>
      </c>
      <c r="M85" s="87">
        <v>1.95</v>
      </c>
      <c r="N85" s="76"/>
      <c r="O85" s="67">
        <v>142701</v>
      </c>
      <c r="P85" s="67">
        <v>1533</v>
      </c>
      <c r="Q85" s="87">
        <v>1.93</v>
      </c>
      <c r="R85" s="76"/>
      <c r="S85" s="67">
        <v>142869</v>
      </c>
      <c r="T85" s="67">
        <v>1646</v>
      </c>
      <c r="U85" s="87">
        <v>1.93</v>
      </c>
      <c r="V85" s="76"/>
      <c r="W85" s="67">
        <v>143815</v>
      </c>
      <c r="X85" s="67">
        <v>1493</v>
      </c>
      <c r="Y85" s="87">
        <v>1.89</v>
      </c>
      <c r="AA85" s="89">
        <v>145056</v>
      </c>
      <c r="AB85" s="89">
        <v>1516</v>
      </c>
      <c r="AC85" s="90">
        <v>1.87</v>
      </c>
      <c r="AE85" s="89">
        <v>146258</v>
      </c>
      <c r="AF85" s="89">
        <v>1506</v>
      </c>
      <c r="AG85" s="90">
        <v>1.79</v>
      </c>
    </row>
    <row r="86" spans="1:33" ht="11.25" customHeight="1" x14ac:dyDescent="0.2">
      <c r="A86" s="66">
        <v>603011065</v>
      </c>
      <c r="B86" s="66" t="s">
        <v>2267</v>
      </c>
      <c r="C86" s="65">
        <v>2222</v>
      </c>
      <c r="D86" s="66">
        <v>30</v>
      </c>
      <c r="E86" s="86">
        <v>2.72</v>
      </c>
      <c r="F86" s="66"/>
      <c r="G86" s="65">
        <v>2183</v>
      </c>
      <c r="H86" s="66">
        <v>31</v>
      </c>
      <c r="I86" s="86">
        <v>2.86</v>
      </c>
      <c r="J86" s="66"/>
      <c r="K86" s="65">
        <v>2145</v>
      </c>
      <c r="L86" s="66">
        <v>20</v>
      </c>
      <c r="M86" s="86">
        <v>2.63</v>
      </c>
      <c r="N86" s="66"/>
      <c r="O86" s="65">
        <v>2111</v>
      </c>
      <c r="P86" s="66">
        <v>26</v>
      </c>
      <c r="Q86" s="86">
        <v>2.71</v>
      </c>
      <c r="R86" s="66"/>
      <c r="S86" s="65">
        <v>2079</v>
      </c>
      <c r="T86" s="66">
        <v>24</v>
      </c>
      <c r="U86" s="86">
        <v>2.67</v>
      </c>
      <c r="V86" s="66"/>
      <c r="W86" s="65">
        <v>2045</v>
      </c>
      <c r="X86" s="66">
        <v>20</v>
      </c>
      <c r="Y86" s="86">
        <v>2.81</v>
      </c>
      <c r="AA86" s="29">
        <v>2039</v>
      </c>
      <c r="AB86" s="29">
        <v>25</v>
      </c>
      <c r="AC86" s="51">
        <v>3.04</v>
      </c>
      <c r="AE86" s="29">
        <v>2031</v>
      </c>
      <c r="AF86" s="29">
        <v>17</v>
      </c>
      <c r="AG86" s="51">
        <v>2.77</v>
      </c>
    </row>
    <row r="87" spans="1:33" ht="11.25" customHeight="1" x14ac:dyDescent="0.2">
      <c r="A87" s="66">
        <v>603011066</v>
      </c>
      <c r="B87" s="66" t="s">
        <v>2268</v>
      </c>
      <c r="C87" s="65">
        <v>3219</v>
      </c>
      <c r="D87" s="66">
        <v>29</v>
      </c>
      <c r="E87" s="86">
        <v>2.2200000000000002</v>
      </c>
      <c r="F87" s="66"/>
      <c r="G87" s="65">
        <v>3195</v>
      </c>
      <c r="H87" s="66">
        <v>22</v>
      </c>
      <c r="I87" s="86">
        <v>2.0299999999999998</v>
      </c>
      <c r="J87" s="66"/>
      <c r="K87" s="65">
        <v>3179</v>
      </c>
      <c r="L87" s="66">
        <v>34</v>
      </c>
      <c r="M87" s="86">
        <v>1.86</v>
      </c>
      <c r="N87" s="66"/>
      <c r="O87" s="65">
        <v>3155</v>
      </c>
      <c r="P87" s="66">
        <v>29</v>
      </c>
      <c r="Q87" s="86">
        <v>1.94</v>
      </c>
      <c r="R87" s="66"/>
      <c r="S87" s="65">
        <v>3134</v>
      </c>
      <c r="T87" s="66">
        <v>26</v>
      </c>
      <c r="U87" s="86">
        <v>2.04</v>
      </c>
      <c r="V87" s="66"/>
      <c r="W87" s="65">
        <v>3138</v>
      </c>
      <c r="X87" s="66">
        <v>35</v>
      </c>
      <c r="Y87" s="86">
        <v>2.09</v>
      </c>
      <c r="AA87" s="29">
        <v>3180</v>
      </c>
      <c r="AB87" s="29">
        <v>41</v>
      </c>
      <c r="AC87" s="51">
        <v>2.36</v>
      </c>
      <c r="AE87" s="29">
        <v>3219</v>
      </c>
      <c r="AF87" s="29">
        <v>24</v>
      </c>
      <c r="AG87" s="51">
        <v>2.2599999999999998</v>
      </c>
    </row>
    <row r="88" spans="1:33" ht="11.25" customHeight="1" x14ac:dyDescent="0.2">
      <c r="A88" s="66">
        <v>603011067</v>
      </c>
      <c r="B88" s="66" t="s">
        <v>2269</v>
      </c>
      <c r="C88" s="65">
        <v>6263</v>
      </c>
      <c r="D88" s="66">
        <v>88</v>
      </c>
      <c r="E88" s="86">
        <v>2.29</v>
      </c>
      <c r="F88" s="66"/>
      <c r="G88" s="65">
        <v>6201</v>
      </c>
      <c r="H88" s="66">
        <v>53</v>
      </c>
      <c r="I88" s="86">
        <v>2.16</v>
      </c>
      <c r="J88" s="66"/>
      <c r="K88" s="65">
        <v>6155</v>
      </c>
      <c r="L88" s="66">
        <v>66</v>
      </c>
      <c r="M88" s="86">
        <v>2.27</v>
      </c>
      <c r="N88" s="66"/>
      <c r="O88" s="65">
        <v>6112</v>
      </c>
      <c r="P88" s="66">
        <v>60</v>
      </c>
      <c r="Q88" s="86">
        <v>1.99</v>
      </c>
      <c r="R88" s="66"/>
      <c r="S88" s="65">
        <v>6098</v>
      </c>
      <c r="T88" s="66">
        <v>67</v>
      </c>
      <c r="U88" s="86">
        <v>2.1800000000000002</v>
      </c>
      <c r="V88" s="66"/>
      <c r="W88" s="65">
        <v>6079</v>
      </c>
      <c r="X88" s="66">
        <v>57</v>
      </c>
      <c r="Y88" s="86">
        <v>2.09</v>
      </c>
      <c r="AA88" s="29">
        <v>6141</v>
      </c>
      <c r="AB88" s="29">
        <v>55</v>
      </c>
      <c r="AC88" s="51">
        <v>2.02</v>
      </c>
      <c r="AE88" s="29">
        <v>6311</v>
      </c>
      <c r="AF88" s="29">
        <v>74</v>
      </c>
      <c r="AG88" s="51">
        <v>2.02</v>
      </c>
    </row>
    <row r="89" spans="1:33" ht="11.25" customHeight="1" x14ac:dyDescent="0.2">
      <c r="A89" s="66">
        <v>603011068</v>
      </c>
      <c r="B89" s="66" t="s">
        <v>2270</v>
      </c>
      <c r="C89" s="66">
        <v>8</v>
      </c>
      <c r="D89" s="66">
        <v>0</v>
      </c>
      <c r="E89" s="86" t="s">
        <v>11</v>
      </c>
      <c r="F89" s="66"/>
      <c r="G89" s="66">
        <v>10</v>
      </c>
      <c r="H89" s="66">
        <v>0</v>
      </c>
      <c r="I89" s="86" t="s">
        <v>11</v>
      </c>
      <c r="J89" s="66"/>
      <c r="K89" s="66">
        <v>13</v>
      </c>
      <c r="L89" s="66">
        <v>0</v>
      </c>
      <c r="M89" s="86" t="s">
        <v>11</v>
      </c>
      <c r="N89" s="66"/>
      <c r="O89" s="66">
        <v>15</v>
      </c>
      <c r="P89" s="66">
        <v>0</v>
      </c>
      <c r="Q89" s="86" t="s">
        <v>11</v>
      </c>
      <c r="R89" s="66"/>
      <c r="S89" s="66">
        <v>17</v>
      </c>
      <c r="T89" s="66">
        <v>0</v>
      </c>
      <c r="U89" s="86" t="s">
        <v>11</v>
      </c>
      <c r="V89" s="66"/>
      <c r="W89" s="66">
        <v>17</v>
      </c>
      <c r="X89" s="66">
        <v>0</v>
      </c>
      <c r="Y89" s="86" t="s">
        <v>11</v>
      </c>
      <c r="AA89" s="29">
        <v>17</v>
      </c>
      <c r="AB89" s="29">
        <v>0</v>
      </c>
      <c r="AC89" s="51" t="s">
        <v>11</v>
      </c>
      <c r="AE89" s="29">
        <v>17</v>
      </c>
      <c r="AF89" s="29">
        <v>0</v>
      </c>
      <c r="AG89" s="51" t="s">
        <v>11</v>
      </c>
    </row>
    <row r="90" spans="1:33" ht="11.25" customHeight="1" x14ac:dyDescent="0.2">
      <c r="A90" s="66">
        <v>60301</v>
      </c>
      <c r="B90" s="66" t="s">
        <v>2271</v>
      </c>
      <c r="C90" s="65">
        <v>11712</v>
      </c>
      <c r="D90" s="66">
        <v>147</v>
      </c>
      <c r="E90" s="86">
        <v>2.36</v>
      </c>
      <c r="F90" s="66"/>
      <c r="G90" s="65">
        <v>11589</v>
      </c>
      <c r="H90" s="66">
        <v>106</v>
      </c>
      <c r="I90" s="86">
        <v>2.2599999999999998</v>
      </c>
      <c r="J90" s="66"/>
      <c r="K90" s="65">
        <v>11492</v>
      </c>
      <c r="L90" s="66">
        <v>120</v>
      </c>
      <c r="M90" s="86">
        <v>2.2200000000000002</v>
      </c>
      <c r="N90" s="66"/>
      <c r="O90" s="65">
        <v>11393</v>
      </c>
      <c r="P90" s="66">
        <v>115</v>
      </c>
      <c r="Q90" s="86">
        <v>2.1</v>
      </c>
      <c r="R90" s="66"/>
      <c r="S90" s="65">
        <v>11328</v>
      </c>
      <c r="T90" s="66">
        <v>117</v>
      </c>
      <c r="U90" s="86">
        <v>2.21</v>
      </c>
      <c r="V90" s="66"/>
      <c r="W90" s="65">
        <v>11279</v>
      </c>
      <c r="X90" s="66">
        <v>112</v>
      </c>
      <c r="Y90" s="86">
        <v>2.1800000000000002</v>
      </c>
      <c r="AA90" s="29">
        <v>11377</v>
      </c>
      <c r="AB90" s="29">
        <v>121</v>
      </c>
      <c r="AC90" s="51">
        <v>2.23</v>
      </c>
      <c r="AE90" s="29">
        <v>11578</v>
      </c>
      <c r="AF90" s="29">
        <v>115</v>
      </c>
      <c r="AG90" s="51">
        <v>2.17</v>
      </c>
    </row>
    <row r="91" spans="1:33" ht="11.25" customHeight="1" x14ac:dyDescent="0.2">
      <c r="A91" s="66">
        <v>603021069</v>
      </c>
      <c r="B91" s="66" t="s">
        <v>2272</v>
      </c>
      <c r="C91" s="65">
        <v>2956</v>
      </c>
      <c r="D91" s="66">
        <v>25</v>
      </c>
      <c r="E91" s="86">
        <v>2.36</v>
      </c>
      <c r="F91" s="66"/>
      <c r="G91" s="65">
        <v>2964</v>
      </c>
      <c r="H91" s="66">
        <v>25</v>
      </c>
      <c r="I91" s="86">
        <v>2.42</v>
      </c>
      <c r="J91" s="66"/>
      <c r="K91" s="65">
        <v>2980</v>
      </c>
      <c r="L91" s="66">
        <v>14</v>
      </c>
      <c r="M91" s="86">
        <v>2.09</v>
      </c>
      <c r="N91" s="66"/>
      <c r="O91" s="65">
        <v>2994</v>
      </c>
      <c r="P91" s="66">
        <v>24</v>
      </c>
      <c r="Q91" s="86">
        <v>2.11</v>
      </c>
      <c r="R91" s="66"/>
      <c r="S91" s="65">
        <v>3024</v>
      </c>
      <c r="T91" s="66">
        <v>25</v>
      </c>
      <c r="U91" s="86" t="s">
        <v>11</v>
      </c>
      <c r="V91" s="66"/>
      <c r="W91" s="65">
        <v>3071</v>
      </c>
      <c r="X91" s="66">
        <v>17</v>
      </c>
      <c r="Y91" s="86">
        <v>2.16</v>
      </c>
      <c r="AA91" s="29">
        <v>3128</v>
      </c>
      <c r="AB91" s="29">
        <v>24</v>
      </c>
      <c r="AC91" s="51">
        <v>2.0299999999999998</v>
      </c>
      <c r="AE91" s="29">
        <v>3189</v>
      </c>
      <c r="AF91" s="29">
        <v>18</v>
      </c>
      <c r="AG91" s="51">
        <v>1.93</v>
      </c>
    </row>
    <row r="92" spans="1:33" ht="11.25" customHeight="1" x14ac:dyDescent="0.2">
      <c r="A92" s="66">
        <v>603021070</v>
      </c>
      <c r="B92" s="66" t="s">
        <v>2273</v>
      </c>
      <c r="C92" s="65">
        <v>4147</v>
      </c>
      <c r="D92" s="66">
        <v>39</v>
      </c>
      <c r="E92" s="86">
        <v>2.09</v>
      </c>
      <c r="F92" s="66"/>
      <c r="G92" s="65">
        <v>4163</v>
      </c>
      <c r="H92" s="66">
        <v>32</v>
      </c>
      <c r="I92" s="86">
        <v>1.99</v>
      </c>
      <c r="J92" s="66"/>
      <c r="K92" s="65">
        <v>4194</v>
      </c>
      <c r="L92" s="66">
        <v>52</v>
      </c>
      <c r="M92" s="86">
        <v>2.2799999999999998</v>
      </c>
      <c r="N92" s="66"/>
      <c r="O92" s="65">
        <v>4228</v>
      </c>
      <c r="P92" s="66">
        <v>30</v>
      </c>
      <c r="Q92" s="86">
        <v>2.13</v>
      </c>
      <c r="R92" s="66"/>
      <c r="S92" s="65">
        <v>4329</v>
      </c>
      <c r="T92" s="66">
        <v>37</v>
      </c>
      <c r="U92" s="86">
        <v>2.16</v>
      </c>
      <c r="V92" s="66"/>
      <c r="W92" s="65">
        <v>4458</v>
      </c>
      <c r="X92" s="66">
        <v>46</v>
      </c>
      <c r="Y92" s="86">
        <v>1.98</v>
      </c>
      <c r="AA92" s="29">
        <v>4587</v>
      </c>
      <c r="AB92" s="29">
        <v>48</v>
      </c>
      <c r="AC92" s="51">
        <v>2.17</v>
      </c>
      <c r="AE92" s="29">
        <v>4719</v>
      </c>
      <c r="AF92" s="29">
        <v>31</v>
      </c>
      <c r="AG92" s="51">
        <v>2</v>
      </c>
    </row>
    <row r="93" spans="1:33" ht="11.25" customHeight="1" x14ac:dyDescent="0.2">
      <c r="A93" s="66">
        <v>603021071</v>
      </c>
      <c r="B93" s="66" t="s">
        <v>2274</v>
      </c>
      <c r="C93" s="65">
        <v>3648</v>
      </c>
      <c r="D93" s="66">
        <v>40</v>
      </c>
      <c r="E93" s="86">
        <v>2.34</v>
      </c>
      <c r="F93" s="66"/>
      <c r="G93" s="65">
        <v>3661</v>
      </c>
      <c r="H93" s="66">
        <v>37</v>
      </c>
      <c r="I93" s="86">
        <v>2.3199999999999998</v>
      </c>
      <c r="J93" s="66"/>
      <c r="K93" s="65">
        <v>3681</v>
      </c>
      <c r="L93" s="66">
        <v>31</v>
      </c>
      <c r="M93" s="86">
        <v>2.2599999999999998</v>
      </c>
      <c r="N93" s="66"/>
      <c r="O93" s="65">
        <v>3697</v>
      </c>
      <c r="P93" s="66">
        <v>31</v>
      </c>
      <c r="Q93" s="86">
        <v>2.15</v>
      </c>
      <c r="R93" s="66"/>
      <c r="S93" s="65">
        <v>3716</v>
      </c>
      <c r="T93" s="66">
        <v>27</v>
      </c>
      <c r="U93" s="86">
        <v>1.94</v>
      </c>
      <c r="V93" s="66"/>
      <c r="W93" s="65">
        <v>3757</v>
      </c>
      <c r="X93" s="66">
        <v>34</v>
      </c>
      <c r="Y93" s="86">
        <v>1.97</v>
      </c>
      <c r="AA93" s="29">
        <v>3824</v>
      </c>
      <c r="AB93" s="29">
        <v>28</v>
      </c>
      <c r="AC93" s="51">
        <v>1.84</v>
      </c>
      <c r="AE93" s="29">
        <v>3895</v>
      </c>
      <c r="AF93" s="29">
        <v>35</v>
      </c>
      <c r="AG93" s="51">
        <v>1.91</v>
      </c>
    </row>
    <row r="94" spans="1:33" ht="11.25" customHeight="1" x14ac:dyDescent="0.2">
      <c r="A94" s="66">
        <v>603021072</v>
      </c>
      <c r="B94" s="66" t="s">
        <v>2275</v>
      </c>
      <c r="C94" s="65">
        <v>8211</v>
      </c>
      <c r="D94" s="66">
        <v>130</v>
      </c>
      <c r="E94" s="86">
        <v>2.44</v>
      </c>
      <c r="F94" s="66"/>
      <c r="G94" s="65">
        <v>8287</v>
      </c>
      <c r="H94" s="66">
        <v>110</v>
      </c>
      <c r="I94" s="86">
        <v>2.44</v>
      </c>
      <c r="J94" s="66"/>
      <c r="K94" s="65">
        <v>8368</v>
      </c>
      <c r="L94" s="66">
        <v>108</v>
      </c>
      <c r="M94" s="86">
        <v>2.5099999999999998</v>
      </c>
      <c r="N94" s="66"/>
      <c r="O94" s="65">
        <v>8436</v>
      </c>
      <c r="P94" s="66">
        <v>114</v>
      </c>
      <c r="Q94" s="86">
        <v>2.4300000000000002</v>
      </c>
      <c r="R94" s="66"/>
      <c r="S94" s="65">
        <v>8518</v>
      </c>
      <c r="T94" s="66">
        <v>108</v>
      </c>
      <c r="U94" s="86">
        <v>2.39</v>
      </c>
      <c r="V94" s="66"/>
      <c r="W94" s="65">
        <v>8643</v>
      </c>
      <c r="X94" s="66">
        <v>113</v>
      </c>
      <c r="Y94" s="86">
        <v>2.39</v>
      </c>
      <c r="AA94" s="29">
        <v>8793</v>
      </c>
      <c r="AB94" s="29">
        <v>103</v>
      </c>
      <c r="AC94" s="51">
        <v>2.2799999999999998</v>
      </c>
      <c r="AE94" s="29">
        <v>8930</v>
      </c>
      <c r="AF94" s="29">
        <v>109</v>
      </c>
      <c r="AG94" s="51">
        <v>2.2400000000000002</v>
      </c>
    </row>
    <row r="95" spans="1:33" ht="11.25" customHeight="1" x14ac:dyDescent="0.2">
      <c r="A95" s="66">
        <v>60302</v>
      </c>
      <c r="B95" s="66" t="s">
        <v>2276</v>
      </c>
      <c r="C95" s="65">
        <v>18962</v>
      </c>
      <c r="D95" s="66">
        <v>234</v>
      </c>
      <c r="E95" s="86">
        <v>2.35</v>
      </c>
      <c r="F95" s="66"/>
      <c r="G95" s="65">
        <v>19075</v>
      </c>
      <c r="H95" s="66">
        <v>204</v>
      </c>
      <c r="I95" s="86">
        <v>2.33</v>
      </c>
      <c r="J95" s="66"/>
      <c r="K95" s="65">
        <v>19223</v>
      </c>
      <c r="L95" s="66">
        <v>205</v>
      </c>
      <c r="M95" s="86">
        <v>2.39</v>
      </c>
      <c r="N95" s="66"/>
      <c r="O95" s="65">
        <v>19355</v>
      </c>
      <c r="P95" s="66">
        <v>199</v>
      </c>
      <c r="Q95" s="86">
        <v>2.29</v>
      </c>
      <c r="R95" s="66"/>
      <c r="S95" s="65">
        <v>19587</v>
      </c>
      <c r="T95" s="66">
        <v>197</v>
      </c>
      <c r="U95" s="86">
        <v>2.2400000000000002</v>
      </c>
      <c r="V95" s="66"/>
      <c r="W95" s="65">
        <v>19929</v>
      </c>
      <c r="X95" s="66">
        <v>210</v>
      </c>
      <c r="Y95" s="86">
        <v>2.2200000000000002</v>
      </c>
      <c r="AA95" s="29">
        <v>20332</v>
      </c>
      <c r="AB95" s="29">
        <v>203</v>
      </c>
      <c r="AC95" s="51">
        <v>2.1800000000000002</v>
      </c>
      <c r="AE95" s="29">
        <v>20733</v>
      </c>
      <c r="AF95" s="29">
        <v>193</v>
      </c>
      <c r="AG95" s="51">
        <v>2.11</v>
      </c>
    </row>
    <row r="96" spans="1:33" ht="11.25" customHeight="1" x14ac:dyDescent="0.2">
      <c r="A96" s="66">
        <v>603031073</v>
      </c>
      <c r="B96" s="66" t="s">
        <v>2277</v>
      </c>
      <c r="C96" s="65">
        <v>2436</v>
      </c>
      <c r="D96" s="66">
        <v>22</v>
      </c>
      <c r="E96" s="86">
        <v>2.33</v>
      </c>
      <c r="F96" s="66"/>
      <c r="G96" s="65">
        <v>2356</v>
      </c>
      <c r="H96" s="66">
        <v>24</v>
      </c>
      <c r="I96" s="86">
        <v>2.56</v>
      </c>
      <c r="J96" s="66"/>
      <c r="K96" s="65">
        <v>2389</v>
      </c>
      <c r="L96" s="66">
        <v>17</v>
      </c>
      <c r="M96" s="86">
        <v>2.58</v>
      </c>
      <c r="N96" s="66"/>
      <c r="O96" s="65">
        <v>2391</v>
      </c>
      <c r="P96" s="66">
        <v>15</v>
      </c>
      <c r="Q96" s="86">
        <v>2.4500000000000002</v>
      </c>
      <c r="R96" s="66"/>
      <c r="S96" s="65">
        <v>2389</v>
      </c>
      <c r="T96" s="66">
        <v>15</v>
      </c>
      <c r="U96" s="86">
        <v>2.06</v>
      </c>
      <c r="V96" s="66"/>
      <c r="W96" s="65">
        <v>2386</v>
      </c>
      <c r="X96" s="66">
        <v>15</v>
      </c>
      <c r="Y96" s="86">
        <v>2.06</v>
      </c>
      <c r="AA96" s="29">
        <v>2401</v>
      </c>
      <c r="AB96" s="29">
        <v>16</v>
      </c>
      <c r="AC96" s="51">
        <v>2.0699999999999998</v>
      </c>
      <c r="AE96" s="29">
        <v>2411</v>
      </c>
      <c r="AF96" s="29">
        <v>19</v>
      </c>
      <c r="AG96" s="51">
        <v>2.17</v>
      </c>
    </row>
    <row r="97" spans="1:33" ht="11.25" customHeight="1" x14ac:dyDescent="0.2">
      <c r="A97" s="66">
        <v>603031074</v>
      </c>
      <c r="B97" s="66" t="s">
        <v>2278</v>
      </c>
      <c r="C97" s="65">
        <v>4394</v>
      </c>
      <c r="D97" s="66">
        <v>27</v>
      </c>
      <c r="E97" s="86">
        <v>1.9</v>
      </c>
      <c r="F97" s="66"/>
      <c r="G97" s="65">
        <v>4397</v>
      </c>
      <c r="H97" s="66">
        <v>29</v>
      </c>
      <c r="I97" s="86">
        <v>1.89</v>
      </c>
      <c r="J97" s="66"/>
      <c r="K97" s="65">
        <v>4404</v>
      </c>
      <c r="L97" s="66">
        <v>36</v>
      </c>
      <c r="M97" s="86">
        <v>1.94</v>
      </c>
      <c r="N97" s="66"/>
      <c r="O97" s="65">
        <v>4406</v>
      </c>
      <c r="P97" s="66">
        <v>29</v>
      </c>
      <c r="Q97" s="86">
        <v>1.96</v>
      </c>
      <c r="R97" s="66"/>
      <c r="S97" s="65">
        <v>4425</v>
      </c>
      <c r="T97" s="66">
        <v>31</v>
      </c>
      <c r="U97" s="86">
        <v>1.94</v>
      </c>
      <c r="V97" s="66"/>
      <c r="W97" s="65">
        <v>4468</v>
      </c>
      <c r="X97" s="66">
        <v>34</v>
      </c>
      <c r="Y97" s="86">
        <v>1.87</v>
      </c>
      <c r="AA97" s="29">
        <v>4500</v>
      </c>
      <c r="AB97" s="29">
        <v>32</v>
      </c>
      <c r="AC97" s="51">
        <v>1.88</v>
      </c>
      <c r="AE97" s="29">
        <v>4576</v>
      </c>
      <c r="AF97" s="29">
        <v>27</v>
      </c>
      <c r="AG97" s="51">
        <v>1.87</v>
      </c>
    </row>
    <row r="98" spans="1:33" ht="11.25" customHeight="1" x14ac:dyDescent="0.2">
      <c r="A98" s="66">
        <v>60303</v>
      </c>
      <c r="B98" s="66" t="s">
        <v>2279</v>
      </c>
      <c r="C98" s="65">
        <v>6830</v>
      </c>
      <c r="D98" s="66">
        <v>49</v>
      </c>
      <c r="E98" s="86">
        <v>2.06</v>
      </c>
      <c r="F98" s="66"/>
      <c r="G98" s="65">
        <v>6753</v>
      </c>
      <c r="H98" s="66">
        <v>53</v>
      </c>
      <c r="I98" s="86">
        <v>2.1</v>
      </c>
      <c r="J98" s="66"/>
      <c r="K98" s="65">
        <v>6793</v>
      </c>
      <c r="L98" s="66">
        <v>53</v>
      </c>
      <c r="M98" s="86">
        <v>2.12</v>
      </c>
      <c r="N98" s="66"/>
      <c r="O98" s="65">
        <v>6797</v>
      </c>
      <c r="P98" s="66">
        <v>44</v>
      </c>
      <c r="Q98" s="86">
        <v>2.0699999999999998</v>
      </c>
      <c r="R98" s="66"/>
      <c r="S98" s="65">
        <v>6814</v>
      </c>
      <c r="T98" s="66">
        <v>46</v>
      </c>
      <c r="U98" s="86">
        <v>1.95</v>
      </c>
      <c r="V98" s="66"/>
      <c r="W98" s="65">
        <v>6854</v>
      </c>
      <c r="X98" s="66">
        <v>49</v>
      </c>
      <c r="Y98" s="86">
        <v>1.89</v>
      </c>
      <c r="AA98" s="29">
        <v>6901</v>
      </c>
      <c r="AB98" s="29">
        <v>48</v>
      </c>
      <c r="AC98" s="51">
        <v>1.92</v>
      </c>
      <c r="AE98" s="29">
        <v>6987</v>
      </c>
      <c r="AF98" s="29">
        <v>46</v>
      </c>
      <c r="AG98" s="51">
        <v>1.96</v>
      </c>
    </row>
    <row r="99" spans="1:33" s="53" customFormat="1" ht="11.25" customHeight="1" x14ac:dyDescent="0.2">
      <c r="A99" s="76">
        <v>603</v>
      </c>
      <c r="B99" s="76" t="s">
        <v>2280</v>
      </c>
      <c r="C99" s="67">
        <v>37504</v>
      </c>
      <c r="D99" s="76">
        <v>430</v>
      </c>
      <c r="E99" s="87">
        <v>2.31</v>
      </c>
      <c r="F99" s="76"/>
      <c r="G99" s="67">
        <v>37417</v>
      </c>
      <c r="H99" s="76">
        <v>363</v>
      </c>
      <c r="I99" s="87">
        <v>2.27</v>
      </c>
      <c r="J99" s="76"/>
      <c r="K99" s="67">
        <v>37508</v>
      </c>
      <c r="L99" s="76">
        <v>378</v>
      </c>
      <c r="M99" s="87">
        <v>2.29</v>
      </c>
      <c r="N99" s="76"/>
      <c r="O99" s="67">
        <v>37545</v>
      </c>
      <c r="P99" s="76">
        <v>358</v>
      </c>
      <c r="Q99" s="87">
        <v>2.19</v>
      </c>
      <c r="R99" s="76"/>
      <c r="S99" s="67">
        <v>37729</v>
      </c>
      <c r="T99" s="76">
        <v>360</v>
      </c>
      <c r="U99" s="87">
        <v>2.1800000000000002</v>
      </c>
      <c r="V99" s="76"/>
      <c r="W99" s="67">
        <v>38062</v>
      </c>
      <c r="X99" s="76">
        <v>371</v>
      </c>
      <c r="Y99" s="87">
        <v>2.16</v>
      </c>
      <c r="AA99" s="89">
        <v>38610</v>
      </c>
      <c r="AB99" s="89">
        <v>372</v>
      </c>
      <c r="AC99" s="90">
        <v>2.15</v>
      </c>
      <c r="AE99" s="89">
        <v>39298</v>
      </c>
      <c r="AF99" s="89">
        <v>354</v>
      </c>
      <c r="AG99" s="90">
        <v>2.1</v>
      </c>
    </row>
    <row r="100" spans="1:33" ht="11.25" customHeight="1" x14ac:dyDescent="0.2">
      <c r="A100" s="66">
        <v>604011075</v>
      </c>
      <c r="B100" s="66" t="s">
        <v>2281</v>
      </c>
      <c r="C100" s="65">
        <v>3387</v>
      </c>
      <c r="D100" s="66">
        <v>53</v>
      </c>
      <c r="E100" s="86">
        <v>2.1800000000000002</v>
      </c>
      <c r="F100" s="66"/>
      <c r="G100" s="65">
        <v>3300</v>
      </c>
      <c r="H100" s="66">
        <v>45</v>
      </c>
      <c r="I100" s="86">
        <v>2.0099999999999998</v>
      </c>
      <c r="J100" s="66"/>
      <c r="K100" s="65">
        <v>3250</v>
      </c>
      <c r="L100" s="66">
        <v>45</v>
      </c>
      <c r="M100" s="86">
        <v>1.97</v>
      </c>
      <c r="N100" s="66"/>
      <c r="O100" s="65">
        <v>3264</v>
      </c>
      <c r="P100" s="66">
        <v>46</v>
      </c>
      <c r="Q100" s="86">
        <v>1.86</v>
      </c>
      <c r="R100" s="66"/>
      <c r="S100" s="65">
        <v>3206</v>
      </c>
      <c r="T100" s="66">
        <v>46</v>
      </c>
      <c r="U100" s="86">
        <v>1.92</v>
      </c>
      <c r="V100" s="66"/>
      <c r="W100" s="65">
        <v>3234</v>
      </c>
      <c r="X100" s="66">
        <v>47</v>
      </c>
      <c r="Y100" s="86">
        <v>1.95</v>
      </c>
      <c r="AA100" s="29">
        <v>3303</v>
      </c>
      <c r="AB100" s="29">
        <v>57</v>
      </c>
      <c r="AC100" s="51">
        <v>2.15</v>
      </c>
      <c r="AE100" s="29">
        <v>3341</v>
      </c>
      <c r="AF100" s="29">
        <v>40</v>
      </c>
      <c r="AG100" s="51">
        <v>2.0099999999999998</v>
      </c>
    </row>
    <row r="101" spans="1:33" ht="11.25" customHeight="1" x14ac:dyDescent="0.2">
      <c r="A101" s="66">
        <v>604011076</v>
      </c>
      <c r="B101" s="66" t="s">
        <v>2282</v>
      </c>
      <c r="C101" s="65">
        <v>5288</v>
      </c>
      <c r="D101" s="66">
        <v>49</v>
      </c>
      <c r="E101" s="86">
        <v>2.08</v>
      </c>
      <c r="F101" s="66"/>
      <c r="G101" s="65">
        <v>5234</v>
      </c>
      <c r="H101" s="66">
        <v>55</v>
      </c>
      <c r="I101" s="86">
        <v>2.12</v>
      </c>
      <c r="J101" s="66"/>
      <c r="K101" s="65">
        <v>5175</v>
      </c>
      <c r="L101" s="66">
        <v>40</v>
      </c>
      <c r="M101" s="86">
        <v>1.99</v>
      </c>
      <c r="N101" s="66"/>
      <c r="O101" s="65">
        <v>5104</v>
      </c>
      <c r="P101" s="66">
        <v>48</v>
      </c>
      <c r="Q101" s="86">
        <v>1.98</v>
      </c>
      <c r="R101" s="66"/>
      <c r="S101" s="65">
        <v>5037</v>
      </c>
      <c r="T101" s="66">
        <v>38</v>
      </c>
      <c r="U101" s="86">
        <v>1.77</v>
      </c>
      <c r="V101" s="66"/>
      <c r="W101" s="65">
        <v>5030</v>
      </c>
      <c r="X101" s="66">
        <v>47</v>
      </c>
      <c r="Y101" s="86">
        <v>1.83</v>
      </c>
      <c r="AA101" s="29">
        <v>5017</v>
      </c>
      <c r="AB101" s="29">
        <v>44</v>
      </c>
      <c r="AC101" s="51">
        <v>1.78</v>
      </c>
      <c r="AE101" s="29">
        <v>5033</v>
      </c>
      <c r="AF101" s="29">
        <v>54</v>
      </c>
      <c r="AG101" s="51">
        <v>2</v>
      </c>
    </row>
    <row r="102" spans="1:33" ht="11.25" customHeight="1" x14ac:dyDescent="0.2">
      <c r="A102" s="66">
        <v>604011077</v>
      </c>
      <c r="B102" s="66" t="s">
        <v>2283</v>
      </c>
      <c r="C102" s="65">
        <v>3929</v>
      </c>
      <c r="D102" s="66">
        <v>54</v>
      </c>
      <c r="E102" s="86">
        <v>1.95</v>
      </c>
      <c r="F102" s="66"/>
      <c r="G102" s="65">
        <v>3873</v>
      </c>
      <c r="H102" s="66">
        <v>51</v>
      </c>
      <c r="I102" s="86">
        <v>1.92</v>
      </c>
      <c r="J102" s="66"/>
      <c r="K102" s="65">
        <v>3819</v>
      </c>
      <c r="L102" s="66">
        <v>53</v>
      </c>
      <c r="M102" s="86">
        <v>1.87</v>
      </c>
      <c r="N102" s="66"/>
      <c r="O102" s="65">
        <v>3752</v>
      </c>
      <c r="P102" s="66">
        <v>58</v>
      </c>
      <c r="Q102" s="86">
        <v>1.98</v>
      </c>
      <c r="R102" s="66"/>
      <c r="S102" s="65">
        <v>3688</v>
      </c>
      <c r="T102" s="66">
        <v>48</v>
      </c>
      <c r="U102" s="86">
        <v>1.96</v>
      </c>
      <c r="V102" s="66"/>
      <c r="W102" s="65">
        <v>3659</v>
      </c>
      <c r="X102" s="66">
        <v>42</v>
      </c>
      <c r="Y102" s="86">
        <v>1.85</v>
      </c>
      <c r="AA102" s="29">
        <v>3681</v>
      </c>
      <c r="AB102" s="29">
        <v>47</v>
      </c>
      <c r="AC102" s="51">
        <v>1.74</v>
      </c>
      <c r="AE102" s="29">
        <v>3684</v>
      </c>
      <c r="AF102" s="29">
        <v>51</v>
      </c>
      <c r="AG102" s="51">
        <v>1.79</v>
      </c>
    </row>
    <row r="103" spans="1:33" ht="11.25" customHeight="1" x14ac:dyDescent="0.2">
      <c r="A103" s="66">
        <v>604011078</v>
      </c>
      <c r="B103" s="66" t="s">
        <v>2284</v>
      </c>
      <c r="C103" s="65">
        <v>6545</v>
      </c>
      <c r="D103" s="66">
        <v>75</v>
      </c>
      <c r="E103" s="86">
        <v>2.0499999999999998</v>
      </c>
      <c r="F103" s="66"/>
      <c r="G103" s="65">
        <v>6512</v>
      </c>
      <c r="H103" s="66">
        <v>89</v>
      </c>
      <c r="I103" s="86">
        <v>2.0699999999999998</v>
      </c>
      <c r="J103" s="66"/>
      <c r="K103" s="65">
        <v>6486</v>
      </c>
      <c r="L103" s="66">
        <v>68</v>
      </c>
      <c r="M103" s="86">
        <v>1.95</v>
      </c>
      <c r="N103" s="66"/>
      <c r="O103" s="65">
        <v>6461</v>
      </c>
      <c r="P103" s="66">
        <v>68</v>
      </c>
      <c r="Q103" s="86">
        <v>1.91</v>
      </c>
      <c r="R103" s="66"/>
      <c r="S103" s="65">
        <v>6459</v>
      </c>
      <c r="T103" s="66">
        <v>63</v>
      </c>
      <c r="U103" s="86">
        <v>1.71</v>
      </c>
      <c r="V103" s="66"/>
      <c r="W103" s="65">
        <v>6495</v>
      </c>
      <c r="X103" s="66">
        <v>66</v>
      </c>
      <c r="Y103" s="86">
        <v>1.73</v>
      </c>
      <c r="AA103" s="29">
        <v>6541</v>
      </c>
      <c r="AB103" s="29">
        <v>67</v>
      </c>
      <c r="AC103" s="51">
        <v>1.72</v>
      </c>
      <c r="AE103" s="29">
        <v>6639</v>
      </c>
      <c r="AF103" s="29">
        <v>72</v>
      </c>
      <c r="AG103" s="51">
        <v>1.75</v>
      </c>
    </row>
    <row r="104" spans="1:33" ht="11.25" customHeight="1" x14ac:dyDescent="0.2">
      <c r="A104" s="66">
        <v>604011079</v>
      </c>
      <c r="B104" s="66" t="s">
        <v>2285</v>
      </c>
      <c r="C104" s="65">
        <v>5154</v>
      </c>
      <c r="D104" s="66">
        <v>42</v>
      </c>
      <c r="E104" s="86">
        <v>2.0299999999999998</v>
      </c>
      <c r="F104" s="66"/>
      <c r="G104" s="65">
        <v>5145</v>
      </c>
      <c r="H104" s="66">
        <v>58</v>
      </c>
      <c r="I104" s="86">
        <v>2.0499999999999998</v>
      </c>
      <c r="J104" s="66"/>
      <c r="K104" s="65">
        <v>5141</v>
      </c>
      <c r="L104" s="66">
        <v>68</v>
      </c>
      <c r="M104" s="86">
        <v>2.16</v>
      </c>
      <c r="N104" s="66"/>
      <c r="O104" s="65">
        <v>5127</v>
      </c>
      <c r="P104" s="66">
        <v>55</v>
      </c>
      <c r="Q104" s="86">
        <v>2.2799999999999998</v>
      </c>
      <c r="R104" s="66"/>
      <c r="S104" s="65">
        <v>5121</v>
      </c>
      <c r="T104" s="66">
        <v>53</v>
      </c>
      <c r="U104" s="86">
        <v>2.1800000000000002</v>
      </c>
      <c r="V104" s="66"/>
      <c r="W104" s="65">
        <v>5157</v>
      </c>
      <c r="X104" s="66">
        <v>55</v>
      </c>
      <c r="Y104" s="86">
        <v>1.95</v>
      </c>
      <c r="AA104" s="29">
        <v>5193</v>
      </c>
      <c r="AB104" s="29">
        <v>43</v>
      </c>
      <c r="AC104" s="51">
        <v>1.8</v>
      </c>
      <c r="AE104" s="29">
        <v>5225</v>
      </c>
      <c r="AF104" s="29">
        <v>45</v>
      </c>
      <c r="AG104" s="51">
        <v>1.69</v>
      </c>
    </row>
    <row r="105" spans="1:33" ht="11.25" customHeight="1" x14ac:dyDescent="0.2">
      <c r="A105" s="66">
        <v>604011080</v>
      </c>
      <c r="B105" s="66" t="s">
        <v>2286</v>
      </c>
      <c r="C105" s="65">
        <v>3617</v>
      </c>
      <c r="D105" s="66">
        <v>44</v>
      </c>
      <c r="E105" s="86">
        <v>1.97</v>
      </c>
      <c r="F105" s="66"/>
      <c r="G105" s="65">
        <v>3577</v>
      </c>
      <c r="H105" s="66">
        <v>47</v>
      </c>
      <c r="I105" s="86">
        <v>1.97</v>
      </c>
      <c r="J105" s="66"/>
      <c r="K105" s="65">
        <v>3534</v>
      </c>
      <c r="L105" s="66">
        <v>48</v>
      </c>
      <c r="M105" s="86">
        <v>2.0699999999999998</v>
      </c>
      <c r="N105" s="66"/>
      <c r="O105" s="65">
        <v>3488</v>
      </c>
      <c r="P105" s="66">
        <v>45</v>
      </c>
      <c r="Q105" s="86">
        <v>2.12</v>
      </c>
      <c r="R105" s="66"/>
      <c r="S105" s="65">
        <v>3447</v>
      </c>
      <c r="T105" s="66">
        <v>44</v>
      </c>
      <c r="U105" s="86">
        <v>2.09</v>
      </c>
      <c r="V105" s="66"/>
      <c r="W105" s="65">
        <v>3420</v>
      </c>
      <c r="X105" s="66">
        <v>46</v>
      </c>
      <c r="Y105" s="86">
        <v>2.06</v>
      </c>
      <c r="AA105" s="29">
        <v>3416</v>
      </c>
      <c r="AB105" s="29">
        <v>47</v>
      </c>
      <c r="AC105" s="51">
        <v>2.0699999999999998</v>
      </c>
      <c r="AE105" s="29">
        <v>3412</v>
      </c>
      <c r="AF105" s="29">
        <v>39</v>
      </c>
      <c r="AG105" s="51">
        <v>2</v>
      </c>
    </row>
    <row r="106" spans="1:33" ht="11.25" customHeight="1" x14ac:dyDescent="0.2">
      <c r="A106" s="66">
        <v>604011081</v>
      </c>
      <c r="B106" s="66" t="s">
        <v>2287</v>
      </c>
      <c r="C106" s="65">
        <v>4089</v>
      </c>
      <c r="D106" s="66">
        <v>62</v>
      </c>
      <c r="E106" s="86">
        <v>2.38</v>
      </c>
      <c r="F106" s="66"/>
      <c r="G106" s="65">
        <v>4052</v>
      </c>
      <c r="H106" s="66">
        <v>25</v>
      </c>
      <c r="I106" s="86">
        <v>2.0299999999999998</v>
      </c>
      <c r="J106" s="66"/>
      <c r="K106" s="65">
        <v>4025</v>
      </c>
      <c r="L106" s="66">
        <v>52</v>
      </c>
      <c r="M106" s="86">
        <v>2.19</v>
      </c>
      <c r="N106" s="66"/>
      <c r="O106" s="65">
        <v>4000</v>
      </c>
      <c r="P106" s="66">
        <v>40</v>
      </c>
      <c r="Q106" s="86">
        <v>1.86</v>
      </c>
      <c r="R106" s="66"/>
      <c r="S106" s="65">
        <v>3982</v>
      </c>
      <c r="T106" s="66">
        <v>42</v>
      </c>
      <c r="U106" s="86">
        <v>2.15</v>
      </c>
      <c r="V106" s="66"/>
      <c r="W106" s="65">
        <v>3980</v>
      </c>
      <c r="X106" s="66">
        <v>52</v>
      </c>
      <c r="Y106" s="86">
        <v>2.19</v>
      </c>
      <c r="AA106" s="29">
        <v>3987</v>
      </c>
      <c r="AB106" s="29">
        <v>40</v>
      </c>
      <c r="AC106" s="51">
        <v>2.17</v>
      </c>
      <c r="AE106" s="29">
        <v>3996</v>
      </c>
      <c r="AF106" s="29">
        <v>36</v>
      </c>
      <c r="AG106" s="51">
        <v>2.08</v>
      </c>
    </row>
    <row r="107" spans="1:33" ht="11.25" customHeight="1" x14ac:dyDescent="0.2">
      <c r="A107" s="66">
        <v>604011082</v>
      </c>
      <c r="B107" s="66" t="s">
        <v>2288</v>
      </c>
      <c r="C107" s="65">
        <v>7031</v>
      </c>
      <c r="D107" s="66">
        <v>85</v>
      </c>
      <c r="E107" s="86">
        <v>2.36</v>
      </c>
      <c r="F107" s="66"/>
      <c r="G107" s="65">
        <v>7027</v>
      </c>
      <c r="H107" s="66">
        <v>73</v>
      </c>
      <c r="I107" s="86">
        <v>2.2400000000000002</v>
      </c>
      <c r="J107" s="66"/>
      <c r="K107" s="65">
        <v>7030</v>
      </c>
      <c r="L107" s="66">
        <v>69</v>
      </c>
      <c r="M107" s="86">
        <v>2.13</v>
      </c>
      <c r="N107" s="66"/>
      <c r="O107" s="65">
        <v>7010</v>
      </c>
      <c r="P107" s="66">
        <v>61</v>
      </c>
      <c r="Q107" s="86">
        <v>1.91</v>
      </c>
      <c r="R107" s="66"/>
      <c r="S107" s="65">
        <v>6993</v>
      </c>
      <c r="T107" s="66">
        <v>54</v>
      </c>
      <c r="U107" s="86">
        <v>1.71</v>
      </c>
      <c r="V107" s="66"/>
      <c r="W107" s="65">
        <v>6992</v>
      </c>
      <c r="X107" s="66">
        <v>59</v>
      </c>
      <c r="Y107" s="86">
        <v>1.61</v>
      </c>
      <c r="AA107" s="29">
        <v>7002</v>
      </c>
      <c r="AB107" s="29">
        <v>60</v>
      </c>
      <c r="AC107" s="51">
        <v>1.58</v>
      </c>
      <c r="AE107" s="29">
        <v>7038</v>
      </c>
      <c r="AF107" s="29">
        <v>61</v>
      </c>
      <c r="AG107" s="51">
        <v>1.65</v>
      </c>
    </row>
    <row r="108" spans="1:33" ht="11.25" customHeight="1" x14ac:dyDescent="0.2">
      <c r="A108" s="66">
        <v>604011083</v>
      </c>
      <c r="B108" s="66" t="s">
        <v>2289</v>
      </c>
      <c r="C108" s="65">
        <v>4490</v>
      </c>
      <c r="D108" s="66">
        <v>37</v>
      </c>
      <c r="E108" s="86">
        <v>2.0299999999999998</v>
      </c>
      <c r="F108" s="66"/>
      <c r="G108" s="65">
        <v>4423</v>
      </c>
      <c r="H108" s="66">
        <v>42</v>
      </c>
      <c r="I108" s="86">
        <v>2.0299999999999998</v>
      </c>
      <c r="J108" s="66"/>
      <c r="K108" s="65">
        <v>4335</v>
      </c>
      <c r="L108" s="66">
        <v>42</v>
      </c>
      <c r="M108" s="86">
        <v>1.87</v>
      </c>
      <c r="N108" s="66"/>
      <c r="O108" s="65">
        <v>4268</v>
      </c>
      <c r="P108" s="66">
        <v>38</v>
      </c>
      <c r="Q108" s="86">
        <v>1.95</v>
      </c>
      <c r="R108" s="66"/>
      <c r="S108" s="65">
        <v>4227</v>
      </c>
      <c r="T108" s="66">
        <v>39</v>
      </c>
      <c r="U108" s="86">
        <v>1.93</v>
      </c>
      <c r="V108" s="66"/>
      <c r="W108" s="65">
        <v>4240</v>
      </c>
      <c r="X108" s="66">
        <v>43</v>
      </c>
      <c r="Y108" s="86">
        <v>1.93</v>
      </c>
      <c r="AA108" s="29">
        <v>4242</v>
      </c>
      <c r="AB108" s="29">
        <v>27</v>
      </c>
      <c r="AC108" s="51">
        <v>1.72</v>
      </c>
      <c r="AE108" s="29">
        <v>4252</v>
      </c>
      <c r="AF108" s="29">
        <v>37</v>
      </c>
      <c r="AG108" s="51">
        <v>1.63</v>
      </c>
    </row>
    <row r="109" spans="1:33" ht="11.25" customHeight="1" x14ac:dyDescent="0.2">
      <c r="A109" s="66">
        <v>604011084</v>
      </c>
      <c r="B109" s="66" t="s">
        <v>2290</v>
      </c>
      <c r="C109" s="65">
        <v>6234</v>
      </c>
      <c r="D109" s="66">
        <v>86</v>
      </c>
      <c r="E109" s="86">
        <v>2.41</v>
      </c>
      <c r="F109" s="66"/>
      <c r="G109" s="65">
        <v>6225</v>
      </c>
      <c r="H109" s="66">
        <v>61</v>
      </c>
      <c r="I109" s="86">
        <v>2.27</v>
      </c>
      <c r="J109" s="66"/>
      <c r="K109" s="65">
        <v>6226</v>
      </c>
      <c r="L109" s="66">
        <v>66</v>
      </c>
      <c r="M109" s="86">
        <v>2.3199999999999998</v>
      </c>
      <c r="N109" s="66"/>
      <c r="O109" s="65">
        <v>6205</v>
      </c>
      <c r="P109" s="66">
        <v>55</v>
      </c>
      <c r="Q109" s="86">
        <v>1.97</v>
      </c>
      <c r="R109" s="66"/>
      <c r="S109" s="65">
        <v>6196</v>
      </c>
      <c r="T109" s="66">
        <v>70</v>
      </c>
      <c r="U109" s="86">
        <v>2.06</v>
      </c>
      <c r="V109" s="66"/>
      <c r="W109" s="65">
        <v>6192</v>
      </c>
      <c r="X109" s="66">
        <v>61</v>
      </c>
      <c r="Y109" s="86">
        <v>1.99</v>
      </c>
      <c r="AA109" s="29">
        <v>6242</v>
      </c>
      <c r="AB109" s="29">
        <v>62</v>
      </c>
      <c r="AC109" s="51">
        <v>2.0699999999999998</v>
      </c>
      <c r="AE109" s="29">
        <v>6271</v>
      </c>
      <c r="AF109" s="29">
        <v>62</v>
      </c>
      <c r="AG109" s="51">
        <v>2</v>
      </c>
    </row>
    <row r="110" spans="1:33" ht="11.25" customHeight="1" x14ac:dyDescent="0.2">
      <c r="A110" s="66">
        <v>60401</v>
      </c>
      <c r="B110" s="66" t="s">
        <v>2291</v>
      </c>
      <c r="C110" s="65">
        <v>49764</v>
      </c>
      <c r="D110" s="66">
        <v>587</v>
      </c>
      <c r="E110" s="86">
        <v>2.14</v>
      </c>
      <c r="F110" s="66"/>
      <c r="G110" s="65">
        <v>49368</v>
      </c>
      <c r="H110" s="66">
        <v>546</v>
      </c>
      <c r="I110" s="86">
        <v>2.09</v>
      </c>
      <c r="J110" s="66"/>
      <c r="K110" s="65">
        <v>49021</v>
      </c>
      <c r="L110" s="66">
        <v>551</v>
      </c>
      <c r="M110" s="86">
        <v>2.06</v>
      </c>
      <c r="N110" s="66"/>
      <c r="O110" s="65">
        <v>48679</v>
      </c>
      <c r="P110" s="66">
        <v>514</v>
      </c>
      <c r="Q110" s="86">
        <v>1.98</v>
      </c>
      <c r="R110" s="66"/>
      <c r="S110" s="65">
        <v>48356</v>
      </c>
      <c r="T110" s="66">
        <v>497</v>
      </c>
      <c r="U110" s="86">
        <v>1.93</v>
      </c>
      <c r="V110" s="66"/>
      <c r="W110" s="65">
        <v>48399</v>
      </c>
      <c r="X110" s="66">
        <v>518</v>
      </c>
      <c r="Y110" s="86">
        <v>1.88</v>
      </c>
      <c r="AA110" s="29">
        <v>48624</v>
      </c>
      <c r="AB110" s="29">
        <v>494</v>
      </c>
      <c r="AC110" s="51">
        <v>1.85</v>
      </c>
      <c r="AE110" s="29">
        <v>48891</v>
      </c>
      <c r="AF110" s="29">
        <v>497</v>
      </c>
      <c r="AG110" s="51">
        <v>1.83</v>
      </c>
    </row>
    <row r="111" spans="1:33" ht="11.25" customHeight="1" x14ac:dyDescent="0.2">
      <c r="A111" s="66">
        <v>604021085</v>
      </c>
      <c r="B111" s="66" t="s">
        <v>2292</v>
      </c>
      <c r="C111" s="65">
        <v>14539</v>
      </c>
      <c r="D111" s="66">
        <v>205</v>
      </c>
      <c r="E111" s="86">
        <v>2.2000000000000002</v>
      </c>
      <c r="F111" s="66"/>
      <c r="G111" s="65">
        <v>14393</v>
      </c>
      <c r="H111" s="66">
        <v>152</v>
      </c>
      <c r="I111" s="86">
        <v>2.1</v>
      </c>
      <c r="J111" s="66"/>
      <c r="K111" s="65">
        <v>14264</v>
      </c>
      <c r="L111" s="66">
        <v>162</v>
      </c>
      <c r="M111" s="86">
        <v>2.0299999999999998</v>
      </c>
      <c r="N111" s="66"/>
      <c r="O111" s="65">
        <v>14121</v>
      </c>
      <c r="P111" s="66">
        <v>160</v>
      </c>
      <c r="Q111" s="86">
        <v>1.87</v>
      </c>
      <c r="R111" s="66"/>
      <c r="S111" s="65">
        <v>14021</v>
      </c>
      <c r="T111" s="66">
        <v>154</v>
      </c>
      <c r="U111" s="86">
        <v>1.9</v>
      </c>
      <c r="V111" s="66"/>
      <c r="W111" s="65">
        <v>13986</v>
      </c>
      <c r="X111" s="66">
        <v>133</v>
      </c>
      <c r="Y111" s="86">
        <v>1.8</v>
      </c>
      <c r="AA111" s="29">
        <v>14065</v>
      </c>
      <c r="AB111" s="29">
        <v>154</v>
      </c>
      <c r="AC111" s="51">
        <v>1.79</v>
      </c>
      <c r="AE111" s="29">
        <v>14170</v>
      </c>
      <c r="AF111" s="29">
        <v>138</v>
      </c>
      <c r="AG111" s="51">
        <v>1.7</v>
      </c>
    </row>
    <row r="112" spans="1:33" ht="11.25" customHeight="1" x14ac:dyDescent="0.2">
      <c r="A112" s="66">
        <v>604021086</v>
      </c>
      <c r="B112" s="66" t="s">
        <v>2293</v>
      </c>
      <c r="C112" s="65">
        <v>5029</v>
      </c>
      <c r="D112" s="66">
        <v>64</v>
      </c>
      <c r="E112" s="86">
        <v>2.4900000000000002</v>
      </c>
      <c r="F112" s="66"/>
      <c r="G112" s="65">
        <v>4958</v>
      </c>
      <c r="H112" s="66">
        <v>78</v>
      </c>
      <c r="I112" s="86">
        <v>2.54</v>
      </c>
      <c r="J112" s="66"/>
      <c r="K112" s="65">
        <v>4903</v>
      </c>
      <c r="L112" s="66">
        <v>63</v>
      </c>
      <c r="M112" s="86">
        <v>2.4300000000000002</v>
      </c>
      <c r="N112" s="66"/>
      <c r="O112" s="65">
        <v>4842</v>
      </c>
      <c r="P112" s="66">
        <v>50</v>
      </c>
      <c r="Q112" s="86">
        <v>2.31</v>
      </c>
      <c r="R112" s="66"/>
      <c r="S112" s="65">
        <v>4811</v>
      </c>
      <c r="T112" s="66">
        <v>56</v>
      </c>
      <c r="U112" s="86">
        <v>2.0499999999999998</v>
      </c>
      <c r="V112" s="66"/>
      <c r="W112" s="65">
        <v>4788</v>
      </c>
      <c r="X112" s="66">
        <v>49</v>
      </c>
      <c r="Y112" s="86">
        <v>1.86</v>
      </c>
      <c r="AA112" s="29">
        <v>4801</v>
      </c>
      <c r="AB112" s="29">
        <v>51</v>
      </c>
      <c r="AC112" s="51">
        <v>1.85</v>
      </c>
      <c r="AE112" s="29">
        <v>4815</v>
      </c>
      <c r="AF112" s="29">
        <v>52</v>
      </c>
      <c r="AG112" s="51">
        <v>1.79</v>
      </c>
    </row>
    <row r="113" spans="1:33" ht="11.25" customHeight="1" x14ac:dyDescent="0.2">
      <c r="A113" s="66">
        <v>604021087</v>
      </c>
      <c r="B113" s="66" t="s">
        <v>2294</v>
      </c>
      <c r="C113" s="65">
        <v>4424</v>
      </c>
      <c r="D113" s="66">
        <v>54</v>
      </c>
      <c r="E113" s="86">
        <v>2.02</v>
      </c>
      <c r="F113" s="66"/>
      <c r="G113" s="65">
        <v>4444</v>
      </c>
      <c r="H113" s="66">
        <v>56</v>
      </c>
      <c r="I113" s="86">
        <v>2.02</v>
      </c>
      <c r="J113" s="66"/>
      <c r="K113" s="65">
        <v>4486</v>
      </c>
      <c r="L113" s="66">
        <v>35</v>
      </c>
      <c r="M113" s="86">
        <v>1.95</v>
      </c>
      <c r="N113" s="66"/>
      <c r="O113" s="65">
        <v>4533</v>
      </c>
      <c r="P113" s="66">
        <v>58</v>
      </c>
      <c r="Q113" s="86">
        <v>2.0099999999999998</v>
      </c>
      <c r="R113" s="66"/>
      <c r="S113" s="65">
        <v>4597</v>
      </c>
      <c r="T113" s="66">
        <v>43</v>
      </c>
      <c r="U113" s="86">
        <v>1.82</v>
      </c>
      <c r="V113" s="66"/>
      <c r="W113" s="65">
        <v>4686</v>
      </c>
      <c r="X113" s="66">
        <v>44</v>
      </c>
      <c r="Y113" s="86">
        <v>1.93</v>
      </c>
      <c r="AA113" s="29">
        <v>4731</v>
      </c>
      <c r="AB113" s="29">
        <v>48</v>
      </c>
      <c r="AC113" s="51">
        <v>1.74</v>
      </c>
      <c r="AE113" s="29">
        <v>4841</v>
      </c>
      <c r="AF113" s="29">
        <v>33</v>
      </c>
      <c r="AG113" s="51">
        <v>1.56</v>
      </c>
    </row>
    <row r="114" spans="1:33" ht="11.25" customHeight="1" x14ac:dyDescent="0.2">
      <c r="A114" s="66">
        <v>604021088</v>
      </c>
      <c r="B114" s="66" t="s">
        <v>2295</v>
      </c>
      <c r="C114" s="65">
        <v>3272</v>
      </c>
      <c r="D114" s="66">
        <v>28</v>
      </c>
      <c r="E114" s="86">
        <v>1.79</v>
      </c>
      <c r="F114" s="66"/>
      <c r="G114" s="65">
        <v>3317</v>
      </c>
      <c r="H114" s="66">
        <v>50</v>
      </c>
      <c r="I114" s="86">
        <v>1.9</v>
      </c>
      <c r="J114" s="66"/>
      <c r="K114" s="65">
        <v>3380</v>
      </c>
      <c r="L114" s="66">
        <v>46</v>
      </c>
      <c r="M114" s="86">
        <v>2.04</v>
      </c>
      <c r="N114" s="66"/>
      <c r="O114" s="65">
        <v>3448</v>
      </c>
      <c r="P114" s="66">
        <v>32</v>
      </c>
      <c r="Q114" s="86">
        <v>2.08</v>
      </c>
      <c r="R114" s="66"/>
      <c r="S114" s="65">
        <v>3533</v>
      </c>
      <c r="T114" s="66">
        <v>44</v>
      </c>
      <c r="U114" s="86">
        <v>1.99</v>
      </c>
      <c r="V114" s="66"/>
      <c r="W114" s="65">
        <v>3640</v>
      </c>
      <c r="X114" s="66">
        <v>41</v>
      </c>
      <c r="Y114" s="86">
        <v>1.83</v>
      </c>
      <c r="AA114" s="29">
        <v>3707</v>
      </c>
      <c r="AB114" s="29">
        <v>33</v>
      </c>
      <c r="AC114" s="51">
        <v>1.82</v>
      </c>
      <c r="AE114" s="29">
        <v>3759</v>
      </c>
      <c r="AF114" s="29">
        <v>37</v>
      </c>
      <c r="AG114" s="51">
        <v>1.67</v>
      </c>
    </row>
    <row r="115" spans="1:33" ht="11.25" customHeight="1" x14ac:dyDescent="0.2">
      <c r="A115" s="66">
        <v>604021089</v>
      </c>
      <c r="B115" s="66" t="s">
        <v>2296</v>
      </c>
      <c r="C115" s="65">
        <v>5326</v>
      </c>
      <c r="D115" s="66">
        <v>51</v>
      </c>
      <c r="E115" s="86">
        <v>2.13</v>
      </c>
      <c r="F115" s="66"/>
      <c r="G115" s="65">
        <v>5410</v>
      </c>
      <c r="H115" s="66">
        <v>50</v>
      </c>
      <c r="I115" s="86">
        <v>2.0499999999999998</v>
      </c>
      <c r="J115" s="66"/>
      <c r="K115" s="65">
        <v>5506</v>
      </c>
      <c r="L115" s="66">
        <v>46</v>
      </c>
      <c r="M115" s="86">
        <v>2.02</v>
      </c>
      <c r="N115" s="66"/>
      <c r="O115" s="65">
        <v>5608</v>
      </c>
      <c r="P115" s="66">
        <v>49</v>
      </c>
      <c r="Q115" s="86">
        <v>1.96</v>
      </c>
      <c r="R115" s="66"/>
      <c r="S115" s="65">
        <v>5752</v>
      </c>
      <c r="T115" s="66">
        <v>49</v>
      </c>
      <c r="U115" s="86">
        <v>1.93</v>
      </c>
      <c r="V115" s="66"/>
      <c r="W115" s="65">
        <v>5916</v>
      </c>
      <c r="X115" s="66">
        <v>61</v>
      </c>
      <c r="Y115" s="86">
        <v>2.0699999999999998</v>
      </c>
      <c r="AA115" s="29">
        <v>6089</v>
      </c>
      <c r="AB115" s="29">
        <v>48</v>
      </c>
      <c r="AC115" s="51">
        <v>2.0099999999999998</v>
      </c>
      <c r="AE115" s="29">
        <v>6275</v>
      </c>
      <c r="AF115" s="29">
        <v>50</v>
      </c>
      <c r="AG115" s="51">
        <v>1.94</v>
      </c>
    </row>
    <row r="116" spans="1:33" ht="11.25" customHeight="1" x14ac:dyDescent="0.2">
      <c r="A116" s="66">
        <v>604021090</v>
      </c>
      <c r="B116" s="66" t="s">
        <v>2297</v>
      </c>
      <c r="C116" s="65">
        <v>2921</v>
      </c>
      <c r="D116" s="66">
        <v>21</v>
      </c>
      <c r="E116" s="86">
        <v>1.62</v>
      </c>
      <c r="F116" s="66"/>
      <c r="G116" s="65">
        <v>2925</v>
      </c>
      <c r="H116" s="66">
        <v>26</v>
      </c>
      <c r="I116" s="86">
        <v>1.68</v>
      </c>
      <c r="J116" s="66"/>
      <c r="K116" s="65">
        <v>2928</v>
      </c>
      <c r="L116" s="66">
        <v>35</v>
      </c>
      <c r="M116" s="86">
        <v>1.71</v>
      </c>
      <c r="N116" s="66"/>
      <c r="O116" s="65">
        <v>2931</v>
      </c>
      <c r="P116" s="66">
        <v>27</v>
      </c>
      <c r="Q116" s="86">
        <v>1.83</v>
      </c>
      <c r="R116" s="66"/>
      <c r="S116" s="65">
        <v>2938</v>
      </c>
      <c r="T116" s="66">
        <v>26</v>
      </c>
      <c r="U116" s="86">
        <v>1.8</v>
      </c>
      <c r="V116" s="66"/>
      <c r="W116" s="65">
        <v>2950</v>
      </c>
      <c r="X116" s="66">
        <v>34</v>
      </c>
      <c r="Y116" s="86">
        <v>1.79</v>
      </c>
      <c r="AA116" s="29">
        <v>2990</v>
      </c>
      <c r="AB116" s="29">
        <v>25</v>
      </c>
      <c r="AC116" s="51">
        <v>1.75</v>
      </c>
      <c r="AE116" s="29">
        <v>3044</v>
      </c>
      <c r="AF116" s="29">
        <v>44</v>
      </c>
      <c r="AG116" s="51">
        <v>2.08</v>
      </c>
    </row>
    <row r="117" spans="1:33" ht="11.25" customHeight="1" x14ac:dyDescent="0.2">
      <c r="A117" s="66">
        <v>604021091</v>
      </c>
      <c r="B117" s="66" t="s">
        <v>2298</v>
      </c>
      <c r="C117" s="65">
        <v>6358</v>
      </c>
      <c r="D117" s="66">
        <v>73</v>
      </c>
      <c r="E117" s="86">
        <v>2.06</v>
      </c>
      <c r="F117" s="66"/>
      <c r="G117" s="65">
        <v>6341</v>
      </c>
      <c r="H117" s="66">
        <v>62</v>
      </c>
      <c r="I117" s="86">
        <v>2.21</v>
      </c>
      <c r="J117" s="66"/>
      <c r="K117" s="65">
        <v>6324</v>
      </c>
      <c r="L117" s="66">
        <v>51</v>
      </c>
      <c r="M117" s="86">
        <v>2.11</v>
      </c>
      <c r="N117" s="66"/>
      <c r="O117" s="65">
        <v>6294</v>
      </c>
      <c r="P117" s="66">
        <v>60</v>
      </c>
      <c r="Q117" s="86">
        <v>1.98</v>
      </c>
      <c r="R117" s="66"/>
      <c r="S117" s="65">
        <v>6270</v>
      </c>
      <c r="T117" s="66">
        <v>50</v>
      </c>
      <c r="U117" s="86">
        <v>1.84</v>
      </c>
      <c r="V117" s="66"/>
      <c r="W117" s="65">
        <v>6269</v>
      </c>
      <c r="X117" s="66">
        <v>58</v>
      </c>
      <c r="Y117" s="86">
        <v>1.9</v>
      </c>
      <c r="AA117" s="29">
        <v>6274</v>
      </c>
      <c r="AB117" s="29">
        <v>52</v>
      </c>
      <c r="AC117" s="51">
        <v>1.79</v>
      </c>
      <c r="AE117" s="29">
        <v>6268</v>
      </c>
      <c r="AF117" s="29">
        <v>56</v>
      </c>
      <c r="AG117" s="51">
        <v>1.9</v>
      </c>
    </row>
    <row r="118" spans="1:33" ht="11.25" customHeight="1" x14ac:dyDescent="0.2">
      <c r="A118" s="66">
        <v>604021092</v>
      </c>
      <c r="B118" s="66" t="s">
        <v>2299</v>
      </c>
      <c r="C118" s="65">
        <v>3172</v>
      </c>
      <c r="D118" s="66">
        <v>36</v>
      </c>
      <c r="E118" s="86">
        <v>1.81</v>
      </c>
      <c r="F118" s="66"/>
      <c r="G118" s="65">
        <v>3172</v>
      </c>
      <c r="H118" s="66">
        <v>28</v>
      </c>
      <c r="I118" s="86">
        <v>1.88</v>
      </c>
      <c r="J118" s="66"/>
      <c r="K118" s="65">
        <v>3174</v>
      </c>
      <c r="L118" s="66">
        <v>24</v>
      </c>
      <c r="M118" s="86">
        <v>1.9</v>
      </c>
      <c r="N118" s="66"/>
      <c r="O118" s="65">
        <v>3175</v>
      </c>
      <c r="P118" s="66">
        <v>31</v>
      </c>
      <c r="Q118" s="86">
        <v>1.77</v>
      </c>
      <c r="R118" s="66"/>
      <c r="S118" s="65">
        <v>3182</v>
      </c>
      <c r="T118" s="66">
        <v>29</v>
      </c>
      <c r="U118" s="86">
        <v>1.81</v>
      </c>
      <c r="V118" s="66"/>
      <c r="W118" s="65">
        <v>3195</v>
      </c>
      <c r="X118" s="66">
        <v>39</v>
      </c>
      <c r="Y118" s="86">
        <v>2.2400000000000002</v>
      </c>
      <c r="AA118" s="29">
        <v>3243</v>
      </c>
      <c r="AB118" s="29">
        <v>24</v>
      </c>
      <c r="AC118" s="51">
        <v>2.15</v>
      </c>
      <c r="AE118" s="29">
        <v>3262</v>
      </c>
      <c r="AF118" s="29">
        <v>26</v>
      </c>
      <c r="AG118" s="51">
        <v>2.0099999999999998</v>
      </c>
    </row>
    <row r="119" spans="1:33" ht="11.25" customHeight="1" x14ac:dyDescent="0.2">
      <c r="A119" s="66">
        <v>60402</v>
      </c>
      <c r="B119" s="66" t="s">
        <v>2292</v>
      </c>
      <c r="C119" s="65">
        <v>45041</v>
      </c>
      <c r="D119" s="66">
        <v>532</v>
      </c>
      <c r="E119" s="86">
        <v>2.1</v>
      </c>
      <c r="F119" s="66"/>
      <c r="G119" s="65">
        <v>44960</v>
      </c>
      <c r="H119" s="66">
        <v>502</v>
      </c>
      <c r="I119" s="86">
        <v>2.1</v>
      </c>
      <c r="J119" s="66"/>
      <c r="K119" s="65">
        <v>44965</v>
      </c>
      <c r="L119" s="66">
        <v>462</v>
      </c>
      <c r="M119" s="86">
        <v>2.0499999999999998</v>
      </c>
      <c r="N119" s="66"/>
      <c r="O119" s="65">
        <v>44952</v>
      </c>
      <c r="P119" s="66">
        <v>467</v>
      </c>
      <c r="Q119" s="86">
        <v>1.97</v>
      </c>
      <c r="R119" s="66"/>
      <c r="S119" s="65">
        <v>45104</v>
      </c>
      <c r="T119" s="66">
        <v>451</v>
      </c>
      <c r="U119" s="86">
        <v>1.9</v>
      </c>
      <c r="V119" s="66"/>
      <c r="W119" s="65">
        <v>45430</v>
      </c>
      <c r="X119" s="66">
        <v>459</v>
      </c>
      <c r="Y119" s="86">
        <v>1.89</v>
      </c>
      <c r="AA119" s="29">
        <v>45900</v>
      </c>
      <c r="AB119" s="29">
        <v>435</v>
      </c>
      <c r="AC119" s="51">
        <v>1.83</v>
      </c>
      <c r="AE119" s="29">
        <v>46434</v>
      </c>
      <c r="AF119" s="29">
        <v>436</v>
      </c>
      <c r="AG119" s="51">
        <v>1.78</v>
      </c>
    </row>
    <row r="120" spans="1:33" ht="11.25" customHeight="1" x14ac:dyDescent="0.2">
      <c r="A120" s="66">
        <v>604031093</v>
      </c>
      <c r="B120" s="66" t="s">
        <v>2300</v>
      </c>
      <c r="C120" s="65">
        <v>1624</v>
      </c>
      <c r="D120" s="66">
        <v>16</v>
      </c>
      <c r="E120" s="86">
        <v>2.17</v>
      </c>
      <c r="F120" s="66"/>
      <c r="G120" s="65">
        <v>1619</v>
      </c>
      <c r="H120" s="66">
        <v>14</v>
      </c>
      <c r="I120" s="86">
        <v>1.85</v>
      </c>
      <c r="J120" s="66"/>
      <c r="K120" s="65">
        <v>1611</v>
      </c>
      <c r="L120" s="66">
        <v>19</v>
      </c>
      <c r="M120" s="86">
        <v>2.06</v>
      </c>
      <c r="N120" s="66"/>
      <c r="O120" s="65">
        <v>1599</v>
      </c>
      <c r="P120" s="66">
        <v>17</v>
      </c>
      <c r="Q120" s="86">
        <v>2.08</v>
      </c>
      <c r="R120" s="66"/>
      <c r="S120" s="65">
        <v>1594</v>
      </c>
      <c r="T120" s="66">
        <v>19</v>
      </c>
      <c r="U120" s="86">
        <v>2.16</v>
      </c>
      <c r="V120" s="66"/>
      <c r="W120" s="65">
        <v>1592</v>
      </c>
      <c r="X120" s="66">
        <v>21</v>
      </c>
      <c r="Y120" s="86">
        <v>2.11</v>
      </c>
      <c r="AA120" s="29">
        <v>1601</v>
      </c>
      <c r="AB120" s="29">
        <v>14</v>
      </c>
      <c r="AC120" s="51">
        <v>2.08</v>
      </c>
      <c r="AE120" s="29">
        <v>1610</v>
      </c>
      <c r="AF120" s="29">
        <v>25</v>
      </c>
      <c r="AG120" s="51">
        <v>2.35</v>
      </c>
    </row>
    <row r="121" spans="1:33" ht="11.25" customHeight="1" x14ac:dyDescent="0.2">
      <c r="A121" s="66">
        <v>604031094</v>
      </c>
      <c r="B121" s="66" t="s">
        <v>1081</v>
      </c>
      <c r="C121" s="65">
        <v>4218</v>
      </c>
      <c r="D121" s="66">
        <v>55</v>
      </c>
      <c r="E121" s="86">
        <v>2.7</v>
      </c>
      <c r="F121" s="66"/>
      <c r="G121" s="65">
        <v>4191</v>
      </c>
      <c r="H121" s="66">
        <v>51</v>
      </c>
      <c r="I121" s="86">
        <v>2.5299999999999998</v>
      </c>
      <c r="J121" s="66"/>
      <c r="K121" s="65">
        <v>4172</v>
      </c>
      <c r="L121" s="66">
        <v>61</v>
      </c>
      <c r="M121" s="86">
        <v>2.54</v>
      </c>
      <c r="N121" s="66"/>
      <c r="O121" s="65">
        <v>4145</v>
      </c>
      <c r="P121" s="66">
        <v>50</v>
      </c>
      <c r="Q121" s="86">
        <v>2.44</v>
      </c>
      <c r="R121" s="66"/>
      <c r="S121" s="65">
        <v>4128</v>
      </c>
      <c r="T121" s="66">
        <v>60</v>
      </c>
      <c r="U121" s="86">
        <v>2.5299999999999998</v>
      </c>
      <c r="V121" s="66"/>
      <c r="W121" s="65">
        <v>4142</v>
      </c>
      <c r="X121" s="66">
        <v>57</v>
      </c>
      <c r="Y121" s="86">
        <v>2.44</v>
      </c>
      <c r="AA121" s="29">
        <v>4134</v>
      </c>
      <c r="AB121" s="29">
        <v>46</v>
      </c>
      <c r="AC121" s="51">
        <v>2.38</v>
      </c>
      <c r="AE121" s="29">
        <v>4160</v>
      </c>
      <c r="AF121" s="29">
        <v>65</v>
      </c>
      <c r="AG121" s="51">
        <v>2.46</v>
      </c>
    </row>
    <row r="122" spans="1:33" ht="11.25" customHeight="1" x14ac:dyDescent="0.2">
      <c r="A122" s="66">
        <v>604031095</v>
      </c>
      <c r="B122" s="66" t="s">
        <v>2301</v>
      </c>
      <c r="C122" s="65">
        <v>4090</v>
      </c>
      <c r="D122" s="66">
        <v>53</v>
      </c>
      <c r="E122" s="86">
        <v>2.5099999999999998</v>
      </c>
      <c r="F122" s="66"/>
      <c r="G122" s="65">
        <v>4056</v>
      </c>
      <c r="H122" s="66">
        <v>47</v>
      </c>
      <c r="I122" s="86">
        <v>2.2999999999999998</v>
      </c>
      <c r="J122" s="66"/>
      <c r="K122" s="65">
        <v>4030</v>
      </c>
      <c r="L122" s="66">
        <v>44</v>
      </c>
      <c r="M122" s="86">
        <v>2.0499999999999998</v>
      </c>
      <c r="N122" s="66"/>
      <c r="O122" s="65">
        <v>3995</v>
      </c>
      <c r="P122" s="66">
        <v>33</v>
      </c>
      <c r="Q122" s="86">
        <v>1.78</v>
      </c>
      <c r="R122" s="66"/>
      <c r="S122" s="65">
        <v>3974</v>
      </c>
      <c r="T122" s="66">
        <v>51</v>
      </c>
      <c r="U122" s="86">
        <v>1.85</v>
      </c>
      <c r="V122" s="66"/>
      <c r="W122" s="65">
        <v>3965</v>
      </c>
      <c r="X122" s="66">
        <v>42</v>
      </c>
      <c r="Y122" s="86">
        <v>1.83</v>
      </c>
      <c r="AA122" s="29">
        <v>3949</v>
      </c>
      <c r="AB122" s="29">
        <v>46</v>
      </c>
      <c r="AC122" s="51">
        <v>2.0099999999999998</v>
      </c>
      <c r="AE122" s="29">
        <v>3935</v>
      </c>
      <c r="AF122" s="29">
        <v>50</v>
      </c>
      <c r="AG122" s="51">
        <v>1.95</v>
      </c>
    </row>
    <row r="123" spans="1:33" ht="11.25" customHeight="1" x14ac:dyDescent="0.2">
      <c r="A123" s="66">
        <v>604031096</v>
      </c>
      <c r="B123" s="66" t="s">
        <v>2302</v>
      </c>
      <c r="C123" s="65">
        <v>3842</v>
      </c>
      <c r="D123" s="66">
        <v>27</v>
      </c>
      <c r="E123" s="86">
        <v>2.06</v>
      </c>
      <c r="F123" s="66"/>
      <c r="G123" s="65">
        <v>3808</v>
      </c>
      <c r="H123" s="66">
        <v>49</v>
      </c>
      <c r="I123" s="86">
        <v>2.16</v>
      </c>
      <c r="J123" s="66"/>
      <c r="K123" s="65">
        <v>3765</v>
      </c>
      <c r="L123" s="66">
        <v>34</v>
      </c>
      <c r="M123" s="86">
        <v>2.0299999999999998</v>
      </c>
      <c r="N123" s="66"/>
      <c r="O123" s="65">
        <v>3700</v>
      </c>
      <c r="P123" s="66">
        <v>38</v>
      </c>
      <c r="Q123" s="86">
        <v>2.25</v>
      </c>
      <c r="R123" s="66"/>
      <c r="S123" s="65">
        <v>3637</v>
      </c>
      <c r="T123" s="66">
        <v>40</v>
      </c>
      <c r="U123" s="86">
        <v>2.15</v>
      </c>
      <c r="V123" s="66"/>
      <c r="W123" s="65">
        <v>3583</v>
      </c>
      <c r="X123" s="66">
        <v>35</v>
      </c>
      <c r="Y123" s="86">
        <v>2.2799999999999998</v>
      </c>
      <c r="AA123" s="29">
        <v>3567</v>
      </c>
      <c r="AB123" s="29">
        <v>41</v>
      </c>
      <c r="AC123" s="51">
        <v>2.5099999999999998</v>
      </c>
      <c r="AE123" s="29">
        <v>3560</v>
      </c>
      <c r="AF123" s="29">
        <v>32</v>
      </c>
      <c r="AG123" s="51">
        <v>2.4900000000000002</v>
      </c>
    </row>
    <row r="124" spans="1:33" ht="11.25" customHeight="1" x14ac:dyDescent="0.2">
      <c r="A124" s="66">
        <v>604031097</v>
      </c>
      <c r="B124" s="66" t="s">
        <v>2303</v>
      </c>
      <c r="C124" s="65">
        <v>4750</v>
      </c>
      <c r="D124" s="66">
        <v>72</v>
      </c>
      <c r="E124" s="86">
        <v>2.59</v>
      </c>
      <c r="F124" s="66"/>
      <c r="G124" s="65">
        <v>4573</v>
      </c>
      <c r="H124" s="66">
        <v>60</v>
      </c>
      <c r="I124" s="86">
        <v>2.48</v>
      </c>
      <c r="J124" s="66"/>
      <c r="K124" s="65">
        <v>4392</v>
      </c>
      <c r="L124" s="66">
        <v>52</v>
      </c>
      <c r="M124" s="86">
        <v>2.2999999999999998</v>
      </c>
      <c r="N124" s="66"/>
      <c r="O124" s="65">
        <v>4299</v>
      </c>
      <c r="P124" s="66">
        <v>53</v>
      </c>
      <c r="Q124" s="86">
        <v>2.15</v>
      </c>
      <c r="R124" s="66"/>
      <c r="S124" s="65">
        <v>4210</v>
      </c>
      <c r="T124" s="66">
        <v>57</v>
      </c>
      <c r="U124" s="86">
        <v>2.16</v>
      </c>
      <c r="V124" s="66"/>
      <c r="W124" s="65">
        <v>4162</v>
      </c>
      <c r="X124" s="66">
        <v>45</v>
      </c>
      <c r="Y124" s="86">
        <v>2.09</v>
      </c>
      <c r="AA124" s="29">
        <v>4166</v>
      </c>
      <c r="AB124" s="29">
        <v>41</v>
      </c>
      <c r="AC124" s="51">
        <v>2.02</v>
      </c>
      <c r="AE124" s="29">
        <v>4175</v>
      </c>
      <c r="AF124" s="29">
        <v>53</v>
      </c>
      <c r="AG124" s="51">
        <v>2.1</v>
      </c>
    </row>
    <row r="125" spans="1:33" ht="11.25" customHeight="1" x14ac:dyDescent="0.2">
      <c r="A125" s="66">
        <v>604031098</v>
      </c>
      <c r="B125" s="66" t="s">
        <v>2304</v>
      </c>
      <c r="C125" s="66">
        <v>0</v>
      </c>
      <c r="D125" s="66">
        <v>0</v>
      </c>
      <c r="E125" s="86" t="s">
        <v>11</v>
      </c>
      <c r="F125" s="66"/>
      <c r="G125" s="66">
        <v>0</v>
      </c>
      <c r="H125" s="66">
        <v>0</v>
      </c>
      <c r="I125" s="86" t="s">
        <v>11</v>
      </c>
      <c r="J125" s="66"/>
      <c r="K125" s="66">
        <v>0</v>
      </c>
      <c r="L125" s="66">
        <v>0</v>
      </c>
      <c r="M125" s="86" t="s">
        <v>11</v>
      </c>
      <c r="N125" s="66"/>
      <c r="O125" s="66">
        <v>0</v>
      </c>
      <c r="P125" s="66">
        <v>0</v>
      </c>
      <c r="Q125" s="86" t="s">
        <v>11</v>
      </c>
      <c r="R125" s="66"/>
      <c r="S125" s="66">
        <v>0</v>
      </c>
      <c r="T125" s="66">
        <v>0</v>
      </c>
      <c r="U125" s="86" t="s">
        <v>11</v>
      </c>
      <c r="V125" s="66"/>
      <c r="W125" s="66">
        <v>0</v>
      </c>
      <c r="X125" s="66">
        <v>0</v>
      </c>
      <c r="Y125" s="86" t="s">
        <v>11</v>
      </c>
      <c r="AA125" s="29">
        <v>0</v>
      </c>
      <c r="AB125" s="29">
        <v>0</v>
      </c>
      <c r="AC125" s="51" t="s">
        <v>11</v>
      </c>
      <c r="AE125" s="29">
        <v>0</v>
      </c>
      <c r="AF125" s="29">
        <v>0</v>
      </c>
      <c r="AG125" s="51" t="s">
        <v>11</v>
      </c>
    </row>
    <row r="126" spans="1:33" ht="11.25" customHeight="1" x14ac:dyDescent="0.2">
      <c r="A126" s="66">
        <v>60403</v>
      </c>
      <c r="B126" s="66" t="s">
        <v>2305</v>
      </c>
      <c r="C126" s="65">
        <v>18524</v>
      </c>
      <c r="D126" s="66">
        <v>223</v>
      </c>
      <c r="E126" s="86">
        <v>2.44</v>
      </c>
      <c r="F126" s="66"/>
      <c r="G126" s="65">
        <v>18247</v>
      </c>
      <c r="H126" s="66">
        <v>221</v>
      </c>
      <c r="I126" s="86">
        <v>2.3199999999999998</v>
      </c>
      <c r="J126" s="66"/>
      <c r="K126" s="65">
        <v>17970</v>
      </c>
      <c r="L126" s="66">
        <v>210</v>
      </c>
      <c r="M126" s="86">
        <v>2.21</v>
      </c>
      <c r="N126" s="66"/>
      <c r="O126" s="65">
        <v>17738</v>
      </c>
      <c r="P126" s="66">
        <v>191</v>
      </c>
      <c r="Q126" s="86">
        <v>2.13</v>
      </c>
      <c r="R126" s="66"/>
      <c r="S126" s="65">
        <v>17543</v>
      </c>
      <c r="T126" s="66">
        <v>227</v>
      </c>
      <c r="U126" s="86">
        <v>2.17</v>
      </c>
      <c r="V126" s="66"/>
      <c r="W126" s="65">
        <v>17444</v>
      </c>
      <c r="X126" s="66">
        <v>200</v>
      </c>
      <c r="Y126" s="86">
        <v>2.16</v>
      </c>
      <c r="AA126" s="29">
        <v>17417</v>
      </c>
      <c r="AB126" s="29">
        <v>188</v>
      </c>
      <c r="AC126" s="51">
        <v>2.1800000000000002</v>
      </c>
      <c r="AE126" s="29">
        <v>17440</v>
      </c>
      <c r="AF126" s="29">
        <v>225</v>
      </c>
      <c r="AG126" s="51">
        <v>2.2200000000000002</v>
      </c>
    </row>
    <row r="127" spans="1:33" s="53" customFormat="1" ht="11.25" customHeight="1" x14ac:dyDescent="0.2">
      <c r="A127" s="75">
        <v>604</v>
      </c>
      <c r="B127" s="75" t="s">
        <v>2306</v>
      </c>
      <c r="C127" s="67">
        <v>113329</v>
      </c>
      <c r="D127" s="67">
        <v>1342</v>
      </c>
      <c r="E127" s="87">
        <v>2.17</v>
      </c>
      <c r="F127" s="75"/>
      <c r="G127" s="67">
        <v>112575</v>
      </c>
      <c r="H127" s="67">
        <v>1269</v>
      </c>
      <c r="I127" s="87">
        <v>2.13</v>
      </c>
      <c r="J127" s="75"/>
      <c r="K127" s="67">
        <v>111956</v>
      </c>
      <c r="L127" s="67">
        <v>1223</v>
      </c>
      <c r="M127" s="87">
        <v>2.0699999999999998</v>
      </c>
      <c r="N127" s="75"/>
      <c r="O127" s="67">
        <v>111369</v>
      </c>
      <c r="P127" s="67">
        <v>1172</v>
      </c>
      <c r="Q127" s="87">
        <v>2</v>
      </c>
      <c r="R127" s="75"/>
      <c r="S127" s="67">
        <v>111003</v>
      </c>
      <c r="T127" s="67">
        <v>1175</v>
      </c>
      <c r="U127" s="87">
        <v>1.95</v>
      </c>
      <c r="V127" s="75"/>
      <c r="W127" s="67">
        <v>111273</v>
      </c>
      <c r="X127" s="67">
        <v>1177</v>
      </c>
      <c r="Y127" s="87">
        <v>1.93</v>
      </c>
      <c r="AA127" s="89">
        <v>111941</v>
      </c>
      <c r="AB127" s="89">
        <v>1117</v>
      </c>
      <c r="AC127" s="90">
        <v>1.89</v>
      </c>
      <c r="AE127" s="89">
        <v>112765</v>
      </c>
      <c r="AF127" s="89">
        <v>1158</v>
      </c>
      <c r="AG127" s="90">
        <v>1.87</v>
      </c>
    </row>
    <row r="128" spans="1:33" s="53" customFormat="1" ht="11.25" customHeight="1" x14ac:dyDescent="0.2">
      <c r="A128" s="75" t="s">
        <v>2307</v>
      </c>
      <c r="B128" s="75" t="s">
        <v>2308</v>
      </c>
      <c r="C128" s="67">
        <v>294054</v>
      </c>
      <c r="D128" s="67">
        <v>3397</v>
      </c>
      <c r="E128" s="87">
        <v>2.12</v>
      </c>
      <c r="F128" s="75"/>
      <c r="G128" s="67">
        <v>292916</v>
      </c>
      <c r="H128" s="67">
        <v>3280</v>
      </c>
      <c r="I128" s="87">
        <v>2.09</v>
      </c>
      <c r="J128" s="75"/>
      <c r="K128" s="67">
        <v>292256</v>
      </c>
      <c r="L128" s="67">
        <v>3164</v>
      </c>
      <c r="M128" s="87">
        <v>2.0299999999999998</v>
      </c>
      <c r="N128" s="75"/>
      <c r="O128" s="67">
        <v>291615</v>
      </c>
      <c r="P128" s="67">
        <v>3063</v>
      </c>
      <c r="Q128" s="87">
        <v>1.98</v>
      </c>
      <c r="R128" s="75"/>
      <c r="S128" s="67">
        <v>291601</v>
      </c>
      <c r="T128" s="67">
        <v>3181</v>
      </c>
      <c r="U128" s="87">
        <v>1.96</v>
      </c>
      <c r="V128" s="75"/>
      <c r="W128" s="67">
        <v>293150</v>
      </c>
      <c r="X128" s="67">
        <v>3041</v>
      </c>
      <c r="Y128" s="87">
        <v>1.93</v>
      </c>
      <c r="AA128" s="89">
        <v>295607</v>
      </c>
      <c r="AB128" s="89">
        <v>3005</v>
      </c>
      <c r="AC128" s="90">
        <v>1.9</v>
      </c>
      <c r="AE128" s="89">
        <v>298321</v>
      </c>
      <c r="AF128" s="89">
        <v>3018</v>
      </c>
      <c r="AG128" s="90">
        <v>1.85</v>
      </c>
    </row>
    <row r="129" spans="1:33" s="53" customFormat="1" x14ac:dyDescent="0.2">
      <c r="A129" s="75">
        <v>6</v>
      </c>
      <c r="B129" s="75" t="s">
        <v>2309</v>
      </c>
      <c r="C129" s="67">
        <v>511724</v>
      </c>
      <c r="D129" s="67">
        <v>6168</v>
      </c>
      <c r="E129" s="87">
        <v>2.08</v>
      </c>
      <c r="F129" s="75"/>
      <c r="G129" s="67">
        <v>512231</v>
      </c>
      <c r="H129" s="67">
        <v>6049</v>
      </c>
      <c r="I129" s="87">
        <v>2.0499999999999998</v>
      </c>
      <c r="J129" s="75"/>
      <c r="K129" s="67">
        <v>513621</v>
      </c>
      <c r="L129" s="67">
        <v>5935</v>
      </c>
      <c r="M129" s="87">
        <v>1.99</v>
      </c>
      <c r="N129" s="75"/>
      <c r="O129" s="67">
        <v>515117</v>
      </c>
      <c r="P129" s="67">
        <v>5680</v>
      </c>
      <c r="Q129" s="87">
        <v>1.94</v>
      </c>
      <c r="R129" s="75"/>
      <c r="S129" s="67">
        <v>517514</v>
      </c>
      <c r="T129" s="67">
        <v>5968</v>
      </c>
      <c r="U129" s="87">
        <v>1.93</v>
      </c>
      <c r="V129" s="75"/>
      <c r="W129" s="67">
        <v>522152</v>
      </c>
      <c r="X129" s="67">
        <v>5610</v>
      </c>
      <c r="Y129" s="87">
        <v>1.89</v>
      </c>
      <c r="AA129" s="89">
        <v>528097</v>
      </c>
      <c r="AB129" s="89">
        <v>5547</v>
      </c>
      <c r="AC129" s="90">
        <v>1.85</v>
      </c>
      <c r="AE129" s="89">
        <v>534281</v>
      </c>
      <c r="AF129" s="89">
        <v>5741</v>
      </c>
      <c r="AG129" s="90">
        <v>1.79</v>
      </c>
    </row>
    <row r="130" spans="1:33" x14ac:dyDescent="0.2">
      <c r="A130" s="66"/>
      <c r="B130" s="66"/>
      <c r="C130" s="65"/>
      <c r="D130" s="65"/>
      <c r="E130" s="86"/>
      <c r="F130" s="66"/>
      <c r="G130" s="65"/>
      <c r="H130" s="65"/>
      <c r="I130" s="86"/>
      <c r="J130" s="66"/>
      <c r="K130" s="65"/>
      <c r="L130" s="65"/>
      <c r="M130" s="86"/>
      <c r="N130" s="66"/>
      <c r="O130" s="65"/>
      <c r="P130" s="65"/>
      <c r="Q130" s="86"/>
      <c r="R130" s="66"/>
      <c r="S130" s="65"/>
      <c r="T130" s="65"/>
      <c r="U130" s="86"/>
      <c r="V130" s="66"/>
      <c r="W130" s="65"/>
      <c r="X130" s="65"/>
      <c r="Y130" s="86"/>
      <c r="AA130" s="45"/>
      <c r="AB130" s="45"/>
      <c r="AC130" s="45"/>
    </row>
    <row r="131" spans="1:33" x14ac:dyDescent="0.2">
      <c r="A131" s="79" t="s">
        <v>2666</v>
      </c>
      <c r="B131" s="66"/>
      <c r="C131" s="65"/>
      <c r="D131" s="65"/>
      <c r="E131" s="86"/>
      <c r="F131" s="66"/>
      <c r="G131" s="65"/>
      <c r="H131" s="65"/>
      <c r="I131" s="86"/>
      <c r="J131" s="66"/>
      <c r="K131" s="65"/>
      <c r="L131" s="65"/>
      <c r="M131" s="86"/>
      <c r="N131" s="66"/>
      <c r="O131" s="65"/>
      <c r="P131" s="65"/>
      <c r="Q131" s="86"/>
      <c r="R131" s="66"/>
      <c r="S131" s="65"/>
      <c r="T131" s="65"/>
      <c r="U131" s="86"/>
      <c r="V131" s="66"/>
      <c r="W131" s="65"/>
      <c r="X131" s="65"/>
      <c r="Y131" s="86"/>
      <c r="AA131" s="45"/>
      <c r="AB131" s="45"/>
      <c r="AC131" s="45"/>
    </row>
    <row r="132" spans="1:33" x14ac:dyDescent="0.2">
      <c r="A132" s="70" t="s">
        <v>2496</v>
      </c>
      <c r="B132" s="66"/>
      <c r="C132" s="65"/>
      <c r="D132" s="65"/>
      <c r="E132" s="86"/>
      <c r="F132" s="66"/>
      <c r="G132" s="65"/>
      <c r="H132" s="65"/>
      <c r="I132" s="86"/>
      <c r="J132" s="66"/>
      <c r="K132" s="65"/>
      <c r="L132" s="65"/>
      <c r="M132" s="86"/>
      <c r="N132" s="66"/>
      <c r="O132" s="65"/>
      <c r="P132" s="65"/>
      <c r="Q132" s="86"/>
      <c r="R132" s="66"/>
      <c r="S132" s="65"/>
      <c r="T132" s="65"/>
      <c r="U132" s="86"/>
      <c r="V132" s="66"/>
      <c r="W132" s="65"/>
      <c r="X132" s="65"/>
      <c r="Y132" s="86"/>
      <c r="AA132" s="45"/>
      <c r="AB132" s="45"/>
      <c r="AC132" s="45"/>
    </row>
    <row r="133" spans="1:33" x14ac:dyDescent="0.2">
      <c r="A133" s="70"/>
      <c r="B133" s="66"/>
      <c r="C133" s="65"/>
      <c r="D133" s="65"/>
      <c r="E133" s="86"/>
      <c r="F133" s="66"/>
      <c r="G133" s="65"/>
      <c r="H133" s="65"/>
      <c r="I133" s="86"/>
      <c r="J133" s="66"/>
      <c r="K133" s="65"/>
      <c r="L133" s="65"/>
      <c r="M133" s="86"/>
      <c r="N133" s="66"/>
      <c r="O133" s="65"/>
      <c r="P133" s="65"/>
      <c r="Q133" s="86"/>
      <c r="R133" s="66"/>
      <c r="S133" s="65"/>
      <c r="T133" s="65"/>
      <c r="U133" s="86"/>
      <c r="V133" s="66"/>
      <c r="W133" s="65"/>
      <c r="X133" s="65"/>
      <c r="Y133" s="86"/>
    </row>
    <row r="134" spans="1:33" x14ac:dyDescent="0.2">
      <c r="A134" s="95" t="s">
        <v>2707</v>
      </c>
      <c r="C134" s="46"/>
      <c r="D134" s="29"/>
    </row>
    <row r="135" spans="1:33" ht="11.25" customHeight="1" x14ac:dyDescent="0.2">
      <c r="A135" s="94"/>
      <c r="C135" s="29"/>
      <c r="D135" s="29"/>
      <c r="F135" s="45"/>
      <c r="G135" s="45"/>
      <c r="H135" s="45"/>
      <c r="J135" s="45"/>
      <c r="K135" s="45"/>
      <c r="L135" s="45"/>
      <c r="N135" s="45"/>
      <c r="O135" s="45"/>
      <c r="P135" s="45"/>
      <c r="R135" s="45"/>
      <c r="S135" s="45"/>
      <c r="T135" s="45"/>
      <c r="V135" s="45"/>
      <c r="W135" s="45"/>
      <c r="X135" s="45"/>
    </row>
    <row r="136" spans="1:33" ht="11.25" customHeight="1" x14ac:dyDescent="0.2">
      <c r="A136" s="94"/>
      <c r="C136" s="29"/>
      <c r="D136" s="29"/>
      <c r="F136" s="45"/>
      <c r="G136" s="45"/>
      <c r="H136" s="45"/>
      <c r="J136" s="45"/>
      <c r="K136" s="45"/>
      <c r="L136" s="45"/>
      <c r="N136" s="45"/>
      <c r="O136" s="45"/>
      <c r="P136" s="45"/>
      <c r="R136" s="45"/>
      <c r="S136" s="45"/>
      <c r="T136" s="45"/>
      <c r="V136" s="45"/>
      <c r="W136" s="45"/>
      <c r="X136" s="45"/>
    </row>
    <row r="137" spans="1:33" ht="11.25" customHeight="1" x14ac:dyDescent="0.2">
      <c r="A137" s="93" t="s">
        <v>2679</v>
      </c>
      <c r="C137" s="29"/>
      <c r="D137" s="29"/>
      <c r="F137" s="45"/>
      <c r="G137" s="45"/>
      <c r="H137" s="45"/>
      <c r="J137" s="45"/>
      <c r="K137" s="45"/>
      <c r="L137" s="45"/>
      <c r="N137" s="45"/>
      <c r="O137" s="45"/>
      <c r="P137" s="45"/>
      <c r="R137" s="45"/>
      <c r="S137" s="45"/>
      <c r="T137" s="45"/>
      <c r="V137" s="45"/>
      <c r="W137" s="45"/>
      <c r="X137" s="45"/>
    </row>
    <row r="138" spans="1:33" ht="11.25" customHeight="1" x14ac:dyDescent="0.2">
      <c r="A138" s="94"/>
      <c r="C138" s="29"/>
      <c r="D138" s="29"/>
      <c r="F138" s="45"/>
      <c r="G138" s="45"/>
      <c r="H138" s="45"/>
      <c r="J138" s="45"/>
      <c r="K138" s="45"/>
      <c r="L138" s="45"/>
      <c r="N138" s="45"/>
      <c r="O138" s="45"/>
      <c r="P138" s="45"/>
      <c r="R138" s="45"/>
      <c r="S138" s="45"/>
      <c r="T138" s="45"/>
      <c r="V138" s="45"/>
      <c r="W138" s="45"/>
      <c r="X138" s="45"/>
    </row>
    <row r="139" spans="1:33" ht="11.25" customHeight="1" x14ac:dyDescent="0.2">
      <c r="C139" s="29"/>
      <c r="D139" s="29"/>
      <c r="F139" s="45"/>
      <c r="G139" s="45"/>
      <c r="H139" s="45"/>
      <c r="J139" s="45"/>
      <c r="K139" s="45"/>
      <c r="L139" s="45"/>
      <c r="N139" s="45"/>
      <c r="O139" s="45"/>
      <c r="P139" s="45"/>
      <c r="R139" s="45"/>
      <c r="S139" s="45"/>
      <c r="T139" s="45"/>
      <c r="V139" s="45"/>
      <c r="W139" s="45"/>
      <c r="X139" s="45"/>
    </row>
    <row r="140" spans="1:33" ht="11.25" customHeight="1" x14ac:dyDescent="0.2">
      <c r="C140" s="29"/>
      <c r="D140" s="29"/>
      <c r="F140" s="45"/>
      <c r="G140" s="45"/>
      <c r="H140" s="45"/>
      <c r="J140" s="45"/>
      <c r="K140" s="45"/>
      <c r="L140" s="45"/>
      <c r="N140" s="45"/>
      <c r="O140" s="45"/>
      <c r="P140" s="45"/>
      <c r="R140" s="45"/>
      <c r="S140" s="45"/>
      <c r="T140" s="45"/>
      <c r="V140" s="45"/>
      <c r="W140" s="45"/>
      <c r="X140" s="45"/>
    </row>
    <row r="141" spans="1:33" ht="11.25" customHeight="1" x14ac:dyDescent="0.2">
      <c r="C141" s="29"/>
      <c r="D141" s="29"/>
      <c r="F141" s="45"/>
      <c r="G141" s="45"/>
      <c r="H141" s="45"/>
      <c r="J141" s="45"/>
      <c r="K141" s="45"/>
      <c r="L141" s="45"/>
      <c r="N141" s="45"/>
      <c r="O141" s="45"/>
      <c r="P141" s="45"/>
      <c r="R141" s="45"/>
      <c r="S141" s="45"/>
      <c r="T141" s="45"/>
      <c r="V141" s="45"/>
      <c r="W141" s="45"/>
      <c r="X141" s="45"/>
    </row>
    <row r="142" spans="1:33" ht="11.25" customHeight="1" x14ac:dyDescent="0.2">
      <c r="B142" s="47" t="s">
        <v>2624</v>
      </c>
      <c r="C142" s="29"/>
      <c r="D142" s="29"/>
      <c r="F142" s="45"/>
      <c r="G142" s="45"/>
      <c r="H142" s="45"/>
      <c r="J142" s="45"/>
      <c r="K142" s="45"/>
      <c r="L142" s="45"/>
      <c r="N142" s="45"/>
      <c r="O142" s="45"/>
      <c r="P142" s="45"/>
      <c r="R142" s="45"/>
      <c r="S142" s="45"/>
      <c r="T142" s="45"/>
      <c r="V142" s="45"/>
      <c r="W142" s="45"/>
      <c r="X142" s="45"/>
    </row>
    <row r="143" spans="1:33" ht="11.25" customHeight="1" x14ac:dyDescent="0.2">
      <c r="C143" s="29"/>
      <c r="D143" s="29"/>
      <c r="F143" s="45"/>
      <c r="G143" s="45"/>
      <c r="H143" s="45"/>
      <c r="J143" s="45"/>
      <c r="K143" s="45"/>
      <c r="L143" s="45"/>
      <c r="N143" s="45"/>
      <c r="O143" s="45"/>
      <c r="P143" s="45"/>
      <c r="R143" s="45"/>
      <c r="S143" s="45"/>
      <c r="T143" s="45"/>
      <c r="V143" s="45"/>
      <c r="W143" s="45"/>
      <c r="X143" s="45"/>
    </row>
    <row r="144" spans="1:33" ht="11.25" customHeight="1" x14ac:dyDescent="0.2">
      <c r="C144" s="29"/>
      <c r="D144" s="29"/>
      <c r="F144" s="45"/>
      <c r="G144" s="45"/>
      <c r="H144" s="45"/>
      <c r="J144" s="45"/>
      <c r="K144" s="45"/>
      <c r="L144" s="45"/>
      <c r="N144" s="45"/>
      <c r="O144" s="45"/>
      <c r="P144" s="45"/>
      <c r="R144" s="45"/>
      <c r="S144" s="45"/>
      <c r="T144" s="45"/>
      <c r="V144" s="45"/>
      <c r="W144" s="45"/>
      <c r="X144" s="45"/>
    </row>
    <row r="145" spans="3:24" ht="11.25" customHeight="1" x14ac:dyDescent="0.2">
      <c r="C145" s="29"/>
      <c r="D145" s="29"/>
      <c r="F145" s="45"/>
      <c r="G145" s="45"/>
      <c r="H145" s="45"/>
      <c r="J145" s="45"/>
      <c r="K145" s="45"/>
      <c r="L145" s="45"/>
      <c r="N145" s="45"/>
      <c r="O145" s="45"/>
      <c r="P145" s="45"/>
      <c r="R145" s="45"/>
      <c r="S145" s="45"/>
      <c r="T145" s="45"/>
      <c r="V145" s="45"/>
      <c r="W145" s="45"/>
      <c r="X145" s="45"/>
    </row>
    <row r="146" spans="3:24" ht="11.25" customHeight="1" x14ac:dyDescent="0.2">
      <c r="C146" s="46"/>
      <c r="D146" s="29"/>
    </row>
    <row r="147" spans="3:24" ht="11.25" customHeight="1" x14ac:dyDescent="0.2">
      <c r="C147" s="46"/>
      <c r="D147" s="29"/>
    </row>
    <row r="148" spans="3:24" ht="11.25" customHeight="1" x14ac:dyDescent="0.2">
      <c r="C148" s="46"/>
      <c r="D148" s="29"/>
    </row>
    <row r="149" spans="3:24" ht="11.25" customHeight="1" x14ac:dyDescent="0.2">
      <c r="C149" s="46"/>
      <c r="D149" s="29"/>
    </row>
    <row r="150" spans="3:24" ht="11.25" customHeight="1" x14ac:dyDescent="0.2">
      <c r="C150" s="46"/>
      <c r="D150" s="29"/>
    </row>
    <row r="151" spans="3:24" ht="11.25" customHeight="1" x14ac:dyDescent="0.2">
      <c r="C151" s="46"/>
      <c r="D151" s="29"/>
    </row>
    <row r="152" spans="3:24" ht="11.25" customHeight="1" x14ac:dyDescent="0.2">
      <c r="C152" s="46"/>
      <c r="D152" s="29"/>
    </row>
    <row r="153" spans="3:24" ht="11.25" customHeight="1" x14ac:dyDescent="0.2">
      <c r="C153" s="46"/>
      <c r="D153" s="29"/>
    </row>
    <row r="154" spans="3:24" ht="11.25" customHeight="1" x14ac:dyDescent="0.2">
      <c r="C154" s="46"/>
      <c r="D154" s="29"/>
    </row>
    <row r="155" spans="3:24" ht="11.25" customHeight="1" x14ac:dyDescent="0.2">
      <c r="C155" s="46"/>
      <c r="D155" s="29"/>
    </row>
    <row r="156" spans="3:24" ht="11.25" customHeight="1" x14ac:dyDescent="0.2">
      <c r="C156" s="46"/>
      <c r="D156" s="29"/>
    </row>
    <row r="157" spans="3:24" ht="11.25" customHeight="1" x14ac:dyDescent="0.2">
      <c r="C157" s="46"/>
      <c r="D157" s="29"/>
    </row>
    <row r="158" spans="3:24" ht="11.25" customHeight="1" x14ac:dyDescent="0.2">
      <c r="C158" s="46"/>
      <c r="D158" s="29"/>
    </row>
    <row r="159" spans="3:24" ht="11.25" customHeight="1" x14ac:dyDescent="0.2">
      <c r="C159" s="46"/>
      <c r="D159" s="29"/>
    </row>
    <row r="160" spans="3:24" ht="11.25" customHeight="1" x14ac:dyDescent="0.2">
      <c r="C160" s="46"/>
      <c r="D160" s="29"/>
    </row>
    <row r="161" spans="3:4" ht="11.25" customHeight="1" x14ac:dyDescent="0.2">
      <c r="C161" s="46"/>
      <c r="D161" s="29"/>
    </row>
    <row r="162" spans="3:4" ht="11.25" customHeight="1" x14ac:dyDescent="0.2">
      <c r="C162" s="46"/>
      <c r="D162" s="29"/>
    </row>
    <row r="163" spans="3:4" ht="11.25" customHeight="1" x14ac:dyDescent="0.2">
      <c r="C163" s="46"/>
      <c r="D163" s="29"/>
    </row>
    <row r="164" spans="3:4" ht="11.25" customHeight="1" x14ac:dyDescent="0.2">
      <c r="C164" s="46"/>
      <c r="D164" s="29"/>
    </row>
    <row r="165" spans="3:4" ht="11.25" customHeight="1" x14ac:dyDescent="0.2">
      <c r="C165" s="46"/>
      <c r="D165" s="29"/>
    </row>
    <row r="166" spans="3:4" ht="11.25" customHeight="1" x14ac:dyDescent="0.2">
      <c r="C166" s="46"/>
      <c r="D166" s="29"/>
    </row>
    <row r="167" spans="3:4" ht="11.25" customHeight="1" x14ac:dyDescent="0.2">
      <c r="C167" s="46"/>
      <c r="D167" s="29"/>
    </row>
    <row r="168" spans="3:4" ht="11.25" customHeight="1" x14ac:dyDescent="0.2">
      <c r="C168" s="46"/>
      <c r="D168" s="29"/>
    </row>
    <row r="169" spans="3:4" ht="11.25" customHeight="1" x14ac:dyDescent="0.2">
      <c r="C169" s="46"/>
      <c r="D169" s="29"/>
    </row>
    <row r="170" spans="3:4" ht="11.25" customHeight="1" x14ac:dyDescent="0.2">
      <c r="C170" s="46"/>
      <c r="D170" s="29"/>
    </row>
    <row r="171" spans="3:4" ht="11.25" customHeight="1" x14ac:dyDescent="0.2">
      <c r="C171" s="46"/>
      <c r="D171" s="29"/>
    </row>
    <row r="172" spans="3:4" ht="11.25" customHeight="1" x14ac:dyDescent="0.2">
      <c r="C172" s="46"/>
      <c r="D172" s="29"/>
    </row>
    <row r="173" spans="3:4" ht="11.25" customHeight="1" x14ac:dyDescent="0.2">
      <c r="C173" s="46"/>
      <c r="D173" s="29"/>
    </row>
    <row r="174" spans="3:4" ht="11.25" customHeight="1" x14ac:dyDescent="0.2">
      <c r="C174" s="46"/>
      <c r="D174" s="29"/>
    </row>
    <row r="175" spans="3:4" ht="11.25" customHeight="1" x14ac:dyDescent="0.2">
      <c r="C175" s="46"/>
      <c r="D175" s="29"/>
    </row>
    <row r="176" spans="3:4" ht="11.25" customHeight="1" x14ac:dyDescent="0.2">
      <c r="C176" s="46"/>
      <c r="D176" s="29"/>
    </row>
    <row r="177" spans="3:4" ht="11.25" customHeight="1" x14ac:dyDescent="0.2">
      <c r="C177" s="46"/>
      <c r="D177" s="29"/>
    </row>
    <row r="178" spans="3:4" ht="11.25" customHeight="1" x14ac:dyDescent="0.2">
      <c r="C178" s="46"/>
      <c r="D178" s="29"/>
    </row>
    <row r="179" spans="3:4" ht="11.25" customHeight="1" x14ac:dyDescent="0.2">
      <c r="C179" s="46"/>
      <c r="D179" s="29"/>
    </row>
    <row r="180" spans="3:4" ht="11.25" customHeight="1" x14ac:dyDescent="0.2">
      <c r="C180" s="46"/>
      <c r="D180" s="29"/>
    </row>
    <row r="181" spans="3:4" ht="11.25" customHeight="1" x14ac:dyDescent="0.2">
      <c r="C181" s="46"/>
      <c r="D181" s="29"/>
    </row>
    <row r="182" spans="3:4" ht="11.25" customHeight="1" x14ac:dyDescent="0.2">
      <c r="C182" s="46"/>
      <c r="D182" s="29"/>
    </row>
    <row r="183" spans="3:4" ht="11.25" customHeight="1" x14ac:dyDescent="0.2">
      <c r="C183" s="46"/>
      <c r="D183" s="29"/>
    </row>
    <row r="184" spans="3:4" ht="11.25" customHeight="1" x14ac:dyDescent="0.2">
      <c r="C184" s="46"/>
      <c r="D184" s="29"/>
    </row>
    <row r="185" spans="3:4" ht="11.25" customHeight="1" x14ac:dyDescent="0.2">
      <c r="C185" s="46"/>
      <c r="D185" s="29"/>
    </row>
    <row r="186" spans="3:4" ht="11.25" customHeight="1" x14ac:dyDescent="0.2">
      <c r="C186" s="46"/>
      <c r="D186" s="29"/>
    </row>
    <row r="187" spans="3:4" ht="11.25" customHeight="1" x14ac:dyDescent="0.2">
      <c r="C187" s="46"/>
      <c r="D187" s="29"/>
    </row>
    <row r="188" spans="3:4" ht="11.25" customHeight="1" x14ac:dyDescent="0.2">
      <c r="C188" s="46"/>
      <c r="D188" s="29"/>
    </row>
    <row r="189" spans="3:4" ht="11.25" customHeight="1" x14ac:dyDescent="0.2">
      <c r="C189" s="46"/>
      <c r="D189" s="29"/>
    </row>
    <row r="190" spans="3:4" ht="11.25" customHeight="1" x14ac:dyDescent="0.2">
      <c r="C190" s="46"/>
      <c r="D190" s="29"/>
    </row>
    <row r="191" spans="3:4" ht="11.25" customHeight="1" x14ac:dyDescent="0.2">
      <c r="C191" s="46"/>
      <c r="D191" s="29"/>
    </row>
    <row r="192" spans="3:4" ht="11.25" customHeight="1" x14ac:dyDescent="0.2">
      <c r="C192" s="46"/>
      <c r="D192" s="29"/>
    </row>
    <row r="193" spans="3:4" ht="11.25" customHeight="1" x14ac:dyDescent="0.2">
      <c r="C193" s="46"/>
      <c r="D193" s="29"/>
    </row>
    <row r="194" spans="3:4" ht="11.25" customHeight="1" x14ac:dyDescent="0.2">
      <c r="C194" s="46"/>
      <c r="D194" s="29"/>
    </row>
    <row r="195" spans="3:4" ht="11.25" customHeight="1" x14ac:dyDescent="0.2">
      <c r="C195" s="46"/>
      <c r="D195" s="29"/>
    </row>
    <row r="196" spans="3:4" ht="11.25" customHeight="1" x14ac:dyDescent="0.2">
      <c r="C196" s="46"/>
      <c r="D196" s="29"/>
    </row>
    <row r="197" spans="3:4" ht="11.25" customHeight="1" x14ac:dyDescent="0.2">
      <c r="C197" s="46"/>
      <c r="D197" s="29"/>
    </row>
    <row r="198" spans="3:4" ht="11.25" customHeight="1" x14ac:dyDescent="0.2">
      <c r="C198" s="46"/>
      <c r="D198" s="29"/>
    </row>
    <row r="199" spans="3:4" ht="11.25" customHeight="1" x14ac:dyDescent="0.2">
      <c r="C199" s="46"/>
      <c r="D199" s="29"/>
    </row>
    <row r="200" spans="3:4" ht="11.25" customHeight="1" x14ac:dyDescent="0.2">
      <c r="C200" s="46"/>
      <c r="D200" s="29"/>
    </row>
    <row r="201" spans="3:4" ht="11.25" customHeight="1" x14ac:dyDescent="0.2">
      <c r="C201" s="46"/>
      <c r="D201" s="29"/>
    </row>
    <row r="202" spans="3:4" ht="11.25" customHeight="1" x14ac:dyDescent="0.2">
      <c r="C202" s="46"/>
      <c r="D202" s="29"/>
    </row>
    <row r="203" spans="3:4" ht="11.25" customHeight="1" x14ac:dyDescent="0.2">
      <c r="C203" s="46"/>
      <c r="D203" s="29"/>
    </row>
    <row r="204" spans="3:4" ht="11.25" customHeight="1" x14ac:dyDescent="0.2">
      <c r="C204" s="46"/>
      <c r="D204" s="29"/>
    </row>
    <row r="205" spans="3:4" ht="11.25" customHeight="1" x14ac:dyDescent="0.2">
      <c r="C205" s="46"/>
      <c r="D205" s="29"/>
    </row>
    <row r="206" spans="3:4" ht="11.25" customHeight="1" x14ac:dyDescent="0.2">
      <c r="C206" s="46"/>
      <c r="D206" s="29"/>
    </row>
    <row r="207" spans="3:4" ht="11.25" customHeight="1" x14ac:dyDescent="0.2">
      <c r="C207" s="46"/>
      <c r="D207" s="29"/>
    </row>
    <row r="208" spans="3:4" ht="11.25" customHeight="1" x14ac:dyDescent="0.2">
      <c r="C208" s="46"/>
      <c r="D208" s="29"/>
    </row>
    <row r="209" spans="3:4" ht="11.25" customHeight="1" x14ac:dyDescent="0.2">
      <c r="C209" s="46"/>
      <c r="D209" s="29"/>
    </row>
    <row r="210" spans="3:4" ht="11.25" customHeight="1" x14ac:dyDescent="0.2">
      <c r="C210" s="46"/>
      <c r="D210" s="29"/>
    </row>
    <row r="211" spans="3:4" ht="11.25" customHeight="1" x14ac:dyDescent="0.2">
      <c r="C211" s="46"/>
      <c r="D211" s="29"/>
    </row>
    <row r="212" spans="3:4" ht="11.25" customHeight="1" x14ac:dyDescent="0.2">
      <c r="C212" s="46"/>
      <c r="D212" s="29"/>
    </row>
    <row r="213" spans="3:4" ht="11.25" customHeight="1" x14ac:dyDescent="0.2">
      <c r="C213" s="46"/>
      <c r="D213" s="29"/>
    </row>
    <row r="214" spans="3:4" ht="11.25" customHeight="1" x14ac:dyDescent="0.2">
      <c r="C214" s="46"/>
      <c r="D214" s="29"/>
    </row>
    <row r="215" spans="3:4" ht="11.25" customHeight="1" x14ac:dyDescent="0.2">
      <c r="C215" s="46"/>
      <c r="D215" s="29"/>
    </row>
    <row r="216" spans="3:4" ht="11.25" customHeight="1" x14ac:dyDescent="0.2">
      <c r="C216" s="46"/>
      <c r="D216" s="29"/>
    </row>
    <row r="217" spans="3:4" ht="11.25" customHeight="1" x14ac:dyDescent="0.2">
      <c r="C217" s="46"/>
      <c r="D217" s="29"/>
    </row>
    <row r="218" spans="3:4" ht="11.25" customHeight="1" x14ac:dyDescent="0.2">
      <c r="C218" s="46"/>
      <c r="D218" s="29"/>
    </row>
    <row r="219" spans="3:4" ht="11.25" customHeight="1" x14ac:dyDescent="0.2">
      <c r="C219" s="46"/>
      <c r="D219" s="29"/>
    </row>
    <row r="220" spans="3:4" ht="11.25" customHeight="1" x14ac:dyDescent="0.2">
      <c r="C220" s="46"/>
      <c r="D220" s="29"/>
    </row>
    <row r="221" spans="3:4" ht="11.25" customHeight="1" x14ac:dyDescent="0.2">
      <c r="C221" s="46"/>
      <c r="D221" s="29"/>
    </row>
    <row r="222" spans="3:4" ht="11.25" customHeight="1" x14ac:dyDescent="0.2">
      <c r="C222" s="46"/>
      <c r="D222" s="29"/>
    </row>
    <row r="223" spans="3:4" ht="11.25" customHeight="1" x14ac:dyDescent="0.2">
      <c r="C223" s="46"/>
      <c r="D223" s="29"/>
    </row>
    <row r="224" spans="3:4" ht="11.25" customHeight="1" x14ac:dyDescent="0.2">
      <c r="C224" s="46"/>
      <c r="D224" s="29"/>
    </row>
    <row r="225" spans="3:4" ht="11.25" customHeight="1" x14ac:dyDescent="0.2">
      <c r="C225" s="46"/>
      <c r="D225" s="29"/>
    </row>
    <row r="226" spans="3:4" ht="11.25" customHeight="1" x14ac:dyDescent="0.2">
      <c r="C226" s="46"/>
      <c r="D226" s="29"/>
    </row>
    <row r="227" spans="3:4" ht="11.25" customHeight="1" x14ac:dyDescent="0.2">
      <c r="C227" s="46"/>
      <c r="D227" s="29"/>
    </row>
    <row r="228" spans="3:4" ht="11.25" customHeight="1" x14ac:dyDescent="0.2">
      <c r="C228" s="46"/>
      <c r="D228" s="29"/>
    </row>
    <row r="229" spans="3:4" ht="11.25" customHeight="1" x14ac:dyDescent="0.2">
      <c r="C229" s="46"/>
      <c r="D229" s="29"/>
    </row>
    <row r="230" spans="3:4" ht="11.25" customHeight="1" x14ac:dyDescent="0.2">
      <c r="C230" s="46"/>
      <c r="D230" s="29"/>
    </row>
    <row r="231" spans="3:4" ht="11.25" customHeight="1" x14ac:dyDescent="0.2">
      <c r="C231" s="46"/>
      <c r="D231" s="29"/>
    </row>
    <row r="232" spans="3:4" ht="11.25" customHeight="1" x14ac:dyDescent="0.2">
      <c r="C232" s="46"/>
      <c r="D232" s="29"/>
    </row>
    <row r="233" spans="3:4" ht="11.25" customHeight="1" x14ac:dyDescent="0.2">
      <c r="C233" s="46"/>
      <c r="D233" s="29"/>
    </row>
    <row r="234" spans="3:4" ht="11.25" customHeight="1" x14ac:dyDescent="0.2">
      <c r="C234" s="46"/>
      <c r="D234" s="29"/>
    </row>
    <row r="235" spans="3:4" ht="11.25" customHeight="1" x14ac:dyDescent="0.2">
      <c r="C235" s="46"/>
      <c r="D235" s="29"/>
    </row>
    <row r="236" spans="3:4" ht="11.25" customHeight="1" x14ac:dyDescent="0.2">
      <c r="C236" s="46"/>
      <c r="D236" s="29"/>
    </row>
    <row r="237" spans="3:4" ht="11.25" customHeight="1" x14ac:dyDescent="0.2">
      <c r="C237" s="46"/>
      <c r="D237" s="29"/>
    </row>
    <row r="238" spans="3:4" ht="11.25" customHeight="1" x14ac:dyDescent="0.2">
      <c r="C238" s="46"/>
      <c r="D238" s="29"/>
    </row>
    <row r="239" spans="3:4" ht="11.25" customHeight="1" x14ac:dyDescent="0.2">
      <c r="C239" s="46"/>
      <c r="D239" s="29"/>
    </row>
    <row r="240" spans="3:4" ht="11.25" customHeight="1" x14ac:dyDescent="0.2">
      <c r="C240" s="46"/>
      <c r="D240" s="29"/>
    </row>
    <row r="241" spans="3:4" x14ac:dyDescent="0.2">
      <c r="C241" s="46"/>
      <c r="D241" s="29"/>
    </row>
    <row r="242" spans="3:4" x14ac:dyDescent="0.2">
      <c r="C242" s="46"/>
      <c r="D242" s="29"/>
    </row>
    <row r="243" spans="3:4" x14ac:dyDescent="0.2">
      <c r="C243" s="46"/>
      <c r="D243" s="29"/>
    </row>
    <row r="244" spans="3:4" x14ac:dyDescent="0.2">
      <c r="C244" s="46"/>
      <c r="D244" s="29"/>
    </row>
    <row r="245" spans="3:4" x14ac:dyDescent="0.2">
      <c r="C245" s="46"/>
      <c r="D245" s="29"/>
    </row>
    <row r="246" spans="3:4" x14ac:dyDescent="0.2">
      <c r="C246" s="46"/>
      <c r="D246" s="29"/>
    </row>
    <row r="247" spans="3:4" x14ac:dyDescent="0.2">
      <c r="C247" s="46"/>
      <c r="D247" s="29"/>
    </row>
    <row r="248" spans="3:4" x14ac:dyDescent="0.2">
      <c r="C248" s="46"/>
      <c r="D248" s="29"/>
    </row>
    <row r="249" spans="3:4" x14ac:dyDescent="0.2">
      <c r="C249" s="46"/>
      <c r="D249" s="29"/>
    </row>
    <row r="250" spans="3:4" x14ac:dyDescent="0.2">
      <c r="C250" s="46"/>
      <c r="D250" s="29"/>
    </row>
    <row r="251" spans="3:4" x14ac:dyDescent="0.2">
      <c r="C251" s="46"/>
      <c r="D251" s="29"/>
    </row>
    <row r="252" spans="3:4" x14ac:dyDescent="0.2">
      <c r="C252" s="46"/>
      <c r="D252" s="29"/>
    </row>
    <row r="253" spans="3:4" x14ac:dyDescent="0.2">
      <c r="C253" s="46"/>
      <c r="D253" s="29"/>
    </row>
    <row r="254" spans="3:4" x14ac:dyDescent="0.2">
      <c r="C254" s="46"/>
      <c r="D254" s="29"/>
    </row>
    <row r="255" spans="3:4" x14ac:dyDescent="0.2">
      <c r="C255" s="46"/>
      <c r="D255" s="29"/>
    </row>
    <row r="256" spans="3:4" x14ac:dyDescent="0.2">
      <c r="C256" s="46"/>
      <c r="D256" s="29"/>
    </row>
    <row r="257" spans="3:4" x14ac:dyDescent="0.2">
      <c r="C257" s="46"/>
      <c r="D257" s="29"/>
    </row>
    <row r="258" spans="3:4" x14ac:dyDescent="0.2">
      <c r="C258" s="46"/>
      <c r="D258" s="29"/>
    </row>
    <row r="259" spans="3:4" x14ac:dyDescent="0.2">
      <c r="C259" s="46"/>
      <c r="D259" s="29"/>
    </row>
    <row r="260" spans="3:4" x14ac:dyDescent="0.2">
      <c r="C260" s="46"/>
      <c r="D260" s="29"/>
    </row>
    <row r="261" spans="3:4" x14ac:dyDescent="0.2">
      <c r="C261" s="46"/>
      <c r="D261" s="29"/>
    </row>
    <row r="262" spans="3:4" x14ac:dyDescent="0.2">
      <c r="C262" s="46"/>
      <c r="D262" s="29"/>
    </row>
    <row r="263" spans="3:4" x14ac:dyDescent="0.2">
      <c r="C263" s="46"/>
      <c r="D263" s="29"/>
    </row>
    <row r="264" spans="3:4" x14ac:dyDescent="0.2">
      <c r="C264" s="46"/>
      <c r="D264" s="29"/>
    </row>
    <row r="265" spans="3:4" x14ac:dyDescent="0.2">
      <c r="C265" s="46"/>
      <c r="D265" s="29"/>
    </row>
    <row r="266" spans="3:4" x14ac:dyDescent="0.2">
      <c r="C266" s="46"/>
      <c r="D266" s="29"/>
    </row>
    <row r="267" spans="3:4" x14ac:dyDescent="0.2">
      <c r="C267" s="46"/>
      <c r="D267" s="29"/>
    </row>
    <row r="268" spans="3:4" x14ac:dyDescent="0.2">
      <c r="C268" s="46"/>
      <c r="D268" s="29"/>
    </row>
    <row r="269" spans="3:4" x14ac:dyDescent="0.2">
      <c r="C269" s="46"/>
      <c r="D269" s="29"/>
    </row>
    <row r="270" spans="3:4" x14ac:dyDescent="0.2">
      <c r="C270" s="46"/>
      <c r="D270" s="29"/>
    </row>
    <row r="271" spans="3:4" x14ac:dyDescent="0.2">
      <c r="C271" s="46"/>
      <c r="D271" s="29"/>
    </row>
    <row r="272" spans="3:4" x14ac:dyDescent="0.2">
      <c r="C272" s="46"/>
      <c r="D272" s="29"/>
    </row>
    <row r="273" spans="3:4" x14ac:dyDescent="0.2">
      <c r="C273" s="46"/>
      <c r="D273" s="29"/>
    </row>
    <row r="274" spans="3:4" x14ac:dyDescent="0.2">
      <c r="C274" s="46"/>
      <c r="D274" s="29"/>
    </row>
    <row r="275" spans="3:4" x14ac:dyDescent="0.2">
      <c r="C275" s="46"/>
      <c r="D275" s="29"/>
    </row>
    <row r="276" spans="3:4" x14ac:dyDescent="0.2">
      <c r="C276" s="46"/>
      <c r="D276" s="29"/>
    </row>
    <row r="277" spans="3:4" x14ac:dyDescent="0.2">
      <c r="C277" s="46"/>
      <c r="D277" s="29"/>
    </row>
    <row r="278" spans="3:4" x14ac:dyDescent="0.2">
      <c r="C278" s="46"/>
      <c r="D278" s="29"/>
    </row>
    <row r="279" spans="3:4" x14ac:dyDescent="0.2">
      <c r="C279" s="46"/>
      <c r="D279" s="29"/>
    </row>
    <row r="280" spans="3:4" x14ac:dyDescent="0.2">
      <c r="C280" s="46"/>
      <c r="D280" s="29"/>
    </row>
    <row r="281" spans="3:4" x14ac:dyDescent="0.2">
      <c r="C281" s="46"/>
      <c r="D281" s="29"/>
    </row>
    <row r="282" spans="3:4" x14ac:dyDescent="0.2">
      <c r="C282" s="46"/>
      <c r="D282" s="29"/>
    </row>
    <row r="283" spans="3:4" x14ac:dyDescent="0.2">
      <c r="C283" s="46"/>
      <c r="D283" s="29"/>
    </row>
    <row r="284" spans="3:4" x14ac:dyDescent="0.2">
      <c r="C284" s="46"/>
      <c r="D284" s="29"/>
    </row>
    <row r="285" spans="3:4" x14ac:dyDescent="0.2">
      <c r="C285" s="46"/>
      <c r="D285" s="29"/>
    </row>
    <row r="286" spans="3:4" x14ac:dyDescent="0.2">
      <c r="C286" s="46"/>
      <c r="D286" s="29"/>
    </row>
    <row r="287" spans="3:4" x14ac:dyDescent="0.2">
      <c r="C287" s="46"/>
      <c r="D287" s="29"/>
    </row>
    <row r="288" spans="3:4" x14ac:dyDescent="0.2">
      <c r="C288" s="46"/>
      <c r="D288" s="29"/>
    </row>
    <row r="289" spans="3:4" x14ac:dyDescent="0.2">
      <c r="C289" s="46"/>
      <c r="D289" s="29"/>
    </row>
    <row r="290" spans="3:4" x14ac:dyDescent="0.2">
      <c r="C290" s="46"/>
      <c r="D290" s="29"/>
    </row>
    <row r="291" spans="3:4" x14ac:dyDescent="0.2">
      <c r="C291" s="46"/>
      <c r="D291" s="29"/>
    </row>
    <row r="292" spans="3:4" x14ac:dyDescent="0.2">
      <c r="C292" s="46"/>
      <c r="D292" s="29"/>
    </row>
    <row r="293" spans="3:4" x14ac:dyDescent="0.2">
      <c r="C293" s="46"/>
      <c r="D293" s="29"/>
    </row>
    <row r="294" spans="3:4" x14ac:dyDescent="0.2">
      <c r="C294" s="46"/>
      <c r="D294" s="29"/>
    </row>
    <row r="295" spans="3:4" x14ac:dyDescent="0.2">
      <c r="C295" s="46"/>
      <c r="D295" s="29"/>
    </row>
    <row r="296" spans="3:4" x14ac:dyDescent="0.2">
      <c r="C296" s="46"/>
      <c r="D296" s="29"/>
    </row>
    <row r="297" spans="3:4" x14ac:dyDescent="0.2">
      <c r="C297" s="46"/>
      <c r="D297" s="29"/>
    </row>
    <row r="298" spans="3:4" x14ac:dyDescent="0.2">
      <c r="C298" s="46"/>
      <c r="D298" s="29"/>
    </row>
    <row r="299" spans="3:4" x14ac:dyDescent="0.2">
      <c r="C299" s="46"/>
      <c r="D299" s="29"/>
    </row>
    <row r="300" spans="3:4" x14ac:dyDescent="0.2">
      <c r="C300" s="46"/>
      <c r="D300" s="29"/>
    </row>
    <row r="301" spans="3:4" x14ac:dyDescent="0.2">
      <c r="C301" s="46"/>
      <c r="D301" s="29"/>
    </row>
    <row r="302" spans="3:4" x14ac:dyDescent="0.2">
      <c r="C302" s="46"/>
      <c r="D302" s="29"/>
    </row>
    <row r="303" spans="3:4" x14ac:dyDescent="0.2">
      <c r="C303" s="46"/>
      <c r="D303" s="29"/>
    </row>
    <row r="304" spans="3:4" x14ac:dyDescent="0.2">
      <c r="C304" s="46"/>
      <c r="D304" s="29"/>
    </row>
    <row r="305" spans="3:4" x14ac:dyDescent="0.2">
      <c r="C305" s="46"/>
      <c r="D305" s="29"/>
    </row>
    <row r="306" spans="3:4" x14ac:dyDescent="0.2">
      <c r="C306" s="46"/>
      <c r="D306" s="29"/>
    </row>
    <row r="307" spans="3:4" x14ac:dyDescent="0.2">
      <c r="C307" s="46"/>
      <c r="D307" s="29"/>
    </row>
    <row r="308" spans="3:4" x14ac:dyDescent="0.2">
      <c r="C308" s="46"/>
      <c r="D308" s="29"/>
    </row>
    <row r="309" spans="3:4" x14ac:dyDescent="0.2">
      <c r="C309" s="46"/>
      <c r="D309" s="29"/>
    </row>
    <row r="310" spans="3:4" x14ac:dyDescent="0.2">
      <c r="C310" s="46"/>
      <c r="D310" s="29"/>
    </row>
    <row r="311" spans="3:4" x14ac:dyDescent="0.2">
      <c r="C311" s="46"/>
      <c r="D311" s="29"/>
    </row>
    <row r="312" spans="3:4" x14ac:dyDescent="0.2">
      <c r="C312" s="46"/>
      <c r="D312" s="29"/>
    </row>
    <row r="313" spans="3:4" x14ac:dyDescent="0.2">
      <c r="C313" s="46"/>
      <c r="D313" s="29"/>
    </row>
    <row r="314" spans="3:4" x14ac:dyDescent="0.2">
      <c r="C314" s="46"/>
      <c r="D314" s="29"/>
    </row>
    <row r="315" spans="3:4" x14ac:dyDescent="0.2">
      <c r="C315" s="46"/>
      <c r="D315" s="29"/>
    </row>
    <row r="316" spans="3:4" x14ac:dyDescent="0.2">
      <c r="C316" s="46"/>
      <c r="D316" s="29"/>
    </row>
    <row r="317" spans="3:4" x14ac:dyDescent="0.2">
      <c r="C317" s="46"/>
      <c r="D317" s="29"/>
    </row>
    <row r="318" spans="3:4" x14ac:dyDescent="0.2">
      <c r="C318" s="46"/>
      <c r="D318" s="29"/>
    </row>
    <row r="319" spans="3:4" x14ac:dyDescent="0.2">
      <c r="C319" s="46"/>
      <c r="D319" s="29"/>
    </row>
    <row r="320" spans="3:4" x14ac:dyDescent="0.2">
      <c r="C320" s="46"/>
      <c r="D320" s="29"/>
    </row>
    <row r="321" spans="3:4" x14ac:dyDescent="0.2">
      <c r="C321" s="46"/>
      <c r="D321" s="29"/>
    </row>
    <row r="322" spans="3:4" x14ac:dyDescent="0.2">
      <c r="C322" s="46"/>
      <c r="D322" s="29"/>
    </row>
    <row r="323" spans="3:4" x14ac:dyDescent="0.2">
      <c r="C323" s="46"/>
      <c r="D323" s="29"/>
    </row>
    <row r="324" spans="3:4" x14ac:dyDescent="0.2">
      <c r="C324" s="46"/>
      <c r="D324" s="29"/>
    </row>
    <row r="325" spans="3:4" x14ac:dyDescent="0.2">
      <c r="C325" s="46"/>
      <c r="D325" s="29"/>
    </row>
    <row r="326" spans="3:4" x14ac:dyDescent="0.2">
      <c r="C326" s="46"/>
      <c r="D326" s="29"/>
    </row>
    <row r="327" spans="3:4" x14ac:dyDescent="0.2">
      <c r="C327" s="46"/>
      <c r="D327" s="29"/>
    </row>
    <row r="328" spans="3:4" x14ac:dyDescent="0.2">
      <c r="C328" s="46"/>
      <c r="D328" s="29"/>
    </row>
    <row r="329" spans="3:4" x14ac:dyDescent="0.2">
      <c r="C329" s="46"/>
      <c r="D329" s="29"/>
    </row>
    <row r="330" spans="3:4" x14ac:dyDescent="0.2">
      <c r="C330" s="46"/>
      <c r="D330" s="29"/>
    </row>
    <row r="331" spans="3:4" x14ac:dyDescent="0.2">
      <c r="C331" s="46"/>
      <c r="D331" s="29"/>
    </row>
    <row r="332" spans="3:4" x14ac:dyDescent="0.2">
      <c r="C332" s="46"/>
      <c r="D332" s="29"/>
    </row>
    <row r="333" spans="3:4" x14ac:dyDescent="0.2">
      <c r="C333" s="46"/>
      <c r="D333" s="29"/>
    </row>
    <row r="334" spans="3:4" x14ac:dyDescent="0.2">
      <c r="C334" s="46"/>
      <c r="D334" s="29"/>
    </row>
    <row r="335" spans="3:4" x14ac:dyDescent="0.2">
      <c r="C335" s="46"/>
      <c r="D335" s="29"/>
    </row>
    <row r="336" spans="3:4" x14ac:dyDescent="0.2">
      <c r="C336" s="46"/>
      <c r="D336" s="29"/>
    </row>
    <row r="337" spans="3:4" x14ac:dyDescent="0.2">
      <c r="C337" s="46"/>
      <c r="D337" s="29"/>
    </row>
    <row r="338" spans="3:4" x14ac:dyDescent="0.2">
      <c r="C338" s="46"/>
      <c r="D338" s="29"/>
    </row>
    <row r="339" spans="3:4" x14ac:dyDescent="0.2">
      <c r="C339" s="46"/>
      <c r="D339" s="29"/>
    </row>
    <row r="340" spans="3:4" x14ac:dyDescent="0.2">
      <c r="C340" s="46"/>
      <c r="D340" s="29"/>
    </row>
    <row r="341" spans="3:4" x14ac:dyDescent="0.2">
      <c r="C341" s="46"/>
      <c r="D341" s="29"/>
    </row>
    <row r="342" spans="3:4" x14ac:dyDescent="0.2">
      <c r="C342" s="46"/>
      <c r="D342" s="29"/>
    </row>
    <row r="343" spans="3:4" x14ac:dyDescent="0.2">
      <c r="C343" s="46"/>
      <c r="D343" s="29"/>
    </row>
    <row r="344" spans="3:4" x14ac:dyDescent="0.2">
      <c r="C344" s="46"/>
      <c r="D344" s="29"/>
    </row>
    <row r="345" spans="3:4" x14ac:dyDescent="0.2">
      <c r="C345" s="46"/>
      <c r="D345" s="29"/>
    </row>
    <row r="346" spans="3:4" x14ac:dyDescent="0.2">
      <c r="C346" s="46"/>
      <c r="D346" s="29"/>
    </row>
    <row r="347" spans="3:4" x14ac:dyDescent="0.2">
      <c r="C347" s="46"/>
      <c r="D347" s="29"/>
    </row>
    <row r="348" spans="3:4" x14ac:dyDescent="0.2">
      <c r="C348" s="46"/>
      <c r="D348" s="29"/>
    </row>
    <row r="349" spans="3:4" x14ac:dyDescent="0.2">
      <c r="C349" s="46"/>
      <c r="D349" s="29"/>
    </row>
    <row r="350" spans="3:4" x14ac:dyDescent="0.2">
      <c r="C350" s="46"/>
      <c r="D350" s="29"/>
    </row>
    <row r="351" spans="3:4" x14ac:dyDescent="0.2">
      <c r="C351" s="46"/>
      <c r="D351" s="29"/>
    </row>
    <row r="352" spans="3:4" x14ac:dyDescent="0.2">
      <c r="C352" s="46"/>
      <c r="D352" s="29"/>
    </row>
    <row r="353" spans="3:4" x14ac:dyDescent="0.2">
      <c r="C353" s="46"/>
      <c r="D353" s="29"/>
    </row>
    <row r="354" spans="3:4" x14ac:dyDescent="0.2">
      <c r="C354" s="46"/>
      <c r="D354" s="29"/>
    </row>
    <row r="355" spans="3:4" x14ac:dyDescent="0.2">
      <c r="C355" s="46"/>
      <c r="D355" s="29"/>
    </row>
    <row r="356" spans="3:4" x14ac:dyDescent="0.2">
      <c r="C356" s="46"/>
      <c r="D356" s="29"/>
    </row>
    <row r="357" spans="3:4" x14ac:dyDescent="0.2">
      <c r="C357" s="46"/>
      <c r="D357" s="29"/>
    </row>
    <row r="358" spans="3:4" x14ac:dyDescent="0.2">
      <c r="C358" s="46"/>
      <c r="D358" s="29"/>
    </row>
    <row r="359" spans="3:4" x14ac:dyDescent="0.2">
      <c r="C359" s="46"/>
      <c r="D359" s="29"/>
    </row>
    <row r="360" spans="3:4" x14ac:dyDescent="0.2">
      <c r="C360" s="46"/>
      <c r="D360" s="29"/>
    </row>
    <row r="361" spans="3:4" x14ac:dyDescent="0.2">
      <c r="C361" s="46"/>
      <c r="D361" s="29"/>
    </row>
    <row r="362" spans="3:4" x14ac:dyDescent="0.2">
      <c r="C362" s="46"/>
      <c r="D362" s="29"/>
    </row>
    <row r="363" spans="3:4" x14ac:dyDescent="0.2">
      <c r="C363" s="46"/>
      <c r="D363" s="29"/>
    </row>
    <row r="364" spans="3:4" x14ac:dyDescent="0.2">
      <c r="C364" s="46"/>
      <c r="D364" s="29"/>
    </row>
    <row r="365" spans="3:4" x14ac:dyDescent="0.2">
      <c r="C365" s="46"/>
      <c r="D365" s="29"/>
    </row>
    <row r="366" spans="3:4" x14ac:dyDescent="0.2">
      <c r="C366" s="46"/>
      <c r="D366" s="29"/>
    </row>
    <row r="367" spans="3:4" x14ac:dyDescent="0.2">
      <c r="C367" s="46"/>
      <c r="D367" s="29"/>
    </row>
    <row r="368" spans="3:4" x14ac:dyDescent="0.2">
      <c r="C368" s="46"/>
      <c r="D368" s="29"/>
    </row>
    <row r="369" spans="3:4" x14ac:dyDescent="0.2">
      <c r="C369" s="46"/>
      <c r="D369" s="29"/>
    </row>
    <row r="370" spans="3:4" x14ac:dyDescent="0.2">
      <c r="C370" s="46"/>
      <c r="D370" s="29"/>
    </row>
    <row r="371" spans="3:4" x14ac:dyDescent="0.2">
      <c r="C371" s="46"/>
      <c r="D371" s="29"/>
    </row>
    <row r="372" spans="3:4" x14ac:dyDescent="0.2">
      <c r="C372" s="46"/>
      <c r="D372" s="29"/>
    </row>
    <row r="373" spans="3:4" x14ac:dyDescent="0.2">
      <c r="C373" s="46"/>
      <c r="D373" s="29"/>
    </row>
    <row r="374" spans="3:4" x14ac:dyDescent="0.2">
      <c r="C374" s="46"/>
      <c r="D374" s="29"/>
    </row>
    <row r="375" spans="3:4" x14ac:dyDescent="0.2">
      <c r="C375" s="46"/>
      <c r="D375" s="29"/>
    </row>
    <row r="376" spans="3:4" x14ac:dyDescent="0.2">
      <c r="C376" s="46"/>
      <c r="D376" s="29"/>
    </row>
    <row r="377" spans="3:4" x14ac:dyDescent="0.2">
      <c r="C377" s="46"/>
      <c r="D377" s="29"/>
    </row>
    <row r="378" spans="3:4" x14ac:dyDescent="0.2">
      <c r="C378" s="46"/>
      <c r="D378" s="29"/>
    </row>
    <row r="379" spans="3:4" x14ac:dyDescent="0.2">
      <c r="C379" s="46"/>
      <c r="D379" s="29"/>
    </row>
    <row r="380" spans="3:4" x14ac:dyDescent="0.2">
      <c r="C380" s="46"/>
      <c r="D380" s="29"/>
    </row>
    <row r="381" spans="3:4" x14ac:dyDescent="0.2">
      <c r="C381" s="46"/>
      <c r="D381" s="29"/>
    </row>
    <row r="382" spans="3:4" x14ac:dyDescent="0.2">
      <c r="C382" s="46"/>
      <c r="D382" s="29"/>
    </row>
    <row r="383" spans="3:4" x14ac:dyDescent="0.2">
      <c r="C383" s="46"/>
      <c r="D383" s="29"/>
    </row>
    <row r="384" spans="3:4" x14ac:dyDescent="0.2">
      <c r="C384" s="46"/>
      <c r="D384" s="29"/>
    </row>
    <row r="385" spans="3:4" x14ac:dyDescent="0.2">
      <c r="C385" s="46"/>
      <c r="D385" s="29"/>
    </row>
    <row r="386" spans="3:4" x14ac:dyDescent="0.2">
      <c r="C386" s="46"/>
      <c r="D386" s="29"/>
    </row>
    <row r="387" spans="3:4" x14ac:dyDescent="0.2">
      <c r="C387" s="46"/>
      <c r="D387" s="29"/>
    </row>
    <row r="388" spans="3:4" x14ac:dyDescent="0.2">
      <c r="C388" s="46"/>
      <c r="D388" s="29"/>
    </row>
    <row r="389" spans="3:4" x14ac:dyDescent="0.2">
      <c r="C389" s="46"/>
      <c r="D389" s="29"/>
    </row>
    <row r="390" spans="3:4" x14ac:dyDescent="0.2">
      <c r="C390" s="46"/>
      <c r="D390" s="29"/>
    </row>
    <row r="391" spans="3:4" x14ac:dyDescent="0.2">
      <c r="C391" s="46"/>
      <c r="D391" s="29"/>
    </row>
    <row r="392" spans="3:4" x14ac:dyDescent="0.2">
      <c r="C392" s="46"/>
      <c r="D392" s="29"/>
    </row>
    <row r="393" spans="3:4" x14ac:dyDescent="0.2">
      <c r="C393" s="46"/>
      <c r="D393" s="29"/>
    </row>
    <row r="394" spans="3:4" x14ac:dyDescent="0.2">
      <c r="C394" s="46"/>
      <c r="D394" s="29"/>
    </row>
    <row r="395" spans="3:4" x14ac:dyDescent="0.2">
      <c r="C395" s="46"/>
      <c r="D395" s="29"/>
    </row>
    <row r="396" spans="3:4" x14ac:dyDescent="0.2">
      <c r="C396" s="46"/>
      <c r="D396" s="29"/>
    </row>
    <row r="397" spans="3:4" x14ac:dyDescent="0.2">
      <c r="C397" s="46"/>
      <c r="D397" s="29"/>
    </row>
    <row r="398" spans="3:4" x14ac:dyDescent="0.2">
      <c r="C398" s="46"/>
      <c r="D398" s="29"/>
    </row>
    <row r="399" spans="3:4" x14ac:dyDescent="0.2">
      <c r="C399" s="46"/>
      <c r="D399" s="29"/>
    </row>
    <row r="400" spans="3:4" x14ac:dyDescent="0.2">
      <c r="C400" s="46"/>
      <c r="D400" s="29"/>
    </row>
    <row r="401" spans="3:4" x14ac:dyDescent="0.2">
      <c r="C401" s="46"/>
      <c r="D401" s="29"/>
    </row>
    <row r="402" spans="3:4" x14ac:dyDescent="0.2">
      <c r="C402" s="46"/>
      <c r="D402" s="29"/>
    </row>
    <row r="403" spans="3:4" x14ac:dyDescent="0.2">
      <c r="C403" s="46"/>
      <c r="D403" s="29"/>
    </row>
    <row r="404" spans="3:4" x14ac:dyDescent="0.2">
      <c r="C404" s="46"/>
      <c r="D404" s="29"/>
    </row>
    <row r="405" spans="3:4" x14ac:dyDescent="0.2">
      <c r="C405" s="46"/>
      <c r="D405" s="29"/>
    </row>
    <row r="406" spans="3:4" x14ac:dyDescent="0.2">
      <c r="C406" s="46"/>
      <c r="D406" s="29"/>
    </row>
    <row r="407" spans="3:4" x14ac:dyDescent="0.2">
      <c r="C407" s="46"/>
      <c r="D407" s="29"/>
    </row>
    <row r="408" spans="3:4" x14ac:dyDescent="0.2">
      <c r="C408" s="46"/>
      <c r="D408" s="29"/>
    </row>
    <row r="409" spans="3:4" x14ac:dyDescent="0.2">
      <c r="C409" s="46"/>
      <c r="D409" s="29"/>
    </row>
    <row r="410" spans="3:4" x14ac:dyDescent="0.2">
      <c r="C410" s="46"/>
      <c r="D410" s="29"/>
    </row>
    <row r="411" spans="3:4" x14ac:dyDescent="0.2">
      <c r="C411" s="46"/>
      <c r="D411" s="29"/>
    </row>
    <row r="412" spans="3:4" x14ac:dyDescent="0.2">
      <c r="C412" s="46"/>
      <c r="D412" s="29"/>
    </row>
    <row r="413" spans="3:4" x14ac:dyDescent="0.2">
      <c r="C413" s="46"/>
      <c r="D413" s="29"/>
    </row>
    <row r="414" spans="3:4" x14ac:dyDescent="0.2">
      <c r="C414" s="46"/>
      <c r="D414" s="29"/>
    </row>
    <row r="415" spans="3:4" x14ac:dyDescent="0.2">
      <c r="C415" s="46"/>
      <c r="D415" s="29"/>
    </row>
    <row r="416" spans="3:4" x14ac:dyDescent="0.2">
      <c r="C416" s="46"/>
      <c r="D416" s="29"/>
    </row>
    <row r="417" spans="3:4" x14ac:dyDescent="0.2">
      <c r="C417" s="46"/>
      <c r="D417" s="29"/>
    </row>
    <row r="418" spans="3:4" x14ac:dyDescent="0.2">
      <c r="C418" s="46"/>
      <c r="D418" s="29"/>
    </row>
    <row r="419" spans="3:4" x14ac:dyDescent="0.2">
      <c r="C419" s="46"/>
      <c r="D419" s="29"/>
    </row>
    <row r="420" spans="3:4" x14ac:dyDescent="0.2">
      <c r="C420" s="46"/>
      <c r="D420" s="29"/>
    </row>
    <row r="421" spans="3:4" x14ac:dyDescent="0.2">
      <c r="C421" s="46"/>
      <c r="D421" s="29"/>
    </row>
    <row r="422" spans="3:4" x14ac:dyDescent="0.2">
      <c r="C422" s="46"/>
      <c r="D422" s="29"/>
    </row>
    <row r="423" spans="3:4" x14ac:dyDescent="0.2">
      <c r="C423" s="46"/>
      <c r="D423" s="29"/>
    </row>
    <row r="424" spans="3:4" x14ac:dyDescent="0.2">
      <c r="C424" s="46"/>
      <c r="D424" s="29"/>
    </row>
    <row r="425" spans="3:4" x14ac:dyDescent="0.2">
      <c r="C425" s="46"/>
      <c r="D425" s="29"/>
    </row>
    <row r="426" spans="3:4" x14ac:dyDescent="0.2">
      <c r="C426" s="46"/>
      <c r="D426" s="29"/>
    </row>
    <row r="427" spans="3:4" x14ac:dyDescent="0.2">
      <c r="C427" s="46"/>
      <c r="D427" s="29"/>
    </row>
    <row r="428" spans="3:4" x14ac:dyDescent="0.2">
      <c r="C428" s="46"/>
      <c r="D428" s="29"/>
    </row>
    <row r="429" spans="3:4" x14ac:dyDescent="0.2">
      <c r="C429" s="46"/>
      <c r="D429" s="29"/>
    </row>
    <row r="430" spans="3:4" x14ac:dyDescent="0.2">
      <c r="C430" s="46"/>
      <c r="D430" s="29"/>
    </row>
    <row r="431" spans="3:4" x14ac:dyDescent="0.2">
      <c r="C431" s="46"/>
      <c r="D431" s="29"/>
    </row>
    <row r="432" spans="3:4" x14ac:dyDescent="0.2">
      <c r="C432" s="46"/>
      <c r="D432" s="29"/>
    </row>
    <row r="433" spans="3:4" x14ac:dyDescent="0.2">
      <c r="C433" s="46"/>
      <c r="D433" s="29"/>
    </row>
    <row r="434" spans="3:4" x14ac:dyDescent="0.2">
      <c r="C434" s="46"/>
      <c r="D434" s="29"/>
    </row>
    <row r="435" spans="3:4" x14ac:dyDescent="0.2">
      <c r="C435" s="46"/>
      <c r="D435" s="29"/>
    </row>
    <row r="436" spans="3:4" x14ac:dyDescent="0.2">
      <c r="C436" s="46"/>
      <c r="D436" s="29"/>
    </row>
    <row r="437" spans="3:4" x14ac:dyDescent="0.2">
      <c r="C437" s="46"/>
      <c r="D437" s="29"/>
    </row>
    <row r="438" spans="3:4" x14ac:dyDescent="0.2">
      <c r="C438" s="46"/>
      <c r="D438" s="29"/>
    </row>
    <row r="439" spans="3:4" x14ac:dyDescent="0.2">
      <c r="C439" s="46"/>
      <c r="D439" s="29"/>
    </row>
    <row r="440" spans="3:4" x14ac:dyDescent="0.2">
      <c r="C440" s="46"/>
      <c r="D440" s="29"/>
    </row>
    <row r="441" spans="3:4" x14ac:dyDescent="0.2">
      <c r="C441" s="46"/>
      <c r="D441" s="29"/>
    </row>
    <row r="442" spans="3:4" x14ac:dyDescent="0.2">
      <c r="C442" s="46"/>
      <c r="D442" s="29"/>
    </row>
    <row r="443" spans="3:4" x14ac:dyDescent="0.2">
      <c r="C443" s="46"/>
      <c r="D443" s="29"/>
    </row>
    <row r="444" spans="3:4" x14ac:dyDescent="0.2">
      <c r="C444" s="46"/>
      <c r="D444" s="29"/>
    </row>
    <row r="445" spans="3:4" x14ac:dyDescent="0.2">
      <c r="C445" s="46"/>
      <c r="D445" s="29"/>
    </row>
    <row r="446" spans="3:4" x14ac:dyDescent="0.2">
      <c r="C446" s="46"/>
      <c r="D446" s="29"/>
    </row>
    <row r="447" spans="3:4" x14ac:dyDescent="0.2">
      <c r="C447" s="46"/>
      <c r="D447" s="29"/>
    </row>
    <row r="448" spans="3:4" x14ac:dyDescent="0.2">
      <c r="C448" s="46"/>
      <c r="D448" s="29"/>
    </row>
    <row r="449" spans="3:4" x14ac:dyDescent="0.2">
      <c r="C449" s="46"/>
      <c r="D449" s="29"/>
    </row>
    <row r="450" spans="3:4" x14ac:dyDescent="0.2">
      <c r="C450" s="46"/>
      <c r="D450" s="29"/>
    </row>
    <row r="451" spans="3:4" x14ac:dyDescent="0.2">
      <c r="C451" s="46"/>
      <c r="D451" s="29"/>
    </row>
    <row r="452" spans="3:4" x14ac:dyDescent="0.2">
      <c r="C452" s="46"/>
      <c r="D452" s="29"/>
    </row>
    <row r="453" spans="3:4" x14ac:dyDescent="0.2">
      <c r="C453" s="46"/>
      <c r="D453" s="29"/>
    </row>
    <row r="454" spans="3:4" x14ac:dyDescent="0.2">
      <c r="C454" s="46"/>
      <c r="D454" s="29"/>
    </row>
    <row r="455" spans="3:4" x14ac:dyDescent="0.2">
      <c r="C455" s="46"/>
      <c r="D455" s="29"/>
    </row>
    <row r="456" spans="3:4" x14ac:dyDescent="0.2">
      <c r="C456" s="46"/>
      <c r="D456" s="29"/>
    </row>
    <row r="457" spans="3:4" x14ac:dyDescent="0.2">
      <c r="C457" s="46"/>
      <c r="D457" s="29"/>
    </row>
    <row r="458" spans="3:4" x14ac:dyDescent="0.2">
      <c r="C458" s="46"/>
      <c r="D458" s="29"/>
    </row>
    <row r="459" spans="3:4" x14ac:dyDescent="0.2">
      <c r="C459" s="46"/>
      <c r="D459" s="29"/>
    </row>
    <row r="460" spans="3:4" x14ac:dyDescent="0.2">
      <c r="C460" s="46"/>
      <c r="D460" s="29"/>
    </row>
    <row r="461" spans="3:4" x14ac:dyDescent="0.2">
      <c r="C461" s="46"/>
      <c r="D461" s="29"/>
    </row>
    <row r="462" spans="3:4" x14ac:dyDescent="0.2">
      <c r="C462" s="46"/>
      <c r="D462" s="29"/>
    </row>
    <row r="463" spans="3:4" x14ac:dyDescent="0.2">
      <c r="C463" s="46"/>
      <c r="D463" s="29"/>
    </row>
    <row r="464" spans="3:4" x14ac:dyDescent="0.2">
      <c r="C464" s="46"/>
      <c r="D464" s="29"/>
    </row>
    <row r="465" spans="3:4" x14ac:dyDescent="0.2">
      <c r="C465" s="46"/>
      <c r="D465" s="29"/>
    </row>
    <row r="466" spans="3:4" x14ac:dyDescent="0.2">
      <c r="C466" s="46"/>
      <c r="D466" s="29"/>
    </row>
    <row r="467" spans="3:4" x14ac:dyDescent="0.2">
      <c r="C467" s="46"/>
      <c r="D467" s="29"/>
    </row>
    <row r="468" spans="3:4" x14ac:dyDescent="0.2">
      <c r="C468" s="46"/>
      <c r="D468" s="29"/>
    </row>
    <row r="469" spans="3:4" x14ac:dyDescent="0.2">
      <c r="C469" s="46"/>
      <c r="D469" s="29"/>
    </row>
    <row r="470" spans="3:4" x14ac:dyDescent="0.2">
      <c r="C470" s="46"/>
      <c r="D470" s="29"/>
    </row>
    <row r="471" spans="3:4" x14ac:dyDescent="0.2">
      <c r="C471" s="46"/>
      <c r="D471" s="29"/>
    </row>
    <row r="472" spans="3:4" x14ac:dyDescent="0.2">
      <c r="C472" s="46"/>
      <c r="D472" s="29"/>
    </row>
    <row r="473" spans="3:4" x14ac:dyDescent="0.2">
      <c r="C473" s="46"/>
      <c r="D473" s="29"/>
    </row>
    <row r="474" spans="3:4" x14ac:dyDescent="0.2">
      <c r="C474" s="46"/>
      <c r="D474" s="29"/>
    </row>
    <row r="475" spans="3:4" x14ac:dyDescent="0.2">
      <c r="C475" s="46"/>
      <c r="D475" s="29"/>
    </row>
    <row r="476" spans="3:4" x14ac:dyDescent="0.2">
      <c r="C476" s="46"/>
      <c r="D476" s="29"/>
    </row>
    <row r="477" spans="3:4" x14ac:dyDescent="0.2">
      <c r="C477" s="46"/>
      <c r="D477" s="29"/>
    </row>
    <row r="478" spans="3:4" x14ac:dyDescent="0.2">
      <c r="C478" s="46"/>
      <c r="D478" s="29"/>
    </row>
    <row r="479" spans="3:4" x14ac:dyDescent="0.2">
      <c r="C479" s="46"/>
      <c r="D479" s="29"/>
    </row>
    <row r="480" spans="3:4" x14ac:dyDescent="0.2">
      <c r="C480" s="46"/>
      <c r="D480" s="29"/>
    </row>
    <row r="481" spans="3:4" x14ac:dyDescent="0.2">
      <c r="C481" s="46"/>
      <c r="D481" s="29"/>
    </row>
    <row r="482" spans="3:4" x14ac:dyDescent="0.2">
      <c r="C482" s="46"/>
      <c r="D482" s="29"/>
    </row>
    <row r="483" spans="3:4" x14ac:dyDescent="0.2">
      <c r="C483" s="46"/>
      <c r="D483" s="29"/>
    </row>
    <row r="484" spans="3:4" x14ac:dyDescent="0.2">
      <c r="C484" s="46"/>
      <c r="D484" s="29"/>
    </row>
    <row r="485" spans="3:4" x14ac:dyDescent="0.2">
      <c r="C485" s="46"/>
      <c r="D485" s="29"/>
    </row>
    <row r="486" spans="3:4" x14ac:dyDescent="0.2">
      <c r="C486" s="46"/>
      <c r="D486" s="29"/>
    </row>
    <row r="487" spans="3:4" x14ac:dyDescent="0.2">
      <c r="C487" s="46"/>
      <c r="D487" s="29"/>
    </row>
    <row r="488" spans="3:4" x14ac:dyDescent="0.2">
      <c r="C488" s="46"/>
      <c r="D488" s="29"/>
    </row>
    <row r="489" spans="3:4" x14ac:dyDescent="0.2">
      <c r="C489" s="46"/>
      <c r="D489" s="29"/>
    </row>
    <row r="490" spans="3:4" x14ac:dyDescent="0.2">
      <c r="C490" s="46"/>
      <c r="D490" s="29"/>
    </row>
    <row r="491" spans="3:4" x14ac:dyDescent="0.2">
      <c r="C491" s="46"/>
      <c r="D491" s="29"/>
    </row>
    <row r="492" spans="3:4" x14ac:dyDescent="0.2">
      <c r="C492" s="46"/>
      <c r="D492" s="29"/>
    </row>
    <row r="493" spans="3:4" x14ac:dyDescent="0.2">
      <c r="C493" s="46"/>
      <c r="D493" s="29"/>
    </row>
    <row r="494" spans="3:4" x14ac:dyDescent="0.2">
      <c r="C494" s="46"/>
      <c r="D494" s="29"/>
    </row>
    <row r="495" spans="3:4" x14ac:dyDescent="0.2">
      <c r="C495" s="46"/>
      <c r="D495" s="29"/>
    </row>
    <row r="496" spans="3:4" x14ac:dyDescent="0.2">
      <c r="C496" s="46"/>
      <c r="D496" s="29"/>
    </row>
    <row r="497" spans="3:4" x14ac:dyDescent="0.2">
      <c r="C497" s="46"/>
      <c r="D497" s="29"/>
    </row>
    <row r="498" spans="3:4" x14ac:dyDescent="0.2">
      <c r="C498" s="46"/>
      <c r="D498" s="29"/>
    </row>
    <row r="499" spans="3:4" x14ac:dyDescent="0.2">
      <c r="C499" s="46"/>
      <c r="D499" s="29"/>
    </row>
    <row r="500" spans="3:4" x14ac:dyDescent="0.2">
      <c r="C500" s="46"/>
      <c r="D500" s="29"/>
    </row>
    <row r="501" spans="3:4" x14ac:dyDescent="0.2">
      <c r="C501" s="46"/>
      <c r="D501" s="29"/>
    </row>
    <row r="502" spans="3:4" x14ac:dyDescent="0.2">
      <c r="C502" s="46"/>
      <c r="D502" s="29"/>
    </row>
    <row r="503" spans="3:4" x14ac:dyDescent="0.2">
      <c r="C503" s="46"/>
      <c r="D503" s="29"/>
    </row>
    <row r="504" spans="3:4" x14ac:dyDescent="0.2">
      <c r="C504" s="46"/>
      <c r="D504" s="29"/>
    </row>
    <row r="505" spans="3:4" x14ac:dyDescent="0.2">
      <c r="C505" s="46"/>
      <c r="D505" s="29"/>
    </row>
    <row r="506" spans="3:4" x14ac:dyDescent="0.2">
      <c r="C506" s="46"/>
      <c r="D506" s="29"/>
    </row>
    <row r="507" spans="3:4" x14ac:dyDescent="0.2">
      <c r="C507" s="46"/>
      <c r="D507" s="29"/>
    </row>
    <row r="508" spans="3:4" x14ac:dyDescent="0.2">
      <c r="C508" s="46"/>
      <c r="D508" s="29"/>
    </row>
    <row r="509" spans="3:4" x14ac:dyDescent="0.2">
      <c r="C509" s="46"/>
      <c r="D509" s="29"/>
    </row>
    <row r="510" spans="3:4" x14ac:dyDescent="0.2">
      <c r="C510" s="46"/>
      <c r="D510" s="29"/>
    </row>
    <row r="511" spans="3:4" x14ac:dyDescent="0.2">
      <c r="C511" s="46"/>
      <c r="D511" s="29"/>
    </row>
    <row r="512" spans="3:4" x14ac:dyDescent="0.2">
      <c r="C512" s="46"/>
      <c r="D512" s="29"/>
    </row>
    <row r="513" spans="3:4" x14ac:dyDescent="0.2">
      <c r="C513" s="46"/>
      <c r="D513" s="29"/>
    </row>
    <row r="514" spans="3:4" x14ac:dyDescent="0.2">
      <c r="C514" s="46"/>
      <c r="D514" s="29"/>
    </row>
    <row r="515" spans="3:4" x14ac:dyDescent="0.2">
      <c r="C515" s="46"/>
      <c r="D515" s="29"/>
    </row>
    <row r="516" spans="3:4" x14ac:dyDescent="0.2">
      <c r="C516" s="46"/>
      <c r="D516" s="29"/>
    </row>
    <row r="517" spans="3:4" x14ac:dyDescent="0.2">
      <c r="C517" s="46"/>
      <c r="D517" s="29"/>
    </row>
    <row r="518" spans="3:4" x14ac:dyDescent="0.2">
      <c r="C518" s="46"/>
      <c r="D518" s="29"/>
    </row>
    <row r="519" spans="3:4" x14ac:dyDescent="0.2">
      <c r="C519" s="46"/>
      <c r="D519" s="29"/>
    </row>
    <row r="520" spans="3:4" x14ac:dyDescent="0.2">
      <c r="C520" s="46"/>
      <c r="D520" s="29"/>
    </row>
    <row r="521" spans="3:4" x14ac:dyDescent="0.2">
      <c r="C521" s="46"/>
      <c r="D521" s="29"/>
    </row>
    <row r="522" spans="3:4" x14ac:dyDescent="0.2">
      <c r="C522" s="46"/>
      <c r="D522" s="29"/>
    </row>
    <row r="523" spans="3:4" x14ac:dyDescent="0.2">
      <c r="C523" s="46"/>
      <c r="D523" s="29"/>
    </row>
    <row r="524" spans="3:4" x14ac:dyDescent="0.2">
      <c r="C524" s="46"/>
      <c r="D524" s="29"/>
    </row>
    <row r="525" spans="3:4" x14ac:dyDescent="0.2">
      <c r="C525" s="46"/>
      <c r="D525" s="29"/>
    </row>
    <row r="526" spans="3:4" x14ac:dyDescent="0.2">
      <c r="C526" s="46"/>
      <c r="D526" s="29"/>
    </row>
    <row r="527" spans="3:4" x14ac:dyDescent="0.2">
      <c r="C527" s="46"/>
      <c r="D527" s="29"/>
    </row>
    <row r="528" spans="3:4" x14ac:dyDescent="0.2">
      <c r="C528" s="46"/>
      <c r="D528" s="29"/>
    </row>
    <row r="529" spans="3:4" x14ac:dyDescent="0.2">
      <c r="C529" s="46"/>
      <c r="D529" s="29"/>
    </row>
    <row r="530" spans="3:4" x14ac:dyDescent="0.2">
      <c r="C530" s="46"/>
      <c r="D530" s="29"/>
    </row>
    <row r="531" spans="3:4" x14ac:dyDescent="0.2">
      <c r="C531" s="46"/>
      <c r="D531" s="29"/>
    </row>
    <row r="532" spans="3:4" x14ac:dyDescent="0.2">
      <c r="C532" s="46"/>
      <c r="D532" s="29"/>
    </row>
    <row r="533" spans="3:4" x14ac:dyDescent="0.2">
      <c r="C533" s="46"/>
      <c r="D533" s="29"/>
    </row>
    <row r="534" spans="3:4" x14ac:dyDescent="0.2">
      <c r="C534" s="46"/>
      <c r="D534" s="29"/>
    </row>
    <row r="535" spans="3:4" x14ac:dyDescent="0.2">
      <c r="C535" s="46"/>
      <c r="D535" s="29"/>
    </row>
    <row r="536" spans="3:4" x14ac:dyDescent="0.2">
      <c r="C536" s="46"/>
      <c r="D536" s="29"/>
    </row>
    <row r="537" spans="3:4" x14ac:dyDescent="0.2">
      <c r="C537" s="46"/>
      <c r="D537" s="29"/>
    </row>
    <row r="538" spans="3:4" x14ac:dyDescent="0.2">
      <c r="C538" s="46"/>
      <c r="D538" s="29"/>
    </row>
    <row r="539" spans="3:4" x14ac:dyDescent="0.2">
      <c r="C539" s="46"/>
      <c r="D539" s="29"/>
    </row>
    <row r="540" spans="3:4" x14ac:dyDescent="0.2">
      <c r="C540" s="46"/>
      <c r="D540" s="29"/>
    </row>
    <row r="541" spans="3:4" x14ac:dyDescent="0.2">
      <c r="C541" s="46"/>
      <c r="D541" s="29"/>
    </row>
    <row r="542" spans="3:4" x14ac:dyDescent="0.2">
      <c r="C542" s="46"/>
      <c r="D542" s="29"/>
    </row>
    <row r="543" spans="3:4" x14ac:dyDescent="0.2">
      <c r="C543" s="46"/>
      <c r="D543" s="29"/>
    </row>
    <row r="544" spans="3:4" x14ac:dyDescent="0.2">
      <c r="C544" s="46"/>
      <c r="D544" s="29"/>
    </row>
    <row r="545" spans="3:4" x14ac:dyDescent="0.2">
      <c r="C545" s="46"/>
      <c r="D545" s="29"/>
    </row>
    <row r="546" spans="3:4" x14ac:dyDescent="0.2">
      <c r="C546" s="46"/>
      <c r="D546" s="29"/>
    </row>
    <row r="547" spans="3:4" x14ac:dyDescent="0.2">
      <c r="C547" s="46"/>
      <c r="D547" s="29"/>
    </row>
    <row r="548" spans="3:4" x14ac:dyDescent="0.2">
      <c r="C548" s="46"/>
      <c r="D548" s="29"/>
    </row>
    <row r="549" spans="3:4" x14ac:dyDescent="0.2">
      <c r="C549" s="46"/>
      <c r="D549" s="29"/>
    </row>
    <row r="550" spans="3:4" x14ac:dyDescent="0.2">
      <c r="C550" s="46"/>
      <c r="D550" s="29"/>
    </row>
    <row r="551" spans="3:4" x14ac:dyDescent="0.2">
      <c r="C551" s="46"/>
      <c r="D551" s="29"/>
    </row>
    <row r="552" spans="3:4" x14ac:dyDescent="0.2">
      <c r="C552" s="46"/>
      <c r="D552" s="29"/>
    </row>
    <row r="553" spans="3:4" x14ac:dyDescent="0.2">
      <c r="C553" s="46"/>
      <c r="D553" s="29"/>
    </row>
    <row r="554" spans="3:4" x14ac:dyDescent="0.2">
      <c r="C554" s="46"/>
      <c r="D554" s="29"/>
    </row>
    <row r="555" spans="3:4" x14ac:dyDescent="0.2">
      <c r="C555" s="46"/>
      <c r="D555" s="29"/>
    </row>
    <row r="556" spans="3:4" x14ac:dyDescent="0.2">
      <c r="C556" s="46"/>
      <c r="D556" s="29"/>
    </row>
    <row r="557" spans="3:4" x14ac:dyDescent="0.2">
      <c r="C557" s="46"/>
      <c r="D557" s="29"/>
    </row>
    <row r="558" spans="3:4" x14ac:dyDescent="0.2">
      <c r="C558" s="46"/>
      <c r="D558" s="29"/>
    </row>
    <row r="559" spans="3:4" x14ac:dyDescent="0.2">
      <c r="C559" s="46"/>
      <c r="D559" s="29"/>
    </row>
    <row r="560" spans="3:4" x14ac:dyDescent="0.2">
      <c r="C560" s="46"/>
      <c r="D560" s="29"/>
    </row>
    <row r="561" spans="3:4" x14ac:dyDescent="0.2">
      <c r="C561" s="46"/>
      <c r="D561" s="29"/>
    </row>
    <row r="562" spans="3:4" x14ac:dyDescent="0.2">
      <c r="C562" s="46"/>
      <c r="D562" s="29"/>
    </row>
    <row r="563" spans="3:4" x14ac:dyDescent="0.2">
      <c r="C563" s="46"/>
      <c r="D563" s="29"/>
    </row>
    <row r="564" spans="3:4" x14ac:dyDescent="0.2">
      <c r="C564" s="46"/>
      <c r="D564" s="29"/>
    </row>
    <row r="565" spans="3:4" x14ac:dyDescent="0.2">
      <c r="C565" s="46"/>
      <c r="D565" s="29"/>
    </row>
    <row r="566" spans="3:4" x14ac:dyDescent="0.2">
      <c r="C566" s="46"/>
      <c r="D566" s="29"/>
    </row>
    <row r="567" spans="3:4" x14ac:dyDescent="0.2">
      <c r="C567" s="46"/>
      <c r="D567" s="29"/>
    </row>
    <row r="568" spans="3:4" x14ac:dyDescent="0.2">
      <c r="C568" s="46"/>
      <c r="D568" s="29"/>
    </row>
    <row r="569" spans="3:4" x14ac:dyDescent="0.2">
      <c r="C569" s="46"/>
      <c r="D569" s="29"/>
    </row>
    <row r="570" spans="3:4" x14ac:dyDescent="0.2">
      <c r="C570" s="46"/>
      <c r="D570" s="29"/>
    </row>
    <row r="571" spans="3:4" x14ac:dyDescent="0.2">
      <c r="C571" s="46"/>
      <c r="D571" s="29"/>
    </row>
    <row r="572" spans="3:4" x14ac:dyDescent="0.2">
      <c r="C572" s="46"/>
      <c r="D572" s="29"/>
    </row>
    <row r="573" spans="3:4" x14ac:dyDescent="0.2">
      <c r="C573" s="46"/>
      <c r="D573" s="29"/>
    </row>
    <row r="574" spans="3:4" x14ac:dyDescent="0.2">
      <c r="C574" s="46"/>
      <c r="D574" s="29"/>
    </row>
    <row r="575" spans="3:4" x14ac:dyDescent="0.2">
      <c r="C575" s="46"/>
      <c r="D575" s="29"/>
    </row>
    <row r="576" spans="3:4" x14ac:dyDescent="0.2">
      <c r="C576" s="46"/>
      <c r="D576" s="29"/>
    </row>
    <row r="577" spans="3:4" x14ac:dyDescent="0.2">
      <c r="C577" s="46"/>
      <c r="D577" s="29"/>
    </row>
    <row r="578" spans="3:4" x14ac:dyDescent="0.2">
      <c r="C578" s="46"/>
      <c r="D578" s="29"/>
    </row>
    <row r="579" spans="3:4" x14ac:dyDescent="0.2">
      <c r="C579" s="46"/>
      <c r="D579" s="29"/>
    </row>
    <row r="580" spans="3:4" x14ac:dyDescent="0.2">
      <c r="C580" s="46"/>
      <c r="D580" s="29"/>
    </row>
    <row r="581" spans="3:4" x14ac:dyDescent="0.2">
      <c r="C581" s="46"/>
      <c r="D581" s="29"/>
    </row>
    <row r="582" spans="3:4" x14ac:dyDescent="0.2">
      <c r="C582" s="46"/>
      <c r="D582" s="29"/>
    </row>
    <row r="583" spans="3:4" x14ac:dyDescent="0.2">
      <c r="C583" s="46"/>
      <c r="D583" s="29"/>
    </row>
    <row r="584" spans="3:4" x14ac:dyDescent="0.2">
      <c r="C584" s="46"/>
      <c r="D584" s="29"/>
    </row>
    <row r="585" spans="3:4" x14ac:dyDescent="0.2">
      <c r="C585" s="46"/>
      <c r="D585" s="29"/>
    </row>
    <row r="586" spans="3:4" x14ac:dyDescent="0.2">
      <c r="C586" s="46"/>
      <c r="D586" s="29"/>
    </row>
    <row r="587" spans="3:4" x14ac:dyDescent="0.2">
      <c r="C587" s="46"/>
      <c r="D587" s="29"/>
    </row>
    <row r="588" spans="3:4" x14ac:dyDescent="0.2">
      <c r="C588" s="46"/>
      <c r="D588" s="29"/>
    </row>
    <row r="589" spans="3:4" x14ac:dyDescent="0.2">
      <c r="C589" s="46"/>
      <c r="D589" s="29"/>
    </row>
    <row r="590" spans="3:4" x14ac:dyDescent="0.2">
      <c r="C590" s="46"/>
      <c r="D590" s="29"/>
    </row>
    <row r="591" spans="3:4" x14ac:dyDescent="0.2">
      <c r="C591" s="46"/>
      <c r="D591" s="29"/>
    </row>
    <row r="592" spans="3:4" x14ac:dyDescent="0.2">
      <c r="C592" s="46"/>
      <c r="D592" s="29"/>
    </row>
    <row r="593" spans="3:4" x14ac:dyDescent="0.2">
      <c r="C593" s="46"/>
      <c r="D593" s="29"/>
    </row>
    <row r="594" spans="3:4" x14ac:dyDescent="0.2">
      <c r="C594" s="46"/>
      <c r="D594" s="29"/>
    </row>
    <row r="595" spans="3:4" x14ac:dyDescent="0.2">
      <c r="C595" s="46"/>
      <c r="D595" s="29"/>
    </row>
    <row r="596" spans="3:4" x14ac:dyDescent="0.2">
      <c r="C596" s="46"/>
      <c r="D596" s="29"/>
    </row>
    <row r="597" spans="3:4" x14ac:dyDescent="0.2">
      <c r="C597" s="46"/>
      <c r="D597" s="29"/>
    </row>
    <row r="598" spans="3:4" x14ac:dyDescent="0.2">
      <c r="C598" s="46"/>
      <c r="D598" s="29"/>
    </row>
    <row r="599" spans="3:4" x14ac:dyDescent="0.2">
      <c r="C599" s="46"/>
      <c r="D599" s="29"/>
    </row>
    <row r="600" spans="3:4" x14ac:dyDescent="0.2">
      <c r="C600" s="46"/>
      <c r="D600" s="29"/>
    </row>
    <row r="601" spans="3:4" x14ac:dyDescent="0.2">
      <c r="C601" s="46"/>
      <c r="D601" s="29"/>
    </row>
    <row r="602" spans="3:4" x14ac:dyDescent="0.2">
      <c r="C602" s="46"/>
      <c r="D602" s="29"/>
    </row>
    <row r="603" spans="3:4" x14ac:dyDescent="0.2">
      <c r="C603" s="46"/>
      <c r="D603" s="29"/>
    </row>
    <row r="604" spans="3:4" x14ac:dyDescent="0.2">
      <c r="C604" s="46"/>
      <c r="D604" s="29"/>
    </row>
    <row r="605" spans="3:4" x14ac:dyDescent="0.2">
      <c r="C605" s="46"/>
      <c r="D605" s="29"/>
    </row>
    <row r="606" spans="3:4" x14ac:dyDescent="0.2">
      <c r="C606" s="46"/>
      <c r="D606" s="29"/>
    </row>
    <row r="607" spans="3:4" x14ac:dyDescent="0.2">
      <c r="C607" s="46"/>
      <c r="D607" s="29"/>
    </row>
    <row r="608" spans="3:4" x14ac:dyDescent="0.2">
      <c r="C608" s="46"/>
      <c r="D608" s="29"/>
    </row>
    <row r="609" spans="3:4" x14ac:dyDescent="0.2">
      <c r="C609" s="46"/>
      <c r="D609" s="29"/>
    </row>
    <row r="610" spans="3:4" x14ac:dyDescent="0.2">
      <c r="C610" s="46"/>
      <c r="D610" s="29"/>
    </row>
    <row r="611" spans="3:4" x14ac:dyDescent="0.2">
      <c r="C611" s="46"/>
      <c r="D611" s="29"/>
    </row>
    <row r="612" spans="3:4" x14ac:dyDescent="0.2">
      <c r="C612" s="46"/>
      <c r="D612" s="29"/>
    </row>
    <row r="613" spans="3:4" x14ac:dyDescent="0.2">
      <c r="C613" s="46"/>
      <c r="D613" s="29"/>
    </row>
    <row r="614" spans="3:4" x14ac:dyDescent="0.2">
      <c r="C614" s="46"/>
      <c r="D614" s="29"/>
    </row>
    <row r="615" spans="3:4" x14ac:dyDescent="0.2">
      <c r="C615" s="46"/>
      <c r="D615" s="29"/>
    </row>
    <row r="616" spans="3:4" x14ac:dyDescent="0.2">
      <c r="C616" s="46"/>
      <c r="D616" s="29"/>
    </row>
    <row r="617" spans="3:4" x14ac:dyDescent="0.2">
      <c r="C617" s="46"/>
      <c r="D617" s="29"/>
    </row>
    <row r="618" spans="3:4" x14ac:dyDescent="0.2">
      <c r="C618" s="46"/>
      <c r="D618" s="29"/>
    </row>
    <row r="619" spans="3:4" x14ac:dyDescent="0.2">
      <c r="C619" s="46"/>
      <c r="D619" s="29"/>
    </row>
    <row r="620" spans="3:4" x14ac:dyDescent="0.2">
      <c r="C620" s="46"/>
      <c r="D620" s="29"/>
    </row>
    <row r="621" spans="3:4" x14ac:dyDescent="0.2">
      <c r="C621" s="46"/>
      <c r="D621" s="29"/>
    </row>
    <row r="622" spans="3:4" x14ac:dyDescent="0.2">
      <c r="C622" s="46"/>
      <c r="D622" s="29"/>
    </row>
    <row r="623" spans="3:4" x14ac:dyDescent="0.2">
      <c r="C623" s="46"/>
      <c r="D623" s="29"/>
    </row>
    <row r="624" spans="3:4" x14ac:dyDescent="0.2">
      <c r="C624" s="46"/>
      <c r="D624" s="29"/>
    </row>
    <row r="625" spans="3:4" x14ac:dyDescent="0.2">
      <c r="C625" s="46"/>
      <c r="D625" s="29"/>
    </row>
    <row r="626" spans="3:4" x14ac:dyDescent="0.2">
      <c r="C626" s="46"/>
      <c r="D626" s="29"/>
    </row>
    <row r="627" spans="3:4" x14ac:dyDescent="0.2">
      <c r="C627" s="46"/>
      <c r="D627" s="29"/>
    </row>
    <row r="628" spans="3:4" x14ac:dyDescent="0.2">
      <c r="C628" s="46"/>
      <c r="D628" s="29"/>
    </row>
    <row r="629" spans="3:4" x14ac:dyDescent="0.2">
      <c r="C629" s="46"/>
      <c r="D629" s="29"/>
    </row>
    <row r="630" spans="3:4" x14ac:dyDescent="0.2">
      <c r="C630" s="46"/>
      <c r="D630" s="29"/>
    </row>
    <row r="631" spans="3:4" x14ac:dyDescent="0.2">
      <c r="C631" s="46"/>
      <c r="D631" s="29"/>
    </row>
    <row r="632" spans="3:4" x14ac:dyDescent="0.2">
      <c r="C632" s="46"/>
      <c r="D632" s="29"/>
    </row>
    <row r="633" spans="3:4" x14ac:dyDescent="0.2">
      <c r="C633" s="46"/>
      <c r="D633" s="29"/>
    </row>
    <row r="634" spans="3:4" x14ac:dyDescent="0.2">
      <c r="C634" s="46"/>
      <c r="D634" s="29"/>
    </row>
    <row r="635" spans="3:4" x14ac:dyDescent="0.2">
      <c r="C635" s="46"/>
      <c r="D635" s="29"/>
    </row>
    <row r="636" spans="3:4" x14ac:dyDescent="0.2">
      <c r="C636" s="46"/>
      <c r="D636" s="29"/>
    </row>
    <row r="637" spans="3:4" x14ac:dyDescent="0.2">
      <c r="C637" s="46"/>
      <c r="D637" s="29"/>
    </row>
    <row r="638" spans="3:4" x14ac:dyDescent="0.2">
      <c r="C638" s="46"/>
      <c r="D638" s="29"/>
    </row>
    <row r="639" spans="3:4" x14ac:dyDescent="0.2">
      <c r="C639" s="46"/>
      <c r="D639" s="29"/>
    </row>
    <row r="640" spans="3:4" x14ac:dyDescent="0.2">
      <c r="C640" s="46"/>
      <c r="D640" s="29"/>
    </row>
    <row r="641" spans="3:4" x14ac:dyDescent="0.2">
      <c r="C641" s="46"/>
      <c r="D641" s="29"/>
    </row>
    <row r="642" spans="3:4" x14ac:dyDescent="0.2">
      <c r="C642" s="46"/>
      <c r="D642" s="29"/>
    </row>
    <row r="643" spans="3:4" x14ac:dyDescent="0.2">
      <c r="C643" s="46"/>
      <c r="D643" s="29"/>
    </row>
    <row r="644" spans="3:4" x14ac:dyDescent="0.2">
      <c r="C644" s="46"/>
      <c r="D644" s="29"/>
    </row>
    <row r="645" spans="3:4" x14ac:dyDescent="0.2">
      <c r="C645" s="46"/>
      <c r="D645" s="29"/>
    </row>
    <row r="646" spans="3:4" x14ac:dyDescent="0.2">
      <c r="C646" s="46"/>
      <c r="D646" s="29"/>
    </row>
    <row r="647" spans="3:4" x14ac:dyDescent="0.2">
      <c r="C647" s="46"/>
      <c r="D647" s="29"/>
    </row>
    <row r="648" spans="3:4" x14ac:dyDescent="0.2">
      <c r="C648" s="46"/>
      <c r="D648" s="29"/>
    </row>
    <row r="649" spans="3:4" x14ac:dyDescent="0.2">
      <c r="C649" s="46"/>
      <c r="D649" s="29"/>
    </row>
    <row r="650" spans="3:4" x14ac:dyDescent="0.2">
      <c r="C650" s="46"/>
      <c r="D650" s="29"/>
    </row>
    <row r="651" spans="3:4" x14ac:dyDescent="0.2">
      <c r="C651" s="46"/>
      <c r="D651" s="29"/>
    </row>
    <row r="652" spans="3:4" x14ac:dyDescent="0.2">
      <c r="C652" s="46"/>
      <c r="D652" s="29"/>
    </row>
    <row r="653" spans="3:4" x14ac:dyDescent="0.2">
      <c r="C653" s="46"/>
      <c r="D653" s="29"/>
    </row>
    <row r="654" spans="3:4" x14ac:dyDescent="0.2">
      <c r="C654" s="46"/>
      <c r="D654" s="29"/>
    </row>
    <row r="655" spans="3:4" x14ac:dyDescent="0.2">
      <c r="C655" s="46"/>
      <c r="D655" s="29"/>
    </row>
    <row r="656" spans="3:4" x14ac:dyDescent="0.2">
      <c r="C656" s="46"/>
      <c r="D656" s="29"/>
    </row>
    <row r="657" spans="3:4" x14ac:dyDescent="0.2">
      <c r="C657" s="46"/>
      <c r="D657" s="29"/>
    </row>
    <row r="658" spans="3:4" x14ac:dyDescent="0.2">
      <c r="C658" s="46"/>
      <c r="D658" s="29"/>
    </row>
    <row r="659" spans="3:4" x14ac:dyDescent="0.2">
      <c r="C659" s="46"/>
      <c r="D659" s="29"/>
    </row>
    <row r="660" spans="3:4" x14ac:dyDescent="0.2">
      <c r="C660" s="46"/>
      <c r="D660" s="29"/>
    </row>
    <row r="661" spans="3:4" x14ac:dyDescent="0.2">
      <c r="C661" s="46"/>
      <c r="D661" s="29"/>
    </row>
    <row r="662" spans="3:4" x14ac:dyDescent="0.2">
      <c r="C662" s="46"/>
      <c r="D662"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137" r:id="rId1" display="© Commonwealth of Australia &lt;&lt;yyyy&gt;&gt;" xr:uid="{00000000-0004-0000-06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6625">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6625"/>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658"/>
  <sheetViews>
    <sheetView zoomScaleNormal="100"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30" customWidth="1"/>
    <col min="2" max="2" width="39.83203125" style="30" customWidth="1"/>
    <col min="3" max="3" width="10.83203125" style="30" bestFit="1" customWidth="1"/>
    <col min="4" max="4" width="10.83203125" style="30" customWidth="1"/>
    <col min="5" max="5" width="10.83203125" style="51" customWidth="1"/>
    <col min="6" max="6" width="4.83203125" style="30" customWidth="1"/>
    <col min="7" max="7" width="10.83203125" style="30" bestFit="1" customWidth="1"/>
    <col min="8" max="8" width="9.33203125" style="30"/>
    <col min="9" max="9" width="9.33203125" style="51"/>
    <col min="10" max="10" width="5.1640625" style="30" customWidth="1"/>
    <col min="11" max="11" width="10.83203125" style="30" bestFit="1" customWidth="1"/>
    <col min="12" max="12" width="9.33203125" style="30"/>
    <col min="13" max="13" width="9.33203125" style="51"/>
    <col min="14" max="14" width="4.83203125" style="30" customWidth="1"/>
    <col min="15" max="15" width="10.83203125" style="30" bestFit="1" customWidth="1"/>
    <col min="16" max="16" width="9.33203125" style="30"/>
    <col min="17" max="17" width="9.33203125" style="51"/>
    <col min="18" max="18" width="5.1640625" style="30" customWidth="1"/>
    <col min="19" max="19" width="10.83203125" style="30" bestFit="1" customWidth="1"/>
    <col min="20" max="20" width="9.33203125" style="30"/>
    <col min="21" max="21" width="9.33203125" style="51"/>
    <col min="22" max="22" width="4.83203125" style="30" customWidth="1"/>
    <col min="23" max="23" width="15.83203125" style="30" bestFit="1" customWidth="1"/>
    <col min="24" max="24" width="9.33203125" style="30"/>
    <col min="25" max="25" width="9.33203125" style="51"/>
    <col min="26" max="26" width="4.83203125" style="30" customWidth="1"/>
    <col min="27" max="27" width="15.6640625" style="30" bestFit="1" customWidth="1"/>
    <col min="28" max="28" width="9.1640625" style="30" bestFit="1" customWidth="1"/>
    <col min="29" max="29" width="9.33203125" style="123"/>
    <col min="30" max="30" width="4.83203125" style="30" customWidth="1"/>
    <col min="31" max="31" width="15.83203125" style="46" bestFit="1" customWidth="1"/>
    <col min="32" max="32" width="6.6640625" style="46" bestFit="1" customWidth="1"/>
    <col min="33" max="33" width="9.33203125" style="51"/>
    <col min="34" max="16384" width="9.33203125" style="30"/>
  </cols>
  <sheetData>
    <row r="1" spans="1:33" s="137" customFormat="1" ht="72" customHeight="1" x14ac:dyDescent="0.2">
      <c r="A1" s="136" t="s">
        <v>2668</v>
      </c>
    </row>
    <row r="2" spans="1:33" s="4" customFormat="1" ht="20.100000000000001" customHeight="1" x14ac:dyDescent="0.25">
      <c r="A2" s="22" t="str">
        <f>Contents!A2</f>
        <v>33010DO002 Births, Australia 2019</v>
      </c>
      <c r="E2" s="82"/>
      <c r="I2" s="82"/>
      <c r="M2" s="82"/>
      <c r="Q2" s="82"/>
      <c r="U2" s="82"/>
      <c r="Y2" s="82"/>
      <c r="AC2" s="119"/>
      <c r="AE2" s="102"/>
      <c r="AF2" s="102"/>
      <c r="AG2" s="82"/>
    </row>
    <row r="3" spans="1:33" s="37" customFormat="1" ht="12.75" customHeight="1" x14ac:dyDescent="0.2">
      <c r="A3" s="40" t="str">
        <f>Contents!A3</f>
        <v>Released at 11.30am (Canberra time) Wed 9 Dec 2020</v>
      </c>
      <c r="E3" s="83"/>
      <c r="I3" s="83"/>
      <c r="M3" s="83"/>
      <c r="Q3" s="83"/>
      <c r="U3" s="83"/>
      <c r="Y3" s="83"/>
      <c r="AC3" s="120"/>
      <c r="AE3" s="103"/>
      <c r="AF3" s="103"/>
      <c r="AG3" s="83"/>
    </row>
    <row r="4" spans="1:33" s="41" customFormat="1" ht="20.100000000000001" customHeight="1" x14ac:dyDescent="0.2">
      <c r="A4" s="44" t="s">
        <v>2687</v>
      </c>
      <c r="E4" s="84"/>
      <c r="I4" s="84"/>
      <c r="M4" s="84"/>
      <c r="Q4" s="84"/>
      <c r="U4" s="84"/>
      <c r="Y4" s="84"/>
      <c r="AC4" s="121"/>
      <c r="AE4" s="104"/>
      <c r="AF4" s="104"/>
      <c r="AG4" s="84"/>
    </row>
    <row r="5" spans="1:33" customFormat="1" ht="21.95" customHeight="1" x14ac:dyDescent="0.2">
      <c r="A5" s="26"/>
      <c r="B5" s="28"/>
      <c r="E5" s="85"/>
      <c r="I5" s="85"/>
      <c r="M5" s="85"/>
      <c r="Q5" s="85"/>
      <c r="U5" s="85"/>
      <c r="Y5" s="85"/>
      <c r="AC5" s="122"/>
      <c r="AE5" s="91"/>
      <c r="AF5" s="91"/>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8" t="s">
        <v>2700</v>
      </c>
      <c r="AB7" s="49" t="s">
        <v>2701</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45" t="s">
        <v>2494</v>
      </c>
      <c r="AB8" s="45" t="s">
        <v>2495</v>
      </c>
      <c r="AC8" s="51" t="s">
        <v>9</v>
      </c>
      <c r="AE8" s="29" t="s">
        <v>2494</v>
      </c>
      <c r="AF8" s="29" t="s">
        <v>2495</v>
      </c>
      <c r="AG8" s="51" t="s">
        <v>9</v>
      </c>
    </row>
    <row r="9" spans="1:33" ht="11.25" customHeight="1" x14ac:dyDescent="0.2">
      <c r="A9" s="66">
        <v>701011001</v>
      </c>
      <c r="B9" s="66" t="s">
        <v>2310</v>
      </c>
      <c r="C9" s="66">
        <v>469</v>
      </c>
      <c r="D9" s="66">
        <v>6</v>
      </c>
      <c r="E9" s="86" t="s">
        <v>11</v>
      </c>
      <c r="F9" s="66"/>
      <c r="G9" s="66">
        <v>466</v>
      </c>
      <c r="H9" s="66">
        <v>48</v>
      </c>
      <c r="I9" s="86" t="s">
        <v>11</v>
      </c>
      <c r="J9" s="66"/>
      <c r="K9" s="66">
        <v>18</v>
      </c>
      <c r="L9" s="66">
        <v>3</v>
      </c>
      <c r="M9" s="86" t="s">
        <v>11</v>
      </c>
      <c r="N9" s="66"/>
      <c r="O9" s="66">
        <v>17</v>
      </c>
      <c r="P9" s="66">
        <v>0</v>
      </c>
      <c r="Q9" s="86" t="s">
        <v>11</v>
      </c>
      <c r="R9" s="66"/>
      <c r="S9" s="66">
        <v>16</v>
      </c>
      <c r="T9" s="66">
        <v>0</v>
      </c>
      <c r="U9" s="86" t="s">
        <v>11</v>
      </c>
      <c r="V9" s="66"/>
      <c r="W9" s="66">
        <v>16</v>
      </c>
      <c r="X9" s="66">
        <v>0</v>
      </c>
      <c r="Y9" s="86" t="s">
        <v>11</v>
      </c>
      <c r="AA9" s="29">
        <v>16</v>
      </c>
      <c r="AB9" s="29">
        <v>0</v>
      </c>
      <c r="AC9" s="51" t="s">
        <v>11</v>
      </c>
      <c r="AE9" s="46">
        <v>16</v>
      </c>
      <c r="AF9" s="46">
        <v>0</v>
      </c>
      <c r="AG9" s="51" t="s">
        <v>11</v>
      </c>
    </row>
    <row r="10" spans="1:33" ht="11.25" customHeight="1" x14ac:dyDescent="0.2">
      <c r="A10" s="66">
        <v>701011002</v>
      </c>
      <c r="B10" s="66" t="s">
        <v>2311</v>
      </c>
      <c r="C10" s="65">
        <v>5412</v>
      </c>
      <c r="D10" s="66">
        <v>58</v>
      </c>
      <c r="E10" s="86">
        <v>0.99</v>
      </c>
      <c r="F10" s="66"/>
      <c r="G10" s="65">
        <v>5862</v>
      </c>
      <c r="H10" s="66">
        <v>60</v>
      </c>
      <c r="I10" s="86">
        <v>0.98</v>
      </c>
      <c r="J10" s="66"/>
      <c r="K10" s="65">
        <v>6288</v>
      </c>
      <c r="L10" s="66">
        <v>49</v>
      </c>
      <c r="M10" s="86">
        <v>0.93</v>
      </c>
      <c r="N10" s="66"/>
      <c r="O10" s="65">
        <v>7056</v>
      </c>
      <c r="P10" s="66">
        <v>73</v>
      </c>
      <c r="Q10" s="86">
        <v>0.88</v>
      </c>
      <c r="R10" s="66"/>
      <c r="S10" s="65">
        <v>7591</v>
      </c>
      <c r="T10" s="66">
        <v>82</v>
      </c>
      <c r="U10" s="86">
        <v>0.85</v>
      </c>
      <c r="V10" s="66"/>
      <c r="W10" s="65">
        <v>7838</v>
      </c>
      <c r="X10" s="66">
        <v>100</v>
      </c>
      <c r="Y10" s="86">
        <v>0.94</v>
      </c>
      <c r="AA10" s="29">
        <v>7614</v>
      </c>
      <c r="AB10" s="29">
        <v>72</v>
      </c>
      <c r="AC10" s="51">
        <v>0.87</v>
      </c>
      <c r="AE10" s="46">
        <v>7319</v>
      </c>
      <c r="AF10" s="46">
        <v>58</v>
      </c>
      <c r="AG10" s="51">
        <v>0.78</v>
      </c>
    </row>
    <row r="11" spans="1:33" ht="11.25" customHeight="1" x14ac:dyDescent="0.2">
      <c r="A11" s="66">
        <v>701011003</v>
      </c>
      <c r="B11" s="66" t="s">
        <v>2312</v>
      </c>
      <c r="C11" s="66">
        <v>38</v>
      </c>
      <c r="D11" s="66">
        <v>0</v>
      </c>
      <c r="E11" s="86" t="s">
        <v>11</v>
      </c>
      <c r="F11" s="66"/>
      <c r="G11" s="66">
        <v>32</v>
      </c>
      <c r="H11" s="66">
        <v>0</v>
      </c>
      <c r="I11" s="86" t="s">
        <v>11</v>
      </c>
      <c r="J11" s="66"/>
      <c r="K11" s="66">
        <v>26</v>
      </c>
      <c r="L11" s="66">
        <v>0</v>
      </c>
      <c r="M11" s="86" t="s">
        <v>11</v>
      </c>
      <c r="N11" s="66"/>
      <c r="O11" s="66">
        <v>20</v>
      </c>
      <c r="P11" s="66">
        <v>0</v>
      </c>
      <c r="Q11" s="86" t="s">
        <v>11</v>
      </c>
      <c r="R11" s="66"/>
      <c r="S11" s="66">
        <v>14</v>
      </c>
      <c r="T11" s="66">
        <v>0</v>
      </c>
      <c r="U11" s="86" t="s">
        <v>11</v>
      </c>
      <c r="V11" s="66"/>
      <c r="W11" s="66">
        <v>14</v>
      </c>
      <c r="X11" s="66">
        <v>0</v>
      </c>
      <c r="Y11" s="86" t="s">
        <v>11</v>
      </c>
      <c r="AA11" s="29">
        <v>14</v>
      </c>
      <c r="AB11" s="29">
        <v>0</v>
      </c>
      <c r="AC11" s="51" t="s">
        <v>11</v>
      </c>
      <c r="AE11" s="46">
        <v>14</v>
      </c>
      <c r="AF11" s="46">
        <v>0</v>
      </c>
      <c r="AG11" s="51" t="s">
        <v>11</v>
      </c>
    </row>
    <row r="12" spans="1:33" ht="11.25" customHeight="1" x14ac:dyDescent="0.2">
      <c r="A12" s="66">
        <v>701011004</v>
      </c>
      <c r="B12" s="66" t="s">
        <v>2313</v>
      </c>
      <c r="C12" s="65">
        <v>3606</v>
      </c>
      <c r="D12" s="66">
        <v>43</v>
      </c>
      <c r="E12" s="86">
        <v>1.44</v>
      </c>
      <c r="F12" s="66"/>
      <c r="G12" s="65">
        <v>3687</v>
      </c>
      <c r="H12" s="66">
        <v>41</v>
      </c>
      <c r="I12" s="86">
        <v>1.42</v>
      </c>
      <c r="J12" s="66"/>
      <c r="K12" s="65">
        <v>3679</v>
      </c>
      <c r="L12" s="66">
        <v>47</v>
      </c>
      <c r="M12" s="86">
        <v>1.51</v>
      </c>
      <c r="N12" s="66"/>
      <c r="O12" s="65">
        <v>3667</v>
      </c>
      <c r="P12" s="66">
        <v>50</v>
      </c>
      <c r="Q12" s="86">
        <v>1.55</v>
      </c>
      <c r="R12" s="66"/>
      <c r="S12" s="65">
        <v>3640</v>
      </c>
      <c r="T12" s="66">
        <v>45</v>
      </c>
      <c r="U12" s="86">
        <v>1.57</v>
      </c>
      <c r="V12" s="66"/>
      <c r="W12" s="65">
        <v>3713</v>
      </c>
      <c r="X12" s="66">
        <v>48</v>
      </c>
      <c r="Y12" s="86">
        <v>1.53</v>
      </c>
      <c r="AA12" s="29">
        <v>3711</v>
      </c>
      <c r="AB12" s="29">
        <v>52</v>
      </c>
      <c r="AC12" s="51">
        <v>1.57</v>
      </c>
      <c r="AE12" s="46">
        <v>3714</v>
      </c>
      <c r="AF12" s="46">
        <v>48</v>
      </c>
      <c r="AG12" s="51">
        <v>1.61</v>
      </c>
    </row>
    <row r="13" spans="1:33" ht="11.25" customHeight="1" x14ac:dyDescent="0.2">
      <c r="A13" s="66">
        <v>701011005</v>
      </c>
      <c r="B13" s="66" t="s">
        <v>2314</v>
      </c>
      <c r="C13" s="65">
        <v>3653</v>
      </c>
      <c r="D13" s="66">
        <v>43</v>
      </c>
      <c r="E13" s="86">
        <v>1.27</v>
      </c>
      <c r="F13" s="66"/>
      <c r="G13" s="65">
        <v>3784</v>
      </c>
      <c r="H13" s="66">
        <v>43</v>
      </c>
      <c r="I13" s="86">
        <v>1.3</v>
      </c>
      <c r="J13" s="66"/>
      <c r="K13" s="65">
        <v>3919</v>
      </c>
      <c r="L13" s="66">
        <v>50</v>
      </c>
      <c r="M13" s="86">
        <v>1.32</v>
      </c>
      <c r="N13" s="66"/>
      <c r="O13" s="65">
        <v>3954</v>
      </c>
      <c r="P13" s="66">
        <v>59</v>
      </c>
      <c r="Q13" s="86">
        <v>1.4</v>
      </c>
      <c r="R13" s="66"/>
      <c r="S13" s="65">
        <v>4019</v>
      </c>
      <c r="T13" s="66">
        <v>66</v>
      </c>
      <c r="U13" s="86">
        <v>1.53</v>
      </c>
      <c r="V13" s="66"/>
      <c r="W13" s="65">
        <v>4084</v>
      </c>
      <c r="X13" s="66">
        <v>54</v>
      </c>
      <c r="Y13" s="86">
        <v>1.53</v>
      </c>
      <c r="AA13" s="29">
        <v>3999</v>
      </c>
      <c r="AB13" s="29">
        <v>44</v>
      </c>
      <c r="AC13" s="51">
        <v>1.39</v>
      </c>
      <c r="AE13" s="46">
        <v>3963</v>
      </c>
      <c r="AF13" s="46">
        <v>56</v>
      </c>
      <c r="AG13" s="51">
        <v>1.27</v>
      </c>
    </row>
    <row r="14" spans="1:33" ht="11.25" customHeight="1" x14ac:dyDescent="0.2">
      <c r="A14" s="66">
        <v>701011006</v>
      </c>
      <c r="B14" s="66" t="s">
        <v>2315</v>
      </c>
      <c r="C14" s="65">
        <v>3040</v>
      </c>
      <c r="D14" s="66">
        <v>51</v>
      </c>
      <c r="E14" s="86">
        <v>2.31</v>
      </c>
      <c r="F14" s="66"/>
      <c r="G14" s="65">
        <v>3020</v>
      </c>
      <c r="H14" s="66">
        <v>65</v>
      </c>
      <c r="I14" s="86">
        <v>2.34</v>
      </c>
      <c r="J14" s="66"/>
      <c r="K14" s="65">
        <v>2938</v>
      </c>
      <c r="L14" s="66">
        <v>37</v>
      </c>
      <c r="M14" s="86">
        <v>2.12</v>
      </c>
      <c r="N14" s="66"/>
      <c r="O14" s="65">
        <v>2837</v>
      </c>
      <c r="P14" s="66">
        <v>34</v>
      </c>
      <c r="Q14" s="86">
        <v>1.94</v>
      </c>
      <c r="R14" s="66"/>
      <c r="S14" s="65">
        <v>2746</v>
      </c>
      <c r="T14" s="66">
        <v>49</v>
      </c>
      <c r="U14" s="86">
        <v>1.85</v>
      </c>
      <c r="V14" s="66"/>
      <c r="W14" s="65">
        <v>2686</v>
      </c>
      <c r="X14" s="66">
        <v>35</v>
      </c>
      <c r="Y14" s="86">
        <v>1.89</v>
      </c>
      <c r="AA14" s="29">
        <v>2628</v>
      </c>
      <c r="AB14" s="29">
        <v>38</v>
      </c>
      <c r="AC14" s="51">
        <v>2.0699999999999998</v>
      </c>
      <c r="AE14" s="46">
        <v>2578</v>
      </c>
      <c r="AF14" s="46">
        <v>39</v>
      </c>
      <c r="AG14" s="51">
        <v>2.0099999999999998</v>
      </c>
    </row>
    <row r="15" spans="1:33" ht="11.25" customHeight="1" x14ac:dyDescent="0.2">
      <c r="A15" s="66">
        <v>701011007</v>
      </c>
      <c r="B15" s="66" t="s">
        <v>2316</v>
      </c>
      <c r="C15" s="65">
        <v>2302</v>
      </c>
      <c r="D15" s="66">
        <v>32</v>
      </c>
      <c r="E15" s="86">
        <v>1.38</v>
      </c>
      <c r="F15" s="66"/>
      <c r="G15" s="65">
        <v>2495</v>
      </c>
      <c r="H15" s="66">
        <v>40</v>
      </c>
      <c r="I15" s="86">
        <v>1.35</v>
      </c>
      <c r="J15" s="66"/>
      <c r="K15" s="65">
        <v>2644</v>
      </c>
      <c r="L15" s="66">
        <v>51</v>
      </c>
      <c r="M15" s="86">
        <v>1.66</v>
      </c>
      <c r="N15" s="66"/>
      <c r="O15" s="65">
        <v>2844</v>
      </c>
      <c r="P15" s="66">
        <v>34</v>
      </c>
      <c r="Q15" s="86">
        <v>1.6</v>
      </c>
      <c r="R15" s="66"/>
      <c r="S15" s="65">
        <v>3007</v>
      </c>
      <c r="T15" s="66">
        <v>31</v>
      </c>
      <c r="U15" s="86">
        <v>1.41</v>
      </c>
      <c r="V15" s="66"/>
      <c r="W15" s="65">
        <v>3096</v>
      </c>
      <c r="X15" s="66">
        <v>37</v>
      </c>
      <c r="Y15" s="86">
        <v>1.19</v>
      </c>
      <c r="AA15" s="29">
        <v>3061</v>
      </c>
      <c r="AB15" s="29">
        <v>34</v>
      </c>
      <c r="AC15" s="51">
        <v>1.1100000000000001</v>
      </c>
      <c r="AE15" s="46">
        <v>2960</v>
      </c>
      <c r="AF15" s="46">
        <v>30</v>
      </c>
      <c r="AG15" s="51">
        <v>1.23</v>
      </c>
    </row>
    <row r="16" spans="1:33" ht="11.25" customHeight="1" x14ac:dyDescent="0.2">
      <c r="A16" s="66">
        <v>701011008</v>
      </c>
      <c r="B16" s="66" t="s">
        <v>2317</v>
      </c>
      <c r="C16" s="65">
        <v>4240</v>
      </c>
      <c r="D16" s="66">
        <v>72</v>
      </c>
      <c r="E16" s="86">
        <v>1.32</v>
      </c>
      <c r="F16" s="66"/>
      <c r="G16" s="65">
        <v>4372</v>
      </c>
      <c r="H16" s="66">
        <v>71</v>
      </c>
      <c r="I16" s="86">
        <v>1.47</v>
      </c>
      <c r="J16" s="66"/>
      <c r="K16" s="65">
        <v>4447</v>
      </c>
      <c r="L16" s="66">
        <v>59</v>
      </c>
      <c r="M16" s="86">
        <v>1.46</v>
      </c>
      <c r="N16" s="66"/>
      <c r="O16" s="65">
        <v>4495</v>
      </c>
      <c r="P16" s="66">
        <v>54</v>
      </c>
      <c r="Q16" s="86">
        <v>1.29</v>
      </c>
      <c r="R16" s="66"/>
      <c r="S16" s="65">
        <v>4517</v>
      </c>
      <c r="T16" s="66">
        <v>68</v>
      </c>
      <c r="U16" s="86">
        <v>1.25</v>
      </c>
      <c r="V16" s="66"/>
      <c r="W16" s="65">
        <v>4536</v>
      </c>
      <c r="X16" s="66">
        <v>74</v>
      </c>
      <c r="Y16" s="86">
        <v>1.34</v>
      </c>
      <c r="AA16" s="29">
        <v>4424</v>
      </c>
      <c r="AB16" s="29">
        <v>54</v>
      </c>
      <c r="AC16" s="51">
        <v>1.37</v>
      </c>
      <c r="AE16" s="46">
        <v>4343</v>
      </c>
      <c r="AF16" s="46">
        <v>61</v>
      </c>
      <c r="AG16" s="51">
        <v>1.35</v>
      </c>
    </row>
    <row r="17" spans="1:33" ht="11.25" customHeight="1" x14ac:dyDescent="0.2">
      <c r="A17" s="66">
        <v>701011009</v>
      </c>
      <c r="B17" s="66" t="s">
        <v>2318</v>
      </c>
      <c r="C17" s="65">
        <v>2923</v>
      </c>
      <c r="D17" s="66">
        <v>39</v>
      </c>
      <c r="E17" s="86">
        <v>1.64</v>
      </c>
      <c r="F17" s="66"/>
      <c r="G17" s="65">
        <v>3015</v>
      </c>
      <c r="H17" s="66">
        <v>40</v>
      </c>
      <c r="I17" s="86">
        <v>1.56</v>
      </c>
      <c r="J17" s="66"/>
      <c r="K17" s="65">
        <v>3023</v>
      </c>
      <c r="L17" s="66">
        <v>32</v>
      </c>
      <c r="M17" s="86">
        <v>1.42</v>
      </c>
      <c r="N17" s="66"/>
      <c r="O17" s="65">
        <v>3020</v>
      </c>
      <c r="P17" s="66">
        <v>54</v>
      </c>
      <c r="Q17" s="86">
        <v>1.58</v>
      </c>
      <c r="R17" s="66"/>
      <c r="S17" s="65">
        <v>3024</v>
      </c>
      <c r="T17" s="66">
        <v>36</v>
      </c>
      <c r="U17" s="86">
        <v>1.53</v>
      </c>
      <c r="V17" s="66"/>
      <c r="W17" s="65">
        <v>3012</v>
      </c>
      <c r="X17" s="66">
        <v>43</v>
      </c>
      <c r="Y17" s="86">
        <v>1.61</v>
      </c>
      <c r="AA17" s="29">
        <v>2911</v>
      </c>
      <c r="AB17" s="29">
        <v>36</v>
      </c>
      <c r="AC17" s="51">
        <v>1.38</v>
      </c>
      <c r="AE17" s="46">
        <v>2767</v>
      </c>
      <c r="AF17" s="46">
        <v>45</v>
      </c>
      <c r="AG17" s="51">
        <v>1.53</v>
      </c>
    </row>
    <row r="18" spans="1:33" ht="11.25" customHeight="1" x14ac:dyDescent="0.2">
      <c r="A18" s="66">
        <v>70101</v>
      </c>
      <c r="B18" s="66" t="s">
        <v>2311</v>
      </c>
      <c r="C18" s="65">
        <v>25683</v>
      </c>
      <c r="D18" s="66">
        <v>344</v>
      </c>
      <c r="E18" s="86">
        <v>1.4</v>
      </c>
      <c r="F18" s="66"/>
      <c r="G18" s="65">
        <v>26733</v>
      </c>
      <c r="H18" s="66">
        <v>408</v>
      </c>
      <c r="I18" s="86">
        <v>1.46</v>
      </c>
      <c r="J18" s="66"/>
      <c r="K18" s="65">
        <v>26982</v>
      </c>
      <c r="L18" s="66">
        <v>328</v>
      </c>
      <c r="M18" s="86">
        <v>1.45</v>
      </c>
      <c r="N18" s="66"/>
      <c r="O18" s="65">
        <v>27910</v>
      </c>
      <c r="P18" s="66">
        <v>358</v>
      </c>
      <c r="Q18" s="86">
        <v>1.4</v>
      </c>
      <c r="R18" s="66"/>
      <c r="S18" s="65">
        <v>28574</v>
      </c>
      <c r="T18" s="66">
        <v>377</v>
      </c>
      <c r="U18" s="86">
        <v>1.31</v>
      </c>
      <c r="V18" s="66"/>
      <c r="W18" s="65">
        <v>28995</v>
      </c>
      <c r="X18" s="66">
        <v>391</v>
      </c>
      <c r="Y18" s="86">
        <v>1.32</v>
      </c>
      <c r="AA18" s="29">
        <v>28378</v>
      </c>
      <c r="AB18" s="29">
        <v>330</v>
      </c>
      <c r="AC18" s="51">
        <v>1.26</v>
      </c>
      <c r="AE18" s="46">
        <v>27674</v>
      </c>
      <c r="AF18" s="46">
        <v>337</v>
      </c>
      <c r="AG18" s="51">
        <v>1.22</v>
      </c>
    </row>
    <row r="19" spans="1:33" ht="11.25" customHeight="1" x14ac:dyDescent="0.2">
      <c r="A19" s="66">
        <v>701021010</v>
      </c>
      <c r="B19" s="66" t="s">
        <v>2319</v>
      </c>
      <c r="C19" s="65">
        <v>2330</v>
      </c>
      <c r="D19" s="66">
        <v>39</v>
      </c>
      <c r="E19" s="86">
        <v>2.2799999999999998</v>
      </c>
      <c r="F19" s="66"/>
      <c r="G19" s="65">
        <v>2365</v>
      </c>
      <c r="H19" s="66">
        <v>42</v>
      </c>
      <c r="I19" s="86">
        <v>2.06</v>
      </c>
      <c r="J19" s="66"/>
      <c r="K19" s="65">
        <v>2345</v>
      </c>
      <c r="L19" s="66">
        <v>48</v>
      </c>
      <c r="M19" s="86">
        <v>2.25</v>
      </c>
      <c r="N19" s="66"/>
      <c r="O19" s="65">
        <v>2311</v>
      </c>
      <c r="P19" s="66">
        <v>43</v>
      </c>
      <c r="Q19" s="86">
        <v>2.29</v>
      </c>
      <c r="R19" s="66"/>
      <c r="S19" s="65">
        <v>2286</v>
      </c>
      <c r="T19" s="66">
        <v>30</v>
      </c>
      <c r="U19" s="86">
        <v>2.13</v>
      </c>
      <c r="V19" s="66"/>
      <c r="W19" s="65">
        <v>2252</v>
      </c>
      <c r="X19" s="66">
        <v>39</v>
      </c>
      <c r="Y19" s="86">
        <v>2.0499999999999998</v>
      </c>
      <c r="AA19" s="29">
        <v>2198</v>
      </c>
      <c r="AB19" s="29">
        <v>36</v>
      </c>
      <c r="AC19" s="51">
        <v>1.97</v>
      </c>
      <c r="AE19" s="46">
        <v>2154</v>
      </c>
      <c r="AF19" s="46">
        <v>39</v>
      </c>
      <c r="AG19" s="51">
        <v>2.2400000000000002</v>
      </c>
    </row>
    <row r="20" spans="1:33" ht="11.25" customHeight="1" x14ac:dyDescent="0.2">
      <c r="A20" s="66">
        <v>701021011</v>
      </c>
      <c r="B20" s="66" t="s">
        <v>2320</v>
      </c>
      <c r="C20" s="65">
        <v>2563</v>
      </c>
      <c r="D20" s="66">
        <v>43</v>
      </c>
      <c r="E20" s="86">
        <v>2.4700000000000002</v>
      </c>
      <c r="F20" s="66"/>
      <c r="G20" s="65">
        <v>2568</v>
      </c>
      <c r="H20" s="66">
        <v>33</v>
      </c>
      <c r="I20" s="86">
        <v>2.21</v>
      </c>
      <c r="J20" s="66"/>
      <c r="K20" s="65">
        <v>2566</v>
      </c>
      <c r="L20" s="66">
        <v>34</v>
      </c>
      <c r="M20" s="86">
        <v>2.04</v>
      </c>
      <c r="N20" s="66"/>
      <c r="O20" s="65">
        <v>2545</v>
      </c>
      <c r="P20" s="66">
        <v>33</v>
      </c>
      <c r="Q20" s="86">
        <v>1.82</v>
      </c>
      <c r="R20" s="66"/>
      <c r="S20" s="65">
        <v>2518</v>
      </c>
      <c r="T20" s="66">
        <v>43</v>
      </c>
      <c r="U20" s="86">
        <v>1.99</v>
      </c>
      <c r="V20" s="66"/>
      <c r="W20" s="65">
        <v>2501</v>
      </c>
      <c r="X20" s="66">
        <v>35</v>
      </c>
      <c r="Y20" s="86">
        <v>2.0099999999999998</v>
      </c>
      <c r="AA20" s="29">
        <v>2422</v>
      </c>
      <c r="AB20" s="29">
        <v>37</v>
      </c>
      <c r="AC20" s="51">
        <v>2.14</v>
      </c>
      <c r="AE20" s="46">
        <v>2387</v>
      </c>
      <c r="AF20" s="46">
        <v>37</v>
      </c>
      <c r="AG20" s="51">
        <v>2.09</v>
      </c>
    </row>
    <row r="21" spans="1:33" ht="11.25" customHeight="1" x14ac:dyDescent="0.2">
      <c r="A21" s="66">
        <v>701021012</v>
      </c>
      <c r="B21" s="66" t="s">
        <v>2321</v>
      </c>
      <c r="C21" s="65">
        <v>2664</v>
      </c>
      <c r="D21" s="66">
        <v>21</v>
      </c>
      <c r="E21" s="86">
        <v>2.11</v>
      </c>
      <c r="F21" s="66"/>
      <c r="G21" s="65">
        <v>2656</v>
      </c>
      <c r="H21" s="66">
        <v>20</v>
      </c>
      <c r="I21" s="86">
        <v>1.81</v>
      </c>
      <c r="J21" s="66"/>
      <c r="K21" s="65">
        <v>2051</v>
      </c>
      <c r="L21" s="66">
        <v>22</v>
      </c>
      <c r="M21" s="86">
        <v>1.89</v>
      </c>
      <c r="N21" s="66"/>
      <c r="O21" s="65">
        <v>1512</v>
      </c>
      <c r="P21" s="66">
        <v>14</v>
      </c>
      <c r="Q21" s="86">
        <v>1.76</v>
      </c>
      <c r="R21" s="66"/>
      <c r="S21" s="65">
        <v>1392</v>
      </c>
      <c r="T21" s="66">
        <v>22</v>
      </c>
      <c r="U21" s="86">
        <v>1.99</v>
      </c>
      <c r="V21" s="66"/>
      <c r="W21" s="65">
        <v>1380</v>
      </c>
      <c r="X21" s="66">
        <v>17</v>
      </c>
      <c r="Y21" s="86">
        <v>1.82</v>
      </c>
      <c r="AA21" s="29">
        <v>1351</v>
      </c>
      <c r="AB21" s="29">
        <v>18</v>
      </c>
      <c r="AC21" s="51">
        <v>1.97</v>
      </c>
      <c r="AE21" s="46">
        <v>1344</v>
      </c>
      <c r="AF21" s="46">
        <v>19</v>
      </c>
      <c r="AG21" s="51">
        <v>1.86</v>
      </c>
    </row>
    <row r="22" spans="1:33" ht="11.25" customHeight="1" x14ac:dyDescent="0.2">
      <c r="A22" s="66">
        <v>701021013</v>
      </c>
      <c r="B22" s="66" t="s">
        <v>2322</v>
      </c>
      <c r="C22" s="65">
        <v>3325</v>
      </c>
      <c r="D22" s="66">
        <v>67</v>
      </c>
      <c r="E22" s="86">
        <v>2.0499999999999998</v>
      </c>
      <c r="F22" s="66"/>
      <c r="G22" s="65">
        <v>3416</v>
      </c>
      <c r="H22" s="66">
        <v>42</v>
      </c>
      <c r="I22" s="86">
        <v>2.04</v>
      </c>
      <c r="J22" s="66"/>
      <c r="K22" s="65">
        <v>3524</v>
      </c>
      <c r="L22" s="66">
        <v>47</v>
      </c>
      <c r="M22" s="86">
        <v>1.89</v>
      </c>
      <c r="N22" s="66"/>
      <c r="O22" s="65">
        <v>3789</v>
      </c>
      <c r="P22" s="66">
        <v>46</v>
      </c>
      <c r="Q22" s="86">
        <v>1.55</v>
      </c>
      <c r="R22" s="66"/>
      <c r="S22" s="65">
        <v>3839</v>
      </c>
      <c r="T22" s="66">
        <v>43</v>
      </c>
      <c r="U22" s="86">
        <v>1.47</v>
      </c>
      <c r="V22" s="66"/>
      <c r="W22" s="65">
        <v>3845</v>
      </c>
      <c r="X22" s="66">
        <v>39</v>
      </c>
      <c r="Y22" s="86">
        <v>1.35</v>
      </c>
      <c r="AA22" s="29">
        <v>3678</v>
      </c>
      <c r="AB22" s="29">
        <v>41</v>
      </c>
      <c r="AC22" s="51">
        <v>1.26</v>
      </c>
      <c r="AE22" s="46">
        <v>3484</v>
      </c>
      <c r="AF22" s="46">
        <v>47</v>
      </c>
      <c r="AG22" s="51">
        <v>1.35</v>
      </c>
    </row>
    <row r="23" spans="1:33" ht="11.25" customHeight="1" x14ac:dyDescent="0.2">
      <c r="A23" s="66">
        <v>701021014</v>
      </c>
      <c r="B23" s="66" t="s">
        <v>2323</v>
      </c>
      <c r="C23" s="66">
        <v>3</v>
      </c>
      <c r="D23" s="66">
        <v>0</v>
      </c>
      <c r="E23" s="86" t="s">
        <v>11</v>
      </c>
      <c r="F23" s="66"/>
      <c r="G23" s="66">
        <v>3</v>
      </c>
      <c r="H23" s="66">
        <v>0</v>
      </c>
      <c r="I23" s="86" t="s">
        <v>11</v>
      </c>
      <c r="J23" s="66"/>
      <c r="K23" s="66">
        <v>3</v>
      </c>
      <c r="L23" s="66">
        <v>0</v>
      </c>
      <c r="M23" s="86" t="s">
        <v>11</v>
      </c>
      <c r="N23" s="66"/>
      <c r="O23" s="66">
        <v>3</v>
      </c>
      <c r="P23" s="66">
        <v>0</v>
      </c>
      <c r="Q23" s="86" t="s">
        <v>11</v>
      </c>
      <c r="R23" s="66"/>
      <c r="S23" s="66">
        <v>0</v>
      </c>
      <c r="T23" s="66">
        <v>0</v>
      </c>
      <c r="U23" s="86" t="s">
        <v>11</v>
      </c>
      <c r="V23" s="66"/>
      <c r="W23" s="66">
        <v>0</v>
      </c>
      <c r="X23" s="66">
        <v>0</v>
      </c>
      <c r="Y23" s="86" t="s">
        <v>11</v>
      </c>
      <c r="AA23" s="29">
        <v>0</v>
      </c>
      <c r="AB23" s="29">
        <v>0</v>
      </c>
      <c r="AC23" s="51" t="s">
        <v>11</v>
      </c>
      <c r="AE23" s="46">
        <v>0</v>
      </c>
      <c r="AF23" s="46">
        <v>0</v>
      </c>
      <c r="AG23" s="51" t="s">
        <v>11</v>
      </c>
    </row>
    <row r="24" spans="1:33" ht="11.25" customHeight="1" x14ac:dyDescent="0.2">
      <c r="A24" s="66">
        <v>701021015</v>
      </c>
      <c r="B24" s="66" t="s">
        <v>2324</v>
      </c>
      <c r="C24" s="66">
        <v>8</v>
      </c>
      <c r="D24" s="66">
        <v>0</v>
      </c>
      <c r="E24" s="86" t="s">
        <v>11</v>
      </c>
      <c r="F24" s="66"/>
      <c r="G24" s="66">
        <v>6</v>
      </c>
      <c r="H24" s="66">
        <v>0</v>
      </c>
      <c r="I24" s="86" t="s">
        <v>11</v>
      </c>
      <c r="J24" s="66"/>
      <c r="K24" s="66">
        <v>4</v>
      </c>
      <c r="L24" s="66">
        <v>0</v>
      </c>
      <c r="M24" s="86" t="s">
        <v>11</v>
      </c>
      <c r="N24" s="66"/>
      <c r="O24" s="66">
        <v>3</v>
      </c>
      <c r="P24" s="66">
        <v>0</v>
      </c>
      <c r="Q24" s="86" t="s">
        <v>11</v>
      </c>
      <c r="R24" s="66"/>
      <c r="S24" s="66">
        <v>0</v>
      </c>
      <c r="T24" s="66">
        <v>0</v>
      </c>
      <c r="U24" s="86" t="s">
        <v>11</v>
      </c>
      <c r="V24" s="66"/>
      <c r="W24" s="66">
        <v>0</v>
      </c>
      <c r="X24" s="66">
        <v>0</v>
      </c>
      <c r="Y24" s="86" t="s">
        <v>11</v>
      </c>
      <c r="AA24" s="29">
        <v>0</v>
      </c>
      <c r="AB24" s="29">
        <v>0</v>
      </c>
      <c r="AC24" s="51" t="s">
        <v>11</v>
      </c>
      <c r="AE24" s="46">
        <v>0</v>
      </c>
      <c r="AF24" s="46">
        <v>0</v>
      </c>
      <c r="AG24" s="51" t="s">
        <v>11</v>
      </c>
    </row>
    <row r="25" spans="1:33" ht="11.25" customHeight="1" x14ac:dyDescent="0.2">
      <c r="A25" s="66">
        <v>701021016</v>
      </c>
      <c r="B25" s="66" t="s">
        <v>2325</v>
      </c>
      <c r="C25" s="65">
        <v>3135</v>
      </c>
      <c r="D25" s="66">
        <v>52</v>
      </c>
      <c r="E25" s="86">
        <v>1.72</v>
      </c>
      <c r="F25" s="66"/>
      <c r="G25" s="65">
        <v>3245</v>
      </c>
      <c r="H25" s="66">
        <v>50</v>
      </c>
      <c r="I25" s="86">
        <v>1.82</v>
      </c>
      <c r="J25" s="66"/>
      <c r="K25" s="65">
        <v>3271</v>
      </c>
      <c r="L25" s="66">
        <v>54</v>
      </c>
      <c r="M25" s="86">
        <v>1.77</v>
      </c>
      <c r="N25" s="66"/>
      <c r="O25" s="65">
        <v>3292</v>
      </c>
      <c r="P25" s="66">
        <v>70</v>
      </c>
      <c r="Q25" s="86">
        <v>1.92</v>
      </c>
      <c r="R25" s="66"/>
      <c r="S25" s="65">
        <v>3323</v>
      </c>
      <c r="T25" s="66">
        <v>61</v>
      </c>
      <c r="U25" s="86">
        <v>2</v>
      </c>
      <c r="V25" s="66"/>
      <c r="W25" s="65">
        <v>3333</v>
      </c>
      <c r="X25" s="66">
        <v>49</v>
      </c>
      <c r="Y25" s="86">
        <v>1.9</v>
      </c>
      <c r="AA25" s="29">
        <v>3261</v>
      </c>
      <c r="AB25" s="29">
        <v>62</v>
      </c>
      <c r="AC25" s="51">
        <v>1.88</v>
      </c>
      <c r="AE25" s="46">
        <v>3169</v>
      </c>
      <c r="AF25" s="46">
        <v>50</v>
      </c>
      <c r="AG25" s="51">
        <v>1.85</v>
      </c>
    </row>
    <row r="26" spans="1:33" ht="11.25" customHeight="1" x14ac:dyDescent="0.2">
      <c r="A26" s="66">
        <v>701021017</v>
      </c>
      <c r="B26" s="66" t="s">
        <v>2326</v>
      </c>
      <c r="C26" s="66">
        <v>7</v>
      </c>
      <c r="D26" s="66">
        <v>0</v>
      </c>
      <c r="E26" s="86" t="s">
        <v>11</v>
      </c>
      <c r="F26" s="66"/>
      <c r="G26" s="66">
        <v>9</v>
      </c>
      <c r="H26" s="66">
        <v>0</v>
      </c>
      <c r="I26" s="86" t="s">
        <v>11</v>
      </c>
      <c r="J26" s="66"/>
      <c r="K26" s="66">
        <v>10</v>
      </c>
      <c r="L26" s="66">
        <v>0</v>
      </c>
      <c r="M26" s="86" t="s">
        <v>11</v>
      </c>
      <c r="N26" s="66"/>
      <c r="O26" s="66">
        <v>12</v>
      </c>
      <c r="P26" s="66">
        <v>0</v>
      </c>
      <c r="Q26" s="86" t="s">
        <v>11</v>
      </c>
      <c r="R26" s="66"/>
      <c r="S26" s="66">
        <v>13</v>
      </c>
      <c r="T26" s="66">
        <v>0</v>
      </c>
      <c r="U26" s="86" t="s">
        <v>11</v>
      </c>
      <c r="V26" s="66"/>
      <c r="W26" s="66">
        <v>13</v>
      </c>
      <c r="X26" s="66">
        <v>0</v>
      </c>
      <c r="Y26" s="86" t="s">
        <v>11</v>
      </c>
      <c r="AA26" s="29">
        <v>13</v>
      </c>
      <c r="AB26" s="29">
        <v>0</v>
      </c>
      <c r="AC26" s="51" t="s">
        <v>11</v>
      </c>
      <c r="AE26" s="46">
        <v>13</v>
      </c>
      <c r="AF26" s="46">
        <v>0</v>
      </c>
      <c r="AG26" s="51" t="s">
        <v>11</v>
      </c>
    </row>
    <row r="27" spans="1:33" ht="11.25" customHeight="1" x14ac:dyDescent="0.2">
      <c r="A27" s="66">
        <v>701021018</v>
      </c>
      <c r="B27" s="66" t="s">
        <v>2327</v>
      </c>
      <c r="C27" s="65">
        <v>1929</v>
      </c>
      <c r="D27" s="66">
        <v>42</v>
      </c>
      <c r="E27" s="86">
        <v>2.0499999999999998</v>
      </c>
      <c r="F27" s="66"/>
      <c r="G27" s="65">
        <v>1929</v>
      </c>
      <c r="H27" s="66">
        <v>27</v>
      </c>
      <c r="I27" s="86">
        <v>2.14</v>
      </c>
      <c r="J27" s="66"/>
      <c r="K27" s="65">
        <v>1899</v>
      </c>
      <c r="L27" s="66">
        <v>35</v>
      </c>
      <c r="M27" s="86">
        <v>2.46</v>
      </c>
      <c r="N27" s="66"/>
      <c r="O27" s="65">
        <v>1900</v>
      </c>
      <c r="P27" s="66">
        <v>27</v>
      </c>
      <c r="Q27" s="86">
        <v>2.12</v>
      </c>
      <c r="R27" s="66"/>
      <c r="S27" s="65">
        <v>1894</v>
      </c>
      <c r="T27" s="66">
        <v>21</v>
      </c>
      <c r="U27" s="86">
        <v>2</v>
      </c>
      <c r="V27" s="66"/>
      <c r="W27" s="65">
        <v>1880</v>
      </c>
      <c r="X27" s="66">
        <v>29</v>
      </c>
      <c r="Y27" s="86">
        <v>1.9</v>
      </c>
      <c r="AA27" s="29">
        <v>1852</v>
      </c>
      <c r="AB27" s="29">
        <v>28</v>
      </c>
      <c r="AC27" s="51">
        <v>1.99</v>
      </c>
      <c r="AE27" s="46">
        <v>1838</v>
      </c>
      <c r="AF27" s="46">
        <v>26</v>
      </c>
      <c r="AG27" s="51">
        <v>2.2200000000000002</v>
      </c>
    </row>
    <row r="28" spans="1:33" ht="11.25" customHeight="1" x14ac:dyDescent="0.2">
      <c r="A28" s="66">
        <v>701021019</v>
      </c>
      <c r="B28" s="66" t="s">
        <v>2328</v>
      </c>
      <c r="C28" s="65">
        <v>5208</v>
      </c>
      <c r="D28" s="66">
        <v>90</v>
      </c>
      <c r="E28" s="86">
        <v>2.08</v>
      </c>
      <c r="F28" s="66"/>
      <c r="G28" s="65">
        <v>5277</v>
      </c>
      <c r="H28" s="66">
        <v>82</v>
      </c>
      <c r="I28" s="86">
        <v>2.04</v>
      </c>
      <c r="J28" s="66"/>
      <c r="K28" s="65">
        <v>5298</v>
      </c>
      <c r="L28" s="66">
        <v>61</v>
      </c>
      <c r="M28" s="86">
        <v>1.86</v>
      </c>
      <c r="N28" s="66"/>
      <c r="O28" s="65">
        <v>5328</v>
      </c>
      <c r="P28" s="66">
        <v>77</v>
      </c>
      <c r="Q28" s="86">
        <v>1.74</v>
      </c>
      <c r="R28" s="66"/>
      <c r="S28" s="65">
        <v>5316</v>
      </c>
      <c r="T28" s="66">
        <v>74</v>
      </c>
      <c r="U28" s="86">
        <v>1.69</v>
      </c>
      <c r="V28" s="66"/>
      <c r="W28" s="65">
        <v>5290</v>
      </c>
      <c r="X28" s="66">
        <v>90</v>
      </c>
      <c r="Y28" s="86">
        <v>1.94</v>
      </c>
      <c r="AA28" s="29">
        <v>5168</v>
      </c>
      <c r="AB28" s="29">
        <v>60</v>
      </c>
      <c r="AC28" s="51">
        <v>1.8</v>
      </c>
      <c r="AE28" s="46">
        <v>4994</v>
      </c>
      <c r="AF28" s="46">
        <v>80</v>
      </c>
      <c r="AG28" s="51">
        <v>1.88</v>
      </c>
    </row>
    <row r="29" spans="1:33" ht="12.75" customHeight="1" x14ac:dyDescent="0.2">
      <c r="A29" s="66">
        <v>701021020</v>
      </c>
      <c r="B29" s="66" t="s">
        <v>2329</v>
      </c>
      <c r="C29" s="65">
        <v>5078</v>
      </c>
      <c r="D29" s="66">
        <v>96</v>
      </c>
      <c r="E29" s="86">
        <v>2.09</v>
      </c>
      <c r="F29" s="66"/>
      <c r="G29" s="65">
        <v>5072</v>
      </c>
      <c r="H29" s="66">
        <v>84</v>
      </c>
      <c r="I29" s="86">
        <v>2.2999999999999998</v>
      </c>
      <c r="J29" s="66"/>
      <c r="K29" s="65">
        <v>5032</v>
      </c>
      <c r="L29" s="66">
        <v>76</v>
      </c>
      <c r="M29" s="86">
        <v>2.2799999999999998</v>
      </c>
      <c r="N29" s="66"/>
      <c r="O29" s="65">
        <v>4960</v>
      </c>
      <c r="P29" s="66">
        <v>88</v>
      </c>
      <c r="Q29" s="86">
        <v>2.23</v>
      </c>
      <c r="R29" s="66"/>
      <c r="S29" s="65">
        <v>4880</v>
      </c>
      <c r="T29" s="66">
        <v>73</v>
      </c>
      <c r="U29" s="86">
        <v>2.1800000000000002</v>
      </c>
      <c r="V29" s="66"/>
      <c r="W29" s="65">
        <v>4811</v>
      </c>
      <c r="X29" s="66">
        <v>73</v>
      </c>
      <c r="Y29" s="86">
        <v>2.2000000000000002</v>
      </c>
      <c r="AA29" s="29">
        <v>4713</v>
      </c>
      <c r="AB29" s="29">
        <v>72</v>
      </c>
      <c r="AC29" s="51">
        <v>2.08</v>
      </c>
      <c r="AE29" s="46">
        <v>4615</v>
      </c>
      <c r="AF29" s="46">
        <v>61</v>
      </c>
      <c r="AG29" s="51">
        <v>2.02</v>
      </c>
    </row>
    <row r="30" spans="1:33" ht="11.25" customHeight="1" x14ac:dyDescent="0.2">
      <c r="A30" s="66">
        <v>701021021</v>
      </c>
      <c r="B30" s="66" t="s">
        <v>2330</v>
      </c>
      <c r="C30" s="65">
        <v>2654</v>
      </c>
      <c r="D30" s="66">
        <v>52</v>
      </c>
      <c r="E30" s="86">
        <v>2.4900000000000002</v>
      </c>
      <c r="F30" s="66"/>
      <c r="G30" s="65">
        <v>3280</v>
      </c>
      <c r="H30" s="66">
        <v>74</v>
      </c>
      <c r="I30" s="86">
        <v>2.44</v>
      </c>
      <c r="J30" s="66"/>
      <c r="K30" s="65">
        <v>3878</v>
      </c>
      <c r="L30" s="66">
        <v>95</v>
      </c>
      <c r="M30" s="86">
        <v>2.21</v>
      </c>
      <c r="N30" s="66"/>
      <c r="O30" s="65">
        <v>4516</v>
      </c>
      <c r="P30" s="66">
        <v>113</v>
      </c>
      <c r="Q30" s="86">
        <v>2.34</v>
      </c>
      <c r="R30" s="66"/>
      <c r="S30" s="65">
        <v>5076</v>
      </c>
      <c r="T30" s="66">
        <v>133</v>
      </c>
      <c r="U30" s="86">
        <v>2.4300000000000002</v>
      </c>
      <c r="V30" s="66"/>
      <c r="W30" s="65">
        <v>5655</v>
      </c>
      <c r="X30" s="66">
        <v>114</v>
      </c>
      <c r="Y30" s="86">
        <v>2.27</v>
      </c>
      <c r="AA30" s="29">
        <v>6040</v>
      </c>
      <c r="AB30" s="29">
        <v>127</v>
      </c>
      <c r="AC30" s="51">
        <v>2.09</v>
      </c>
      <c r="AE30" s="46">
        <v>6393</v>
      </c>
      <c r="AF30" s="46">
        <v>145</v>
      </c>
      <c r="AG30" s="51">
        <v>1.94</v>
      </c>
    </row>
    <row r="31" spans="1:33" ht="11.25" customHeight="1" x14ac:dyDescent="0.2">
      <c r="A31" s="66">
        <v>701021022</v>
      </c>
      <c r="B31" s="66" t="s">
        <v>2331</v>
      </c>
      <c r="C31" s="65">
        <v>5080</v>
      </c>
      <c r="D31" s="66">
        <v>76</v>
      </c>
      <c r="E31" s="86">
        <v>2.0499999999999998</v>
      </c>
      <c r="F31" s="66"/>
      <c r="G31" s="65">
        <v>5082</v>
      </c>
      <c r="H31" s="66">
        <v>88</v>
      </c>
      <c r="I31" s="86">
        <v>2.2400000000000002</v>
      </c>
      <c r="J31" s="66"/>
      <c r="K31" s="65">
        <v>5023</v>
      </c>
      <c r="L31" s="66">
        <v>88</v>
      </c>
      <c r="M31" s="86">
        <v>2.31</v>
      </c>
      <c r="N31" s="66"/>
      <c r="O31" s="65">
        <v>4971</v>
      </c>
      <c r="P31" s="66">
        <v>71</v>
      </c>
      <c r="Q31" s="86">
        <v>2.29</v>
      </c>
      <c r="R31" s="66"/>
      <c r="S31" s="65">
        <v>4902</v>
      </c>
      <c r="T31" s="66">
        <v>75</v>
      </c>
      <c r="U31" s="86">
        <v>2.21</v>
      </c>
      <c r="V31" s="66"/>
      <c r="W31" s="65">
        <v>4834</v>
      </c>
      <c r="X31" s="66">
        <v>75</v>
      </c>
      <c r="Y31" s="86">
        <v>2.08</v>
      </c>
      <c r="AA31" s="29">
        <v>4740</v>
      </c>
      <c r="AB31" s="29">
        <v>66</v>
      </c>
      <c r="AC31" s="51">
        <v>2.0299999999999998</v>
      </c>
      <c r="AE31" s="46">
        <v>4632</v>
      </c>
      <c r="AF31" s="46">
        <v>64</v>
      </c>
      <c r="AG31" s="51">
        <v>1.94</v>
      </c>
    </row>
    <row r="32" spans="1:33" ht="11.25" customHeight="1" x14ac:dyDescent="0.2">
      <c r="A32" s="66">
        <v>701021023</v>
      </c>
      <c r="B32" s="66" t="s">
        <v>2332</v>
      </c>
      <c r="C32" s="65">
        <v>2688</v>
      </c>
      <c r="D32" s="66">
        <v>43</v>
      </c>
      <c r="E32" s="86">
        <v>1.98</v>
      </c>
      <c r="F32" s="66"/>
      <c r="G32" s="65">
        <v>2755</v>
      </c>
      <c r="H32" s="66">
        <v>51</v>
      </c>
      <c r="I32" s="86">
        <v>2.02</v>
      </c>
      <c r="J32" s="66"/>
      <c r="K32" s="65">
        <v>2769</v>
      </c>
      <c r="L32" s="66">
        <v>48</v>
      </c>
      <c r="M32" s="86">
        <v>2.0099999999999998</v>
      </c>
      <c r="N32" s="66"/>
      <c r="O32" s="65">
        <v>2748</v>
      </c>
      <c r="P32" s="66">
        <v>51</v>
      </c>
      <c r="Q32" s="86">
        <v>2.11</v>
      </c>
      <c r="R32" s="66"/>
      <c r="S32" s="65">
        <v>2737</v>
      </c>
      <c r="T32" s="66">
        <v>49</v>
      </c>
      <c r="U32" s="86">
        <v>2.1</v>
      </c>
      <c r="V32" s="66"/>
      <c r="W32" s="65">
        <v>2722</v>
      </c>
      <c r="X32" s="66">
        <v>42</v>
      </c>
      <c r="Y32" s="86">
        <v>1.99</v>
      </c>
      <c r="AA32" s="29">
        <v>2667</v>
      </c>
      <c r="AB32" s="29">
        <v>44</v>
      </c>
      <c r="AC32" s="51">
        <v>1.9</v>
      </c>
      <c r="AE32" s="46">
        <v>2570</v>
      </c>
      <c r="AF32" s="46">
        <v>40</v>
      </c>
      <c r="AG32" s="51">
        <v>1.83</v>
      </c>
    </row>
    <row r="33" spans="1:33" ht="11.25" customHeight="1" x14ac:dyDescent="0.2">
      <c r="A33" s="66">
        <v>701021024</v>
      </c>
      <c r="B33" s="66" t="s">
        <v>2333</v>
      </c>
      <c r="C33" s="65">
        <v>2183</v>
      </c>
      <c r="D33" s="66">
        <v>38</v>
      </c>
      <c r="E33" s="86">
        <v>2.35</v>
      </c>
      <c r="F33" s="66"/>
      <c r="G33" s="65">
        <v>2198</v>
      </c>
      <c r="H33" s="66">
        <v>44</v>
      </c>
      <c r="I33" s="86">
        <v>2.5099999999999998</v>
      </c>
      <c r="J33" s="66"/>
      <c r="K33" s="65">
        <v>2167</v>
      </c>
      <c r="L33" s="66">
        <v>27</v>
      </c>
      <c r="M33" s="86">
        <v>2.2200000000000002</v>
      </c>
      <c r="N33" s="66"/>
      <c r="O33" s="65">
        <v>2155</v>
      </c>
      <c r="P33" s="66">
        <v>33</v>
      </c>
      <c r="Q33" s="86">
        <v>2.2000000000000002</v>
      </c>
      <c r="R33" s="66"/>
      <c r="S33" s="65">
        <v>2137</v>
      </c>
      <c r="T33" s="66">
        <v>35</v>
      </c>
      <c r="U33" s="86">
        <v>2.1</v>
      </c>
      <c r="V33" s="66"/>
      <c r="W33" s="65">
        <v>2120</v>
      </c>
      <c r="X33" s="66">
        <v>24</v>
      </c>
      <c r="Y33" s="86">
        <v>2.13</v>
      </c>
      <c r="AA33" s="29">
        <v>2051</v>
      </c>
      <c r="AB33" s="29">
        <v>28</v>
      </c>
      <c r="AC33" s="51">
        <v>2.08</v>
      </c>
      <c r="AE33" s="46">
        <v>2027</v>
      </c>
      <c r="AF33" s="46">
        <v>25</v>
      </c>
      <c r="AG33" s="51">
        <v>1.91</v>
      </c>
    </row>
    <row r="34" spans="1:33" ht="11.25" customHeight="1" x14ac:dyDescent="0.2">
      <c r="A34" s="66">
        <v>701021025</v>
      </c>
      <c r="B34" s="66" t="s">
        <v>2334</v>
      </c>
      <c r="C34" s="65">
        <v>4011</v>
      </c>
      <c r="D34" s="66">
        <v>57</v>
      </c>
      <c r="E34" s="86">
        <v>1.73</v>
      </c>
      <c r="F34" s="66"/>
      <c r="G34" s="65">
        <v>4161</v>
      </c>
      <c r="H34" s="66">
        <v>59</v>
      </c>
      <c r="I34" s="86">
        <v>1.8</v>
      </c>
      <c r="J34" s="66"/>
      <c r="K34" s="65">
        <v>4156</v>
      </c>
      <c r="L34" s="66">
        <v>80</v>
      </c>
      <c r="M34" s="86">
        <v>1.75</v>
      </c>
      <c r="N34" s="66"/>
      <c r="O34" s="65">
        <v>4141</v>
      </c>
      <c r="P34" s="66">
        <v>56</v>
      </c>
      <c r="Q34" s="86">
        <v>1.68</v>
      </c>
      <c r="R34" s="66"/>
      <c r="S34" s="65">
        <v>4140</v>
      </c>
      <c r="T34" s="66">
        <v>77</v>
      </c>
      <c r="U34" s="86">
        <v>1.77</v>
      </c>
      <c r="V34" s="66"/>
      <c r="W34" s="65">
        <v>4138</v>
      </c>
      <c r="X34" s="66">
        <v>65</v>
      </c>
      <c r="Y34" s="86">
        <v>1.65</v>
      </c>
      <c r="AA34" s="29">
        <v>4020</v>
      </c>
      <c r="AB34" s="29">
        <v>55</v>
      </c>
      <c r="AC34" s="51">
        <v>1.6</v>
      </c>
      <c r="AE34" s="46">
        <v>3912</v>
      </c>
      <c r="AF34" s="46">
        <v>57</v>
      </c>
      <c r="AG34" s="51">
        <v>1.46</v>
      </c>
    </row>
    <row r="35" spans="1:33" ht="11.25" customHeight="1" x14ac:dyDescent="0.2">
      <c r="A35" s="66">
        <v>701021026</v>
      </c>
      <c r="B35" s="66" t="s">
        <v>2335</v>
      </c>
      <c r="C35" s="65">
        <v>3535</v>
      </c>
      <c r="D35" s="66">
        <v>54</v>
      </c>
      <c r="E35" s="86">
        <v>1.88</v>
      </c>
      <c r="F35" s="66"/>
      <c r="G35" s="65">
        <v>3607</v>
      </c>
      <c r="H35" s="66">
        <v>70</v>
      </c>
      <c r="I35" s="86">
        <v>2.11</v>
      </c>
      <c r="J35" s="66"/>
      <c r="K35" s="65">
        <v>3576</v>
      </c>
      <c r="L35" s="66">
        <v>47</v>
      </c>
      <c r="M35" s="86">
        <v>1.92</v>
      </c>
      <c r="N35" s="66"/>
      <c r="O35" s="65">
        <v>3534</v>
      </c>
      <c r="P35" s="66">
        <v>70</v>
      </c>
      <c r="Q35" s="86">
        <v>2.0099999999999998</v>
      </c>
      <c r="R35" s="66"/>
      <c r="S35" s="65">
        <v>3515</v>
      </c>
      <c r="T35" s="66">
        <v>63</v>
      </c>
      <c r="U35" s="86">
        <v>1.86</v>
      </c>
      <c r="V35" s="66"/>
      <c r="W35" s="65">
        <v>3501</v>
      </c>
      <c r="X35" s="66">
        <v>43</v>
      </c>
      <c r="Y35" s="86">
        <v>1.81</v>
      </c>
      <c r="AA35" s="29">
        <v>3488</v>
      </c>
      <c r="AB35" s="29">
        <v>46</v>
      </c>
      <c r="AC35" s="51">
        <v>1.63</v>
      </c>
      <c r="AE35" s="46">
        <v>3460</v>
      </c>
      <c r="AF35" s="46">
        <v>53</v>
      </c>
      <c r="AG35" s="51">
        <v>1.65</v>
      </c>
    </row>
    <row r="36" spans="1:33" ht="11.25" customHeight="1" x14ac:dyDescent="0.2">
      <c r="A36" s="66">
        <v>701021027</v>
      </c>
      <c r="B36" s="66" t="s">
        <v>2336</v>
      </c>
      <c r="C36" s="65">
        <v>2744</v>
      </c>
      <c r="D36" s="66">
        <v>32</v>
      </c>
      <c r="E36" s="86">
        <v>2.06</v>
      </c>
      <c r="F36" s="66"/>
      <c r="G36" s="65">
        <v>2799</v>
      </c>
      <c r="H36" s="66">
        <v>42</v>
      </c>
      <c r="I36" s="86">
        <v>2.08</v>
      </c>
      <c r="J36" s="66"/>
      <c r="K36" s="65">
        <v>2780</v>
      </c>
      <c r="L36" s="66">
        <v>45</v>
      </c>
      <c r="M36" s="86">
        <v>1.77</v>
      </c>
      <c r="N36" s="66"/>
      <c r="O36" s="65">
        <v>2760</v>
      </c>
      <c r="P36" s="66">
        <v>38</v>
      </c>
      <c r="Q36" s="86">
        <v>1.83</v>
      </c>
      <c r="R36" s="66"/>
      <c r="S36" s="65">
        <v>2735</v>
      </c>
      <c r="T36" s="66">
        <v>37</v>
      </c>
      <c r="U36" s="86">
        <v>1.84</v>
      </c>
      <c r="V36" s="66"/>
      <c r="W36" s="65">
        <v>2721</v>
      </c>
      <c r="X36" s="66">
        <v>35</v>
      </c>
      <c r="Y36" s="86">
        <v>1.76</v>
      </c>
      <c r="AA36" s="29">
        <v>2655</v>
      </c>
      <c r="AB36" s="29">
        <v>32</v>
      </c>
      <c r="AC36" s="51">
        <v>1.72</v>
      </c>
      <c r="AE36" s="46">
        <v>2565</v>
      </c>
      <c r="AF36" s="46">
        <v>31</v>
      </c>
      <c r="AG36" s="51">
        <v>1.67</v>
      </c>
    </row>
    <row r="37" spans="1:33" ht="11.25" customHeight="1" x14ac:dyDescent="0.2">
      <c r="A37" s="66">
        <v>701021028</v>
      </c>
      <c r="B37" s="66" t="s">
        <v>2337</v>
      </c>
      <c r="C37" s="65">
        <v>2304</v>
      </c>
      <c r="D37" s="66">
        <v>41</v>
      </c>
      <c r="E37" s="86">
        <v>2.0099999999999998</v>
      </c>
      <c r="F37" s="66"/>
      <c r="G37" s="65">
        <v>2345</v>
      </c>
      <c r="H37" s="66">
        <v>39</v>
      </c>
      <c r="I37" s="86">
        <v>2.14</v>
      </c>
      <c r="J37" s="66"/>
      <c r="K37" s="65">
        <v>2353</v>
      </c>
      <c r="L37" s="66">
        <v>33</v>
      </c>
      <c r="M37" s="86">
        <v>2.09</v>
      </c>
      <c r="N37" s="66"/>
      <c r="O37" s="65">
        <v>2361</v>
      </c>
      <c r="P37" s="66">
        <v>30</v>
      </c>
      <c r="Q37" s="86">
        <v>1.89</v>
      </c>
      <c r="R37" s="66"/>
      <c r="S37" s="65">
        <v>2345</v>
      </c>
      <c r="T37" s="66">
        <v>22</v>
      </c>
      <c r="U37" s="86">
        <v>1.57</v>
      </c>
      <c r="V37" s="66"/>
      <c r="W37" s="65">
        <v>2323</v>
      </c>
      <c r="X37" s="66">
        <v>28</v>
      </c>
      <c r="Y37" s="86">
        <v>1.48</v>
      </c>
      <c r="AA37" s="29">
        <v>2232</v>
      </c>
      <c r="AB37" s="29">
        <v>43</v>
      </c>
      <c r="AC37" s="51">
        <v>1.77</v>
      </c>
      <c r="AE37" s="46">
        <v>2243</v>
      </c>
      <c r="AF37" s="46">
        <v>24</v>
      </c>
      <c r="AG37" s="51">
        <v>1.82</v>
      </c>
    </row>
    <row r="38" spans="1:33" ht="11.25" customHeight="1" x14ac:dyDescent="0.2">
      <c r="A38" s="66">
        <v>701021029</v>
      </c>
      <c r="B38" s="66" t="s">
        <v>2338</v>
      </c>
      <c r="C38" s="65">
        <v>1955</v>
      </c>
      <c r="D38" s="66">
        <v>21</v>
      </c>
      <c r="E38" s="86">
        <v>1.59</v>
      </c>
      <c r="F38" s="66"/>
      <c r="G38" s="65">
        <v>2033</v>
      </c>
      <c r="H38" s="66">
        <v>36</v>
      </c>
      <c r="I38" s="86">
        <v>2.2400000000000002</v>
      </c>
      <c r="J38" s="66"/>
      <c r="K38" s="65">
        <v>2043</v>
      </c>
      <c r="L38" s="66">
        <v>20</v>
      </c>
      <c r="M38" s="86">
        <v>2.06</v>
      </c>
      <c r="N38" s="66"/>
      <c r="O38" s="65">
        <v>2010</v>
      </c>
      <c r="P38" s="66">
        <v>28</v>
      </c>
      <c r="Q38" s="86">
        <v>2.19</v>
      </c>
      <c r="R38" s="66"/>
      <c r="S38" s="65">
        <v>2002</v>
      </c>
      <c r="T38" s="66">
        <v>21</v>
      </c>
      <c r="U38" s="86">
        <v>1.67</v>
      </c>
      <c r="V38" s="66"/>
      <c r="W38" s="65">
        <v>1993</v>
      </c>
      <c r="X38" s="66">
        <v>19</v>
      </c>
      <c r="Y38" s="86">
        <v>1.67</v>
      </c>
      <c r="AA38" s="29">
        <v>1967</v>
      </c>
      <c r="AB38" s="29">
        <v>28</v>
      </c>
      <c r="AC38" s="51">
        <v>1.69</v>
      </c>
      <c r="AE38" s="46">
        <v>1916</v>
      </c>
      <c r="AF38" s="46">
        <v>22</v>
      </c>
      <c r="AG38" s="51">
        <v>1.78</v>
      </c>
    </row>
    <row r="39" spans="1:33" ht="11.25" customHeight="1" x14ac:dyDescent="0.2">
      <c r="A39" s="66">
        <v>701021030</v>
      </c>
      <c r="B39" s="66" t="s">
        <v>2339</v>
      </c>
      <c r="C39" s="65">
        <v>2760</v>
      </c>
      <c r="D39" s="66">
        <v>40</v>
      </c>
      <c r="E39" s="86">
        <v>2.2200000000000002</v>
      </c>
      <c r="F39" s="66"/>
      <c r="G39" s="65">
        <v>2758</v>
      </c>
      <c r="H39" s="66">
        <v>36</v>
      </c>
      <c r="I39" s="86">
        <v>1.86</v>
      </c>
      <c r="J39" s="66"/>
      <c r="K39" s="65">
        <v>2719</v>
      </c>
      <c r="L39" s="66">
        <v>40</v>
      </c>
      <c r="M39" s="86">
        <v>1.89</v>
      </c>
      <c r="N39" s="66"/>
      <c r="O39" s="65">
        <v>2648</v>
      </c>
      <c r="P39" s="66">
        <v>33</v>
      </c>
      <c r="Q39" s="86">
        <v>1.81</v>
      </c>
      <c r="R39" s="66"/>
      <c r="S39" s="65">
        <v>2595</v>
      </c>
      <c r="T39" s="66">
        <v>40</v>
      </c>
      <c r="U39" s="86">
        <v>1.85</v>
      </c>
      <c r="V39" s="66"/>
      <c r="W39" s="65">
        <v>2536</v>
      </c>
      <c r="X39" s="66">
        <v>46</v>
      </c>
      <c r="Y39" s="86">
        <v>2.02</v>
      </c>
      <c r="AA39" s="29">
        <v>2497</v>
      </c>
      <c r="AB39" s="29">
        <v>39</v>
      </c>
      <c r="AC39" s="51">
        <v>2.31</v>
      </c>
      <c r="AE39" s="46">
        <v>2438</v>
      </c>
      <c r="AF39" s="46">
        <v>31</v>
      </c>
      <c r="AG39" s="51">
        <v>2.35</v>
      </c>
    </row>
    <row r="40" spans="1:33" ht="11.25" customHeight="1" x14ac:dyDescent="0.2">
      <c r="A40" s="66">
        <v>70102</v>
      </c>
      <c r="B40" s="66" t="s">
        <v>2340</v>
      </c>
      <c r="C40" s="65">
        <v>56164</v>
      </c>
      <c r="D40" s="66">
        <v>904</v>
      </c>
      <c r="E40" s="86">
        <v>2.0099999999999998</v>
      </c>
      <c r="F40" s="66"/>
      <c r="G40" s="65">
        <v>57564</v>
      </c>
      <c r="H40" s="66">
        <v>919</v>
      </c>
      <c r="I40" s="86">
        <v>2.0699999999999998</v>
      </c>
      <c r="J40" s="66"/>
      <c r="K40" s="65">
        <v>57467</v>
      </c>
      <c r="L40" s="66">
        <v>900</v>
      </c>
      <c r="M40" s="86">
        <v>2.0099999999999998</v>
      </c>
      <c r="N40" s="66"/>
      <c r="O40" s="65">
        <v>57499</v>
      </c>
      <c r="P40" s="66">
        <v>921</v>
      </c>
      <c r="Q40" s="86">
        <v>1.97</v>
      </c>
      <c r="R40" s="66"/>
      <c r="S40" s="65">
        <v>57645</v>
      </c>
      <c r="T40" s="66">
        <v>919</v>
      </c>
      <c r="U40" s="86">
        <v>1.95</v>
      </c>
      <c r="V40" s="66"/>
      <c r="W40" s="65">
        <v>57848</v>
      </c>
      <c r="X40" s="66">
        <v>862</v>
      </c>
      <c r="Y40" s="86">
        <v>1.9</v>
      </c>
      <c r="AA40" s="29">
        <v>57013</v>
      </c>
      <c r="AB40" s="29">
        <v>862</v>
      </c>
      <c r="AC40" s="51">
        <v>1.85</v>
      </c>
      <c r="AE40" s="46">
        <v>56154</v>
      </c>
      <c r="AF40" s="46">
        <v>851</v>
      </c>
      <c r="AG40" s="51">
        <v>1.82</v>
      </c>
    </row>
    <row r="41" spans="1:33" ht="11.25" customHeight="1" x14ac:dyDescent="0.2">
      <c r="A41" s="66">
        <v>701031031</v>
      </c>
      <c r="B41" s="66" t="s">
        <v>2341</v>
      </c>
      <c r="C41" s="65">
        <v>5093</v>
      </c>
      <c r="D41" s="66">
        <v>37</v>
      </c>
      <c r="E41" s="86">
        <v>1.61</v>
      </c>
      <c r="F41" s="66"/>
      <c r="G41" s="65">
        <v>5614</v>
      </c>
      <c r="H41" s="66">
        <v>35</v>
      </c>
      <c r="I41" s="86">
        <v>1.47</v>
      </c>
      <c r="J41" s="66"/>
      <c r="K41" s="65">
        <v>5986</v>
      </c>
      <c r="L41" s="66">
        <v>32</v>
      </c>
      <c r="M41" s="86">
        <v>1.46</v>
      </c>
      <c r="N41" s="66"/>
      <c r="O41" s="65">
        <v>7160</v>
      </c>
      <c r="P41" s="66">
        <v>35</v>
      </c>
      <c r="Q41" s="86">
        <v>1.38</v>
      </c>
      <c r="R41" s="66"/>
      <c r="S41" s="65">
        <v>7533</v>
      </c>
      <c r="T41" s="66">
        <v>45</v>
      </c>
      <c r="U41" s="86">
        <v>1.48</v>
      </c>
      <c r="V41" s="66"/>
      <c r="W41" s="65">
        <v>7603</v>
      </c>
      <c r="X41" s="66">
        <v>37</v>
      </c>
      <c r="Y41" s="86">
        <v>1.53</v>
      </c>
      <c r="AA41" s="29">
        <v>7666</v>
      </c>
      <c r="AB41" s="29">
        <v>45</v>
      </c>
      <c r="AC41" s="51">
        <v>1.72</v>
      </c>
      <c r="AE41" s="46">
        <v>7717</v>
      </c>
      <c r="AF41" s="46">
        <v>35</v>
      </c>
      <c r="AG41" s="51">
        <v>1.64</v>
      </c>
    </row>
    <row r="42" spans="1:33" ht="11.25" customHeight="1" x14ac:dyDescent="0.2">
      <c r="A42" s="66">
        <v>701031032</v>
      </c>
      <c r="B42" s="66" t="s">
        <v>2342</v>
      </c>
      <c r="C42" s="65">
        <v>8536</v>
      </c>
      <c r="D42" s="66">
        <v>126</v>
      </c>
      <c r="E42" s="86">
        <v>2.02</v>
      </c>
      <c r="F42" s="66"/>
      <c r="G42" s="65">
        <v>8861</v>
      </c>
      <c r="H42" s="66">
        <v>145</v>
      </c>
      <c r="I42" s="86">
        <v>2.1800000000000002</v>
      </c>
      <c r="J42" s="66"/>
      <c r="K42" s="65">
        <v>8970</v>
      </c>
      <c r="L42" s="66">
        <v>141</v>
      </c>
      <c r="M42" s="86">
        <v>2.34</v>
      </c>
      <c r="N42" s="66"/>
      <c r="O42" s="65">
        <v>9083</v>
      </c>
      <c r="P42" s="66">
        <v>127</v>
      </c>
      <c r="Q42" s="86">
        <v>2.2999999999999998</v>
      </c>
      <c r="R42" s="66"/>
      <c r="S42" s="65">
        <v>9221</v>
      </c>
      <c r="T42" s="66">
        <v>130</v>
      </c>
      <c r="U42" s="86">
        <v>2.2200000000000002</v>
      </c>
      <c r="V42" s="66"/>
      <c r="W42" s="65">
        <v>9254</v>
      </c>
      <c r="X42" s="66">
        <v>119</v>
      </c>
      <c r="Y42" s="86">
        <v>2.13</v>
      </c>
      <c r="AA42" s="29">
        <v>9182</v>
      </c>
      <c r="AB42" s="29">
        <v>119</v>
      </c>
      <c r="AC42" s="51">
        <v>2.16</v>
      </c>
      <c r="AE42" s="46">
        <v>9096</v>
      </c>
      <c r="AF42" s="46">
        <v>110</v>
      </c>
      <c r="AG42" s="51">
        <v>2.14</v>
      </c>
    </row>
    <row r="43" spans="1:33" ht="11.25" customHeight="1" x14ac:dyDescent="0.2">
      <c r="A43" s="66">
        <v>701031033</v>
      </c>
      <c r="B43" s="66" t="s">
        <v>2343</v>
      </c>
      <c r="C43" s="66">
        <v>21</v>
      </c>
      <c r="D43" s="66">
        <v>0</v>
      </c>
      <c r="E43" s="86" t="s">
        <v>11</v>
      </c>
      <c r="F43" s="66"/>
      <c r="G43" s="66">
        <v>23</v>
      </c>
      <c r="H43" s="66">
        <v>0</v>
      </c>
      <c r="I43" s="86" t="s">
        <v>11</v>
      </c>
      <c r="J43" s="66"/>
      <c r="K43" s="66">
        <v>23</v>
      </c>
      <c r="L43" s="66">
        <v>0</v>
      </c>
      <c r="M43" s="86" t="s">
        <v>11</v>
      </c>
      <c r="N43" s="66"/>
      <c r="O43" s="66">
        <v>25</v>
      </c>
      <c r="P43" s="66">
        <v>0</v>
      </c>
      <c r="Q43" s="86" t="s">
        <v>11</v>
      </c>
      <c r="R43" s="66"/>
      <c r="S43" s="66">
        <v>26</v>
      </c>
      <c r="T43" s="66">
        <v>0</v>
      </c>
      <c r="U43" s="86" t="s">
        <v>11</v>
      </c>
      <c r="V43" s="66"/>
      <c r="W43" s="66">
        <v>26</v>
      </c>
      <c r="X43" s="66">
        <v>0</v>
      </c>
      <c r="Y43" s="86" t="s">
        <v>11</v>
      </c>
      <c r="AA43" s="29">
        <v>26</v>
      </c>
      <c r="AB43" s="29">
        <v>0</v>
      </c>
      <c r="AC43" s="51" t="s">
        <v>11</v>
      </c>
      <c r="AE43" s="46">
        <v>26</v>
      </c>
      <c r="AF43" s="46">
        <v>0</v>
      </c>
      <c r="AG43" s="51" t="s">
        <v>11</v>
      </c>
    </row>
    <row r="44" spans="1:33" ht="11.25" customHeight="1" x14ac:dyDescent="0.2">
      <c r="A44" s="66">
        <v>701031034</v>
      </c>
      <c r="B44" s="66" t="s">
        <v>2344</v>
      </c>
      <c r="C44" s="65">
        <v>3139</v>
      </c>
      <c r="D44" s="66">
        <v>35</v>
      </c>
      <c r="E44" s="86">
        <v>2.1</v>
      </c>
      <c r="F44" s="66"/>
      <c r="G44" s="65">
        <v>3243</v>
      </c>
      <c r="H44" s="66">
        <v>35</v>
      </c>
      <c r="I44" s="86">
        <v>2.0499999999999998</v>
      </c>
      <c r="J44" s="66"/>
      <c r="K44" s="65">
        <v>3376</v>
      </c>
      <c r="L44" s="66">
        <v>34</v>
      </c>
      <c r="M44" s="86">
        <v>1.84</v>
      </c>
      <c r="N44" s="66"/>
      <c r="O44" s="65">
        <v>3408</v>
      </c>
      <c r="P44" s="66">
        <v>37</v>
      </c>
      <c r="Q44" s="86">
        <v>1.74</v>
      </c>
      <c r="R44" s="66"/>
      <c r="S44" s="65">
        <v>3466</v>
      </c>
      <c r="T44" s="66">
        <v>46</v>
      </c>
      <c r="U44" s="86">
        <v>1.8</v>
      </c>
      <c r="V44" s="66"/>
      <c r="W44" s="65">
        <v>3509</v>
      </c>
      <c r="X44" s="66">
        <v>41</v>
      </c>
      <c r="Y44" s="86">
        <v>1.85</v>
      </c>
      <c r="AA44" s="29">
        <v>3529</v>
      </c>
      <c r="AB44" s="29">
        <v>44</v>
      </c>
      <c r="AC44" s="51">
        <v>1.97</v>
      </c>
      <c r="AE44" s="46">
        <v>3531</v>
      </c>
      <c r="AF44" s="46">
        <v>28</v>
      </c>
      <c r="AG44" s="51">
        <v>1.75</v>
      </c>
    </row>
    <row r="45" spans="1:33" ht="11.25" customHeight="1" x14ac:dyDescent="0.2">
      <c r="A45" s="66">
        <v>701031035</v>
      </c>
      <c r="B45" s="66" t="s">
        <v>2345</v>
      </c>
      <c r="C45" s="65">
        <v>3932</v>
      </c>
      <c r="D45" s="66">
        <v>57</v>
      </c>
      <c r="E45" s="86">
        <v>2.66</v>
      </c>
      <c r="F45" s="66"/>
      <c r="G45" s="65">
        <v>4059</v>
      </c>
      <c r="H45" s="66">
        <v>80</v>
      </c>
      <c r="I45" s="86">
        <v>2.86</v>
      </c>
      <c r="J45" s="66"/>
      <c r="K45" s="65">
        <v>4449</v>
      </c>
      <c r="L45" s="66">
        <v>131</v>
      </c>
      <c r="M45" s="86">
        <v>3.45</v>
      </c>
      <c r="N45" s="66"/>
      <c r="O45" s="65">
        <v>4706</v>
      </c>
      <c r="P45" s="66">
        <v>118</v>
      </c>
      <c r="Q45" s="86">
        <v>4</v>
      </c>
      <c r="R45" s="66"/>
      <c r="S45" s="65">
        <v>4757</v>
      </c>
      <c r="T45" s="66">
        <v>61</v>
      </c>
      <c r="U45" s="86">
        <v>3.63</v>
      </c>
      <c r="V45" s="66"/>
      <c r="W45" s="65">
        <v>4800</v>
      </c>
      <c r="X45" s="66">
        <v>65</v>
      </c>
      <c r="Y45" s="86">
        <v>2.78</v>
      </c>
      <c r="AA45" s="29">
        <v>4801</v>
      </c>
      <c r="AB45" s="29">
        <v>51</v>
      </c>
      <c r="AC45" s="51">
        <v>2.02</v>
      </c>
      <c r="AE45" s="46">
        <v>4802</v>
      </c>
      <c r="AF45" s="46">
        <v>49</v>
      </c>
      <c r="AG45" s="51">
        <v>1.97</v>
      </c>
    </row>
    <row r="46" spans="1:33" ht="11.25" customHeight="1" x14ac:dyDescent="0.2">
      <c r="A46" s="66">
        <v>70103</v>
      </c>
      <c r="B46" s="66" t="s">
        <v>2346</v>
      </c>
      <c r="C46" s="65">
        <v>20721</v>
      </c>
      <c r="D46" s="66">
        <v>255</v>
      </c>
      <c r="E46" s="86">
        <v>2.0299999999999998</v>
      </c>
      <c r="F46" s="66"/>
      <c r="G46" s="65">
        <v>21800</v>
      </c>
      <c r="H46" s="66">
        <v>295</v>
      </c>
      <c r="I46" s="86">
        <v>2.14</v>
      </c>
      <c r="J46" s="66"/>
      <c r="K46" s="65">
        <v>22804</v>
      </c>
      <c r="L46" s="66">
        <v>338</v>
      </c>
      <c r="M46" s="86">
        <v>2.3199999999999998</v>
      </c>
      <c r="N46" s="66"/>
      <c r="O46" s="65">
        <v>24382</v>
      </c>
      <c r="P46" s="66">
        <v>317</v>
      </c>
      <c r="Q46" s="86">
        <v>2.39</v>
      </c>
      <c r="R46" s="66"/>
      <c r="S46" s="65">
        <v>25003</v>
      </c>
      <c r="T46" s="66">
        <v>282</v>
      </c>
      <c r="U46" s="86">
        <v>2.31</v>
      </c>
      <c r="V46" s="66"/>
      <c r="W46" s="65">
        <v>25192</v>
      </c>
      <c r="X46" s="66">
        <v>262</v>
      </c>
      <c r="Y46" s="86">
        <v>2.1</v>
      </c>
      <c r="AA46" s="29">
        <v>25204</v>
      </c>
      <c r="AB46" s="29">
        <v>259</v>
      </c>
      <c r="AC46" s="51">
        <v>2</v>
      </c>
      <c r="AE46" s="46">
        <v>25172</v>
      </c>
      <c r="AF46" s="46">
        <v>222</v>
      </c>
      <c r="AG46" s="51">
        <v>1.93</v>
      </c>
    </row>
    <row r="47" spans="1:33" ht="11.25" customHeight="1" x14ac:dyDescent="0.2">
      <c r="A47" s="66">
        <v>701041036</v>
      </c>
      <c r="B47" s="66" t="s">
        <v>2347</v>
      </c>
      <c r="C47" s="65">
        <v>3348</v>
      </c>
      <c r="D47" s="66">
        <v>66</v>
      </c>
      <c r="E47" s="86">
        <v>2.09</v>
      </c>
      <c r="F47" s="66"/>
      <c r="G47" s="65">
        <v>3310</v>
      </c>
      <c r="H47" s="66">
        <v>79</v>
      </c>
      <c r="I47" s="86">
        <v>2.25</v>
      </c>
      <c r="J47" s="66"/>
      <c r="K47" s="65">
        <v>3297</v>
      </c>
      <c r="L47" s="66">
        <v>69</v>
      </c>
      <c r="M47" s="86">
        <v>2.2599999999999998</v>
      </c>
      <c r="N47" s="66"/>
      <c r="O47" s="65">
        <v>3275</v>
      </c>
      <c r="P47" s="66">
        <v>65</v>
      </c>
      <c r="Q47" s="86">
        <v>2.29</v>
      </c>
      <c r="R47" s="66"/>
      <c r="S47" s="65">
        <v>3267</v>
      </c>
      <c r="T47" s="66">
        <v>67</v>
      </c>
      <c r="U47" s="86">
        <v>2.21</v>
      </c>
      <c r="V47" s="66"/>
      <c r="W47" s="65">
        <v>3266</v>
      </c>
      <c r="X47" s="66">
        <v>68</v>
      </c>
      <c r="Y47" s="86">
        <v>2.2400000000000002</v>
      </c>
      <c r="AA47" s="29">
        <v>3266</v>
      </c>
      <c r="AB47" s="29">
        <v>58</v>
      </c>
      <c r="AC47" s="51">
        <v>2.2000000000000002</v>
      </c>
      <c r="AE47" s="46">
        <v>3222</v>
      </c>
      <c r="AF47" s="46">
        <v>59</v>
      </c>
      <c r="AG47" s="51">
        <v>2.21</v>
      </c>
    </row>
    <row r="48" spans="1:33" ht="11.25" customHeight="1" x14ac:dyDescent="0.2">
      <c r="A48" s="66">
        <v>701041037</v>
      </c>
      <c r="B48" s="66" t="s">
        <v>2348</v>
      </c>
      <c r="C48" s="65">
        <v>3186</v>
      </c>
      <c r="D48" s="66">
        <v>68</v>
      </c>
      <c r="E48" s="86">
        <v>2.29</v>
      </c>
      <c r="F48" s="66"/>
      <c r="G48" s="65">
        <v>3196</v>
      </c>
      <c r="H48" s="66">
        <v>55</v>
      </c>
      <c r="I48" s="86">
        <v>2.2400000000000002</v>
      </c>
      <c r="J48" s="66"/>
      <c r="K48" s="65">
        <v>3159</v>
      </c>
      <c r="L48" s="66">
        <v>70</v>
      </c>
      <c r="M48" s="86">
        <v>2.31</v>
      </c>
      <c r="N48" s="66"/>
      <c r="O48" s="65">
        <v>3114</v>
      </c>
      <c r="P48" s="66">
        <v>72</v>
      </c>
      <c r="Q48" s="86">
        <v>2.42</v>
      </c>
      <c r="R48" s="66"/>
      <c r="S48" s="65">
        <v>3088</v>
      </c>
      <c r="T48" s="66">
        <v>46</v>
      </c>
      <c r="U48" s="86">
        <v>2.36</v>
      </c>
      <c r="V48" s="66"/>
      <c r="W48" s="65">
        <v>3063</v>
      </c>
      <c r="X48" s="66">
        <v>64</v>
      </c>
      <c r="Y48" s="86">
        <v>2.29</v>
      </c>
      <c r="AA48" s="29">
        <v>3031</v>
      </c>
      <c r="AB48" s="29">
        <v>42</v>
      </c>
      <c r="AC48" s="51">
        <v>1.91</v>
      </c>
      <c r="AE48" s="46">
        <v>2946</v>
      </c>
      <c r="AF48" s="46">
        <v>44</v>
      </c>
      <c r="AG48" s="51">
        <v>1.93</v>
      </c>
    </row>
    <row r="49" spans="1:33" ht="11.25" customHeight="1" x14ac:dyDescent="0.2">
      <c r="A49" s="66">
        <v>701041038</v>
      </c>
      <c r="B49" s="66" t="s">
        <v>2349</v>
      </c>
      <c r="C49" s="65">
        <v>4050</v>
      </c>
      <c r="D49" s="66">
        <v>94</v>
      </c>
      <c r="E49" s="86">
        <v>2.54</v>
      </c>
      <c r="F49" s="66"/>
      <c r="G49" s="65">
        <v>4181</v>
      </c>
      <c r="H49" s="66">
        <v>93</v>
      </c>
      <c r="I49" s="86">
        <v>2.35</v>
      </c>
      <c r="J49" s="66"/>
      <c r="K49" s="65">
        <v>4303</v>
      </c>
      <c r="L49" s="66">
        <v>88</v>
      </c>
      <c r="M49" s="86">
        <v>2.4300000000000002</v>
      </c>
      <c r="N49" s="66"/>
      <c r="O49" s="65">
        <v>4470</v>
      </c>
      <c r="P49" s="66">
        <v>95</v>
      </c>
      <c r="Q49" s="86">
        <v>2.35</v>
      </c>
      <c r="R49" s="66"/>
      <c r="S49" s="65">
        <v>4564</v>
      </c>
      <c r="T49" s="66">
        <v>76</v>
      </c>
      <c r="U49" s="86">
        <v>2.15</v>
      </c>
      <c r="V49" s="66"/>
      <c r="W49" s="65">
        <v>4665</v>
      </c>
      <c r="X49" s="66">
        <v>98</v>
      </c>
      <c r="Y49" s="86">
        <v>2.11</v>
      </c>
      <c r="AA49" s="29">
        <v>4746</v>
      </c>
      <c r="AB49" s="29">
        <v>99</v>
      </c>
      <c r="AC49" s="51">
        <v>2.08</v>
      </c>
      <c r="AE49" s="46">
        <v>4755</v>
      </c>
      <c r="AF49" s="46">
        <v>81</v>
      </c>
      <c r="AG49" s="51">
        <v>2.09</v>
      </c>
    </row>
    <row r="50" spans="1:33" ht="11.25" customHeight="1" x14ac:dyDescent="0.2">
      <c r="A50" s="66">
        <v>701041039</v>
      </c>
      <c r="B50" s="66" t="s">
        <v>2350</v>
      </c>
      <c r="C50" s="65">
        <v>3573</v>
      </c>
      <c r="D50" s="66">
        <v>79</v>
      </c>
      <c r="E50" s="86">
        <v>2.54</v>
      </c>
      <c r="F50" s="66"/>
      <c r="G50" s="65">
        <v>3587</v>
      </c>
      <c r="H50" s="66">
        <v>96</v>
      </c>
      <c r="I50" s="86">
        <v>2.61</v>
      </c>
      <c r="J50" s="66"/>
      <c r="K50" s="65">
        <v>3556</v>
      </c>
      <c r="L50" s="66">
        <v>67</v>
      </c>
      <c r="M50" s="86">
        <v>2.68</v>
      </c>
      <c r="N50" s="66"/>
      <c r="O50" s="65">
        <v>3519</v>
      </c>
      <c r="P50" s="66">
        <v>80</v>
      </c>
      <c r="Q50" s="86">
        <v>2.77</v>
      </c>
      <c r="R50" s="66"/>
      <c r="S50" s="65">
        <v>3474</v>
      </c>
      <c r="T50" s="66">
        <v>68</v>
      </c>
      <c r="U50" s="86">
        <v>2.54</v>
      </c>
      <c r="V50" s="66"/>
      <c r="W50" s="65">
        <v>3452</v>
      </c>
      <c r="X50" s="66">
        <v>65</v>
      </c>
      <c r="Y50" s="86">
        <v>2.56</v>
      </c>
      <c r="AA50" s="29">
        <v>3433</v>
      </c>
      <c r="AB50" s="29">
        <v>57</v>
      </c>
      <c r="AC50" s="51">
        <v>2.29</v>
      </c>
      <c r="AE50" s="46">
        <v>3391</v>
      </c>
      <c r="AF50" s="46">
        <v>63</v>
      </c>
      <c r="AG50" s="51">
        <v>2.2000000000000002</v>
      </c>
    </row>
    <row r="51" spans="1:33" ht="11.25" customHeight="1" x14ac:dyDescent="0.2">
      <c r="A51" s="66">
        <v>701041040</v>
      </c>
      <c r="B51" s="66" t="s">
        <v>2351</v>
      </c>
      <c r="C51" s="65">
        <v>3321</v>
      </c>
      <c r="D51" s="66">
        <v>98</v>
      </c>
      <c r="E51" s="86">
        <v>3.15</v>
      </c>
      <c r="F51" s="66"/>
      <c r="G51" s="65">
        <v>3329</v>
      </c>
      <c r="H51" s="66">
        <v>73</v>
      </c>
      <c r="I51" s="86">
        <v>3.09</v>
      </c>
      <c r="J51" s="66"/>
      <c r="K51" s="65">
        <v>3316</v>
      </c>
      <c r="L51" s="66">
        <v>89</v>
      </c>
      <c r="M51" s="86">
        <v>3.33</v>
      </c>
      <c r="N51" s="66"/>
      <c r="O51" s="65">
        <v>3309</v>
      </c>
      <c r="P51" s="66">
        <v>62</v>
      </c>
      <c r="Q51" s="86">
        <v>2.92</v>
      </c>
      <c r="R51" s="66"/>
      <c r="S51" s="65">
        <v>3204</v>
      </c>
      <c r="T51" s="66">
        <v>66</v>
      </c>
      <c r="U51" s="86">
        <v>2.9</v>
      </c>
      <c r="V51" s="66"/>
      <c r="W51" s="65">
        <v>3186</v>
      </c>
      <c r="X51" s="66">
        <v>64</v>
      </c>
      <c r="Y51" s="86">
        <v>2.78</v>
      </c>
      <c r="AA51" s="29">
        <v>3156</v>
      </c>
      <c r="AB51" s="29">
        <v>50</v>
      </c>
      <c r="AC51" s="51">
        <v>2.73</v>
      </c>
      <c r="AE51" s="46">
        <v>3102</v>
      </c>
      <c r="AF51" s="46">
        <v>68</v>
      </c>
      <c r="AG51" s="51">
        <v>2.93</v>
      </c>
    </row>
    <row r="52" spans="1:33" ht="11.25" customHeight="1" x14ac:dyDescent="0.2">
      <c r="A52" s="66">
        <v>701041041</v>
      </c>
      <c r="B52" s="66" t="s">
        <v>2352</v>
      </c>
      <c r="C52" s="65">
        <v>4432</v>
      </c>
      <c r="D52" s="66">
        <v>115</v>
      </c>
      <c r="E52" s="86">
        <v>2.5099999999999998</v>
      </c>
      <c r="F52" s="66"/>
      <c r="G52" s="65">
        <v>4461</v>
      </c>
      <c r="H52" s="66">
        <v>114</v>
      </c>
      <c r="I52" s="86">
        <v>2.5499999999999998</v>
      </c>
      <c r="J52" s="66"/>
      <c r="K52" s="65">
        <v>4485</v>
      </c>
      <c r="L52" s="66">
        <v>105</v>
      </c>
      <c r="M52" s="86">
        <v>2.64</v>
      </c>
      <c r="N52" s="66"/>
      <c r="O52" s="65">
        <v>4515</v>
      </c>
      <c r="P52" s="66">
        <v>116</v>
      </c>
      <c r="Q52" s="86">
        <v>2.67</v>
      </c>
      <c r="R52" s="66"/>
      <c r="S52" s="65">
        <v>4542</v>
      </c>
      <c r="T52" s="66">
        <v>105</v>
      </c>
      <c r="U52" s="86">
        <v>2.61</v>
      </c>
      <c r="V52" s="66"/>
      <c r="W52" s="65">
        <v>4568</v>
      </c>
      <c r="X52" s="66">
        <v>115</v>
      </c>
      <c r="Y52" s="86">
        <v>2.67</v>
      </c>
      <c r="AA52" s="29">
        <v>4564</v>
      </c>
      <c r="AB52" s="29">
        <v>80</v>
      </c>
      <c r="AC52" s="51">
        <v>2.36</v>
      </c>
      <c r="AE52" s="46">
        <v>4506</v>
      </c>
      <c r="AF52" s="46">
        <v>90</v>
      </c>
      <c r="AG52" s="51">
        <v>2.2599999999999998</v>
      </c>
    </row>
    <row r="53" spans="1:33" ht="11.25" customHeight="1" x14ac:dyDescent="0.2">
      <c r="A53" s="66">
        <v>701041042</v>
      </c>
      <c r="B53" s="66" t="s">
        <v>2353</v>
      </c>
      <c r="C53" s="66">
        <v>402</v>
      </c>
      <c r="D53" s="66">
        <v>10</v>
      </c>
      <c r="E53" s="86" t="s">
        <v>11</v>
      </c>
      <c r="F53" s="66"/>
      <c r="G53" s="65">
        <v>1192</v>
      </c>
      <c r="H53" s="66">
        <v>21</v>
      </c>
      <c r="I53" s="86">
        <v>1.85</v>
      </c>
      <c r="J53" s="66"/>
      <c r="K53" s="65">
        <v>2026</v>
      </c>
      <c r="L53" s="66">
        <v>41</v>
      </c>
      <c r="M53" s="86">
        <v>1.72</v>
      </c>
      <c r="N53" s="66"/>
      <c r="O53" s="65">
        <v>2615</v>
      </c>
      <c r="P53" s="66">
        <v>57</v>
      </c>
      <c r="Q53" s="86">
        <v>1.5</v>
      </c>
      <c r="R53" s="66"/>
      <c r="S53" s="65">
        <v>3222</v>
      </c>
      <c r="T53" s="66">
        <v>100</v>
      </c>
      <c r="U53" s="86">
        <v>1.91</v>
      </c>
      <c r="V53" s="66"/>
      <c r="W53" s="65">
        <v>4069</v>
      </c>
      <c r="X53" s="66">
        <v>129</v>
      </c>
      <c r="Y53" s="86">
        <v>2.2400000000000002</v>
      </c>
      <c r="AA53" s="29">
        <v>4941</v>
      </c>
      <c r="AB53" s="29">
        <v>142</v>
      </c>
      <c r="AC53" s="51">
        <v>2.4900000000000002</v>
      </c>
      <c r="AE53" s="46">
        <v>5674</v>
      </c>
      <c r="AF53" s="46">
        <v>139</v>
      </c>
      <c r="AG53" s="51">
        <v>2.31</v>
      </c>
    </row>
    <row r="54" spans="1:33" ht="11.25" customHeight="1" x14ac:dyDescent="0.2">
      <c r="A54" s="66">
        <v>701041043</v>
      </c>
      <c r="B54" s="66" t="s">
        <v>2354</v>
      </c>
      <c r="C54" s="65">
        <v>4609</v>
      </c>
      <c r="D54" s="66">
        <v>99</v>
      </c>
      <c r="E54" s="86">
        <v>2.3199999999999998</v>
      </c>
      <c r="F54" s="66"/>
      <c r="G54" s="65">
        <v>5475</v>
      </c>
      <c r="H54" s="66">
        <v>133</v>
      </c>
      <c r="I54" s="86">
        <v>2.27</v>
      </c>
      <c r="J54" s="66"/>
      <c r="K54" s="65">
        <v>6185</v>
      </c>
      <c r="L54" s="66">
        <v>164</v>
      </c>
      <c r="M54" s="86">
        <v>2.2999999999999998</v>
      </c>
      <c r="N54" s="66"/>
      <c r="O54" s="65">
        <v>6763</v>
      </c>
      <c r="P54" s="66">
        <v>184</v>
      </c>
      <c r="Q54" s="86">
        <v>2.48</v>
      </c>
      <c r="R54" s="66"/>
      <c r="S54" s="65">
        <v>7054</v>
      </c>
      <c r="T54" s="66">
        <v>167</v>
      </c>
      <c r="U54" s="86">
        <v>2.5</v>
      </c>
      <c r="V54" s="66"/>
      <c r="W54" s="65">
        <v>7215</v>
      </c>
      <c r="X54" s="66">
        <v>148</v>
      </c>
      <c r="Y54" s="86">
        <v>2.34</v>
      </c>
      <c r="AA54" s="29">
        <v>7262</v>
      </c>
      <c r="AB54" s="29">
        <v>152</v>
      </c>
      <c r="AC54" s="51">
        <v>2.16</v>
      </c>
      <c r="AE54" s="46">
        <v>7283</v>
      </c>
      <c r="AF54" s="46">
        <v>131</v>
      </c>
      <c r="AG54" s="51">
        <v>1.97</v>
      </c>
    </row>
    <row r="55" spans="1:33" ht="11.25" customHeight="1" x14ac:dyDescent="0.2">
      <c r="A55" s="66">
        <v>701041044</v>
      </c>
      <c r="B55" s="66" t="s">
        <v>2355</v>
      </c>
      <c r="C55" s="65">
        <v>3616</v>
      </c>
      <c r="D55" s="66">
        <v>74</v>
      </c>
      <c r="E55" s="86">
        <v>2.41</v>
      </c>
      <c r="F55" s="66"/>
      <c r="G55" s="65">
        <v>3643</v>
      </c>
      <c r="H55" s="66">
        <v>64</v>
      </c>
      <c r="I55" s="86">
        <v>2.34</v>
      </c>
      <c r="J55" s="66"/>
      <c r="K55" s="65">
        <v>3589</v>
      </c>
      <c r="L55" s="66">
        <v>70</v>
      </c>
      <c r="M55" s="86">
        <v>2.3199999999999998</v>
      </c>
      <c r="N55" s="66"/>
      <c r="O55" s="65">
        <v>3543</v>
      </c>
      <c r="P55" s="66">
        <v>56</v>
      </c>
      <c r="Q55" s="86">
        <v>2.15</v>
      </c>
      <c r="R55" s="66"/>
      <c r="S55" s="65">
        <v>3465</v>
      </c>
      <c r="T55" s="66">
        <v>52</v>
      </c>
      <c r="U55" s="86">
        <v>2.02</v>
      </c>
      <c r="V55" s="66"/>
      <c r="W55" s="65">
        <v>3400</v>
      </c>
      <c r="X55" s="66">
        <v>57</v>
      </c>
      <c r="Y55" s="86">
        <v>1.91</v>
      </c>
      <c r="AA55" s="29">
        <v>3402</v>
      </c>
      <c r="AB55" s="29">
        <v>57</v>
      </c>
      <c r="AC55" s="51">
        <v>1.94</v>
      </c>
      <c r="AE55" s="46">
        <v>3376</v>
      </c>
      <c r="AF55" s="46">
        <v>56</v>
      </c>
      <c r="AG55" s="51">
        <v>2.1</v>
      </c>
    </row>
    <row r="56" spans="1:33" ht="11.25" customHeight="1" x14ac:dyDescent="0.2">
      <c r="A56" s="66">
        <v>70104</v>
      </c>
      <c r="B56" s="66" t="s">
        <v>2356</v>
      </c>
      <c r="C56" s="65">
        <v>30537</v>
      </c>
      <c r="D56" s="66">
        <v>703</v>
      </c>
      <c r="E56" s="86">
        <v>2.46</v>
      </c>
      <c r="F56" s="66"/>
      <c r="G56" s="65">
        <v>32374</v>
      </c>
      <c r="H56" s="66">
        <v>728</v>
      </c>
      <c r="I56" s="86">
        <v>2.42</v>
      </c>
      <c r="J56" s="66"/>
      <c r="K56" s="65">
        <v>33916</v>
      </c>
      <c r="L56" s="66">
        <v>763</v>
      </c>
      <c r="M56" s="86">
        <v>2.46</v>
      </c>
      <c r="N56" s="66"/>
      <c r="O56" s="65">
        <v>35123</v>
      </c>
      <c r="P56" s="66">
        <v>787</v>
      </c>
      <c r="Q56" s="86">
        <v>2.4300000000000002</v>
      </c>
      <c r="R56" s="66"/>
      <c r="S56" s="65">
        <v>35880</v>
      </c>
      <c r="T56" s="66">
        <v>747</v>
      </c>
      <c r="U56" s="86">
        <v>2.37</v>
      </c>
      <c r="V56" s="66"/>
      <c r="W56" s="65">
        <v>36884</v>
      </c>
      <c r="X56" s="66">
        <v>808</v>
      </c>
      <c r="Y56" s="86">
        <v>2.34</v>
      </c>
      <c r="AA56" s="29">
        <v>37801</v>
      </c>
      <c r="AB56" s="29">
        <v>737</v>
      </c>
      <c r="AC56" s="51">
        <v>2.23</v>
      </c>
      <c r="AE56" s="46">
        <v>38255</v>
      </c>
      <c r="AF56" s="46">
        <v>731</v>
      </c>
      <c r="AG56" s="51">
        <v>2.1800000000000002</v>
      </c>
    </row>
    <row r="57" spans="1:33" s="53" customFormat="1" ht="11.25" customHeight="1" x14ac:dyDescent="0.2">
      <c r="A57" s="78">
        <v>701</v>
      </c>
      <c r="B57" s="78" t="s">
        <v>2357</v>
      </c>
      <c r="C57" s="67">
        <v>133105</v>
      </c>
      <c r="D57" s="67">
        <v>2206</v>
      </c>
      <c r="E57" s="87">
        <v>1.97</v>
      </c>
      <c r="F57" s="78"/>
      <c r="G57" s="67">
        <v>138471</v>
      </c>
      <c r="H57" s="67">
        <v>2350</v>
      </c>
      <c r="I57" s="87">
        <v>2.0099999999999998</v>
      </c>
      <c r="J57" s="78"/>
      <c r="K57" s="67">
        <v>141169</v>
      </c>
      <c r="L57" s="67">
        <v>2329</v>
      </c>
      <c r="M57" s="87">
        <v>2.02</v>
      </c>
      <c r="N57" s="78"/>
      <c r="O57" s="67">
        <v>144914</v>
      </c>
      <c r="P57" s="67">
        <v>2383</v>
      </c>
      <c r="Q57" s="87">
        <v>2</v>
      </c>
      <c r="R57" s="78"/>
      <c r="S57" s="67">
        <v>147102</v>
      </c>
      <c r="T57" s="67">
        <v>2325</v>
      </c>
      <c r="U57" s="87">
        <v>1.94</v>
      </c>
      <c r="V57" s="78"/>
      <c r="W57" s="67">
        <v>148919</v>
      </c>
      <c r="X57" s="67">
        <v>2323</v>
      </c>
      <c r="Y57" s="87">
        <v>1.9</v>
      </c>
      <c r="AA57" s="89">
        <v>148396</v>
      </c>
      <c r="AB57" s="89">
        <v>2188</v>
      </c>
      <c r="AC57" s="90">
        <v>1.82</v>
      </c>
      <c r="AE57" s="105">
        <v>147255</v>
      </c>
      <c r="AF57" s="105">
        <v>2141</v>
      </c>
      <c r="AG57" s="90">
        <v>1.78</v>
      </c>
    </row>
    <row r="58" spans="1:33" s="53" customFormat="1" ht="11.25" customHeight="1" x14ac:dyDescent="0.2">
      <c r="A58" s="78" t="s">
        <v>2358</v>
      </c>
      <c r="B58" s="78" t="s">
        <v>2359</v>
      </c>
      <c r="C58" s="67">
        <v>133105</v>
      </c>
      <c r="D58" s="67">
        <v>2206</v>
      </c>
      <c r="E58" s="87">
        <v>1.97</v>
      </c>
      <c r="F58" s="78"/>
      <c r="G58" s="67">
        <v>138471</v>
      </c>
      <c r="H58" s="67">
        <v>2350</v>
      </c>
      <c r="I58" s="87">
        <v>2.0099999999999998</v>
      </c>
      <c r="J58" s="78"/>
      <c r="K58" s="67">
        <v>141169</v>
      </c>
      <c r="L58" s="67">
        <v>2329</v>
      </c>
      <c r="M58" s="87">
        <v>2.02</v>
      </c>
      <c r="N58" s="78"/>
      <c r="O58" s="67">
        <v>144914</v>
      </c>
      <c r="P58" s="67">
        <v>2383</v>
      </c>
      <c r="Q58" s="87">
        <v>2</v>
      </c>
      <c r="R58" s="78"/>
      <c r="S58" s="67">
        <v>147102</v>
      </c>
      <c r="T58" s="67">
        <v>2325</v>
      </c>
      <c r="U58" s="87">
        <v>1.94</v>
      </c>
      <c r="V58" s="78"/>
      <c r="W58" s="67">
        <v>148919</v>
      </c>
      <c r="X58" s="67">
        <v>2323</v>
      </c>
      <c r="Y58" s="87">
        <v>1.9</v>
      </c>
      <c r="AA58" s="89">
        <v>148396</v>
      </c>
      <c r="AB58" s="89">
        <v>2188</v>
      </c>
      <c r="AC58" s="90">
        <v>1.82</v>
      </c>
      <c r="AE58" s="105">
        <v>147255</v>
      </c>
      <c r="AF58" s="105">
        <v>2141</v>
      </c>
      <c r="AG58" s="90">
        <v>1.78</v>
      </c>
    </row>
    <row r="59" spans="1:33" ht="11.25" customHeight="1" x14ac:dyDescent="0.2">
      <c r="A59" s="66">
        <v>702011045</v>
      </c>
      <c r="B59" s="66" t="s">
        <v>2360</v>
      </c>
      <c r="C59" s="65">
        <v>5073</v>
      </c>
      <c r="D59" s="66">
        <v>96</v>
      </c>
      <c r="E59" s="86">
        <v>2.36</v>
      </c>
      <c r="F59" s="66"/>
      <c r="G59" s="65">
        <v>5074</v>
      </c>
      <c r="H59" s="66">
        <v>95</v>
      </c>
      <c r="I59" s="86">
        <v>2.5</v>
      </c>
      <c r="J59" s="66"/>
      <c r="K59" s="65">
        <v>4851</v>
      </c>
      <c r="L59" s="66">
        <v>88</v>
      </c>
      <c r="M59" s="86">
        <v>2.36</v>
      </c>
      <c r="N59" s="66"/>
      <c r="O59" s="65">
        <v>4589</v>
      </c>
      <c r="P59" s="66">
        <v>90</v>
      </c>
      <c r="Q59" s="86">
        <v>2.35</v>
      </c>
      <c r="R59" s="66"/>
      <c r="S59" s="65">
        <v>4629</v>
      </c>
      <c r="T59" s="66">
        <v>97</v>
      </c>
      <c r="U59" s="86">
        <v>2.41</v>
      </c>
      <c r="V59" s="66"/>
      <c r="W59" s="65">
        <v>4561</v>
      </c>
      <c r="X59" s="66">
        <v>75</v>
      </c>
      <c r="Y59" s="86">
        <v>2.36</v>
      </c>
      <c r="AA59" s="29">
        <v>4479</v>
      </c>
      <c r="AB59" s="29">
        <v>90</v>
      </c>
      <c r="AC59" s="51">
        <v>2.4900000000000002</v>
      </c>
      <c r="AE59" s="46">
        <v>4370</v>
      </c>
      <c r="AF59" s="46">
        <v>65</v>
      </c>
      <c r="AG59" s="51">
        <v>2.2799999999999998</v>
      </c>
    </row>
    <row r="60" spans="1:33" ht="11.25" customHeight="1" x14ac:dyDescent="0.2">
      <c r="A60" s="66">
        <v>702011046</v>
      </c>
      <c r="B60" s="66" t="s">
        <v>2361</v>
      </c>
      <c r="C60" s="65">
        <v>5936</v>
      </c>
      <c r="D60" s="66">
        <v>91</v>
      </c>
      <c r="E60" s="86">
        <v>2.0299999999999998</v>
      </c>
      <c r="F60" s="66"/>
      <c r="G60" s="65">
        <v>5816</v>
      </c>
      <c r="H60" s="66">
        <v>118</v>
      </c>
      <c r="I60" s="86">
        <v>2.08</v>
      </c>
      <c r="J60" s="66"/>
      <c r="K60" s="65">
        <v>5638</v>
      </c>
      <c r="L60" s="66">
        <v>90</v>
      </c>
      <c r="M60" s="86">
        <v>2.06</v>
      </c>
      <c r="N60" s="66"/>
      <c r="O60" s="65">
        <v>5489</v>
      </c>
      <c r="P60" s="66">
        <v>121</v>
      </c>
      <c r="Q60" s="86">
        <v>2.2999999999999998</v>
      </c>
      <c r="R60" s="66"/>
      <c r="S60" s="65">
        <v>5369</v>
      </c>
      <c r="T60" s="66">
        <v>75</v>
      </c>
      <c r="U60" s="86">
        <v>2.08</v>
      </c>
      <c r="V60" s="66"/>
      <c r="W60" s="65">
        <v>5459</v>
      </c>
      <c r="X60" s="66">
        <v>85</v>
      </c>
      <c r="Y60" s="86">
        <v>2.0099999999999998</v>
      </c>
      <c r="AA60" s="29">
        <v>5510</v>
      </c>
      <c r="AB60" s="29">
        <v>118</v>
      </c>
      <c r="AC60" s="51">
        <v>2.02</v>
      </c>
      <c r="AE60" s="46">
        <v>5523</v>
      </c>
      <c r="AF60" s="46">
        <v>88</v>
      </c>
      <c r="AG60" s="51">
        <v>2.12</v>
      </c>
    </row>
    <row r="61" spans="1:33" ht="11.25" customHeight="1" x14ac:dyDescent="0.2">
      <c r="A61" s="66">
        <v>702011047</v>
      </c>
      <c r="B61" s="66" t="s">
        <v>2362</v>
      </c>
      <c r="C61" s="65">
        <v>5057</v>
      </c>
      <c r="D61" s="66">
        <v>97</v>
      </c>
      <c r="E61" s="86">
        <v>2.15</v>
      </c>
      <c r="F61" s="66"/>
      <c r="G61" s="65">
        <v>4999</v>
      </c>
      <c r="H61" s="66">
        <v>65</v>
      </c>
      <c r="I61" s="86">
        <v>1.92</v>
      </c>
      <c r="J61" s="66"/>
      <c r="K61" s="65">
        <v>4884</v>
      </c>
      <c r="L61" s="66">
        <v>81</v>
      </c>
      <c r="M61" s="86">
        <v>2.02</v>
      </c>
      <c r="N61" s="66"/>
      <c r="O61" s="65">
        <v>4775</v>
      </c>
      <c r="P61" s="66">
        <v>74</v>
      </c>
      <c r="Q61" s="86">
        <v>1.88</v>
      </c>
      <c r="R61" s="66"/>
      <c r="S61" s="65">
        <v>4700</v>
      </c>
      <c r="T61" s="66">
        <v>99</v>
      </c>
      <c r="U61" s="86">
        <v>2.2000000000000002</v>
      </c>
      <c r="V61" s="66"/>
      <c r="W61" s="65">
        <v>4734</v>
      </c>
      <c r="X61" s="66">
        <v>72</v>
      </c>
      <c r="Y61" s="86">
        <v>2.15</v>
      </c>
      <c r="AA61" s="29">
        <v>4748</v>
      </c>
      <c r="AB61" s="29">
        <v>100</v>
      </c>
      <c r="AC61" s="51">
        <v>2.46</v>
      </c>
      <c r="AE61" s="46">
        <v>4761</v>
      </c>
      <c r="AF61" s="46">
        <v>76</v>
      </c>
      <c r="AG61" s="51">
        <v>2.35</v>
      </c>
    </row>
    <row r="62" spans="1:33" ht="11.25" customHeight="1" x14ac:dyDescent="0.2">
      <c r="A62" s="66">
        <v>702011048</v>
      </c>
      <c r="B62" s="66" t="s">
        <v>2363</v>
      </c>
      <c r="C62" s="65">
        <v>5596</v>
      </c>
      <c r="D62" s="66">
        <v>112</v>
      </c>
      <c r="E62" s="86">
        <v>2.48</v>
      </c>
      <c r="F62" s="66"/>
      <c r="G62" s="65">
        <v>5537</v>
      </c>
      <c r="H62" s="66">
        <v>87</v>
      </c>
      <c r="I62" s="86">
        <v>2.25</v>
      </c>
      <c r="J62" s="66"/>
      <c r="K62" s="65">
        <v>5433</v>
      </c>
      <c r="L62" s="66">
        <v>89</v>
      </c>
      <c r="M62" s="86">
        <v>2.23</v>
      </c>
      <c r="N62" s="66"/>
      <c r="O62" s="65">
        <v>5339</v>
      </c>
      <c r="P62" s="66">
        <v>81</v>
      </c>
      <c r="Q62" s="86">
        <v>2.06</v>
      </c>
      <c r="R62" s="66"/>
      <c r="S62" s="65">
        <v>5241</v>
      </c>
      <c r="T62" s="66">
        <v>110</v>
      </c>
      <c r="U62" s="86">
        <v>2.2799999999999998</v>
      </c>
      <c r="V62" s="66"/>
      <c r="W62" s="65">
        <v>5201</v>
      </c>
      <c r="X62" s="66">
        <v>96</v>
      </c>
      <c r="Y62" s="86">
        <v>2.41</v>
      </c>
      <c r="AA62" s="29">
        <v>5147</v>
      </c>
      <c r="AB62" s="29">
        <v>105</v>
      </c>
      <c r="AC62" s="51">
        <v>2.68</v>
      </c>
      <c r="AE62" s="46">
        <v>5155</v>
      </c>
      <c r="AF62" s="46">
        <v>90</v>
      </c>
      <c r="AG62" s="51">
        <v>2.62</v>
      </c>
    </row>
    <row r="63" spans="1:33" ht="11.25" customHeight="1" x14ac:dyDescent="0.2">
      <c r="A63" s="66">
        <v>702011049</v>
      </c>
      <c r="B63" s="66" t="s">
        <v>2364</v>
      </c>
      <c r="C63" s="65">
        <v>4108</v>
      </c>
      <c r="D63" s="66">
        <v>51</v>
      </c>
      <c r="E63" s="86">
        <v>1.7</v>
      </c>
      <c r="F63" s="66"/>
      <c r="G63" s="65">
        <v>4102</v>
      </c>
      <c r="H63" s="66">
        <v>76</v>
      </c>
      <c r="I63" s="86">
        <v>1.78</v>
      </c>
      <c r="J63" s="66"/>
      <c r="K63" s="65">
        <v>4088</v>
      </c>
      <c r="L63" s="66">
        <v>54</v>
      </c>
      <c r="M63" s="86">
        <v>1.68</v>
      </c>
      <c r="N63" s="66"/>
      <c r="O63" s="65">
        <v>4044</v>
      </c>
      <c r="P63" s="66">
        <v>70</v>
      </c>
      <c r="Q63" s="86">
        <v>1.82</v>
      </c>
      <c r="R63" s="66"/>
      <c r="S63" s="65">
        <v>4007</v>
      </c>
      <c r="T63" s="66">
        <v>57</v>
      </c>
      <c r="U63" s="86">
        <v>1.62</v>
      </c>
      <c r="V63" s="66"/>
      <c r="W63" s="65">
        <v>4009</v>
      </c>
      <c r="X63" s="66">
        <v>72</v>
      </c>
      <c r="Y63" s="86">
        <v>1.72</v>
      </c>
      <c r="AA63" s="29">
        <v>4010</v>
      </c>
      <c r="AB63" s="29">
        <v>69</v>
      </c>
      <c r="AC63" s="51">
        <v>1.66</v>
      </c>
      <c r="AE63" s="46">
        <v>3970</v>
      </c>
      <c r="AF63" s="46">
        <v>64</v>
      </c>
      <c r="AG63" s="51">
        <v>1.7</v>
      </c>
    </row>
    <row r="64" spans="1:33" ht="11.25" customHeight="1" x14ac:dyDescent="0.2">
      <c r="A64" s="66">
        <v>702011050</v>
      </c>
      <c r="B64" s="66" t="s">
        <v>2365</v>
      </c>
      <c r="C64" s="65">
        <v>2580</v>
      </c>
      <c r="D64" s="66">
        <v>36</v>
      </c>
      <c r="E64" s="86">
        <v>1.26</v>
      </c>
      <c r="F64" s="66"/>
      <c r="G64" s="65">
        <v>2672</v>
      </c>
      <c r="H64" s="66">
        <v>27</v>
      </c>
      <c r="I64" s="86">
        <v>1.24</v>
      </c>
      <c r="J64" s="66"/>
      <c r="K64" s="65">
        <v>2683</v>
      </c>
      <c r="L64" s="66">
        <v>15</v>
      </c>
      <c r="M64" s="86">
        <v>1.01</v>
      </c>
      <c r="N64" s="66"/>
      <c r="O64" s="65">
        <v>2701</v>
      </c>
      <c r="P64" s="66">
        <v>34</v>
      </c>
      <c r="Q64" s="86">
        <v>0.93</v>
      </c>
      <c r="R64" s="66"/>
      <c r="S64" s="65">
        <v>2699</v>
      </c>
      <c r="T64" s="66">
        <v>37</v>
      </c>
      <c r="U64" s="86">
        <v>1.05</v>
      </c>
      <c r="V64" s="66"/>
      <c r="W64" s="65">
        <v>2734</v>
      </c>
      <c r="X64" s="66">
        <v>36</v>
      </c>
      <c r="Y64" s="86">
        <v>1.31</v>
      </c>
      <c r="AA64" s="29">
        <v>2748</v>
      </c>
      <c r="AB64" s="29">
        <v>39</v>
      </c>
      <c r="AC64" s="51">
        <v>1.34</v>
      </c>
      <c r="AE64" s="46">
        <v>2752</v>
      </c>
      <c r="AF64" s="46">
        <v>38</v>
      </c>
      <c r="AG64" s="51">
        <v>1.31</v>
      </c>
    </row>
    <row r="65" spans="1:33" ht="11.25" customHeight="1" x14ac:dyDescent="0.2">
      <c r="A65" s="66">
        <v>702011051</v>
      </c>
      <c r="B65" s="66" t="s">
        <v>2366</v>
      </c>
      <c r="C65" s="65">
        <v>2585</v>
      </c>
      <c r="D65" s="66">
        <v>22</v>
      </c>
      <c r="E65" s="86">
        <v>2.12</v>
      </c>
      <c r="F65" s="66"/>
      <c r="G65" s="65">
        <v>2596</v>
      </c>
      <c r="H65" s="66">
        <v>31</v>
      </c>
      <c r="I65" s="86">
        <v>2.23</v>
      </c>
      <c r="J65" s="66"/>
      <c r="K65" s="65">
        <v>2592</v>
      </c>
      <c r="L65" s="66">
        <v>21</v>
      </c>
      <c r="M65" s="86">
        <v>1.86</v>
      </c>
      <c r="N65" s="66"/>
      <c r="O65" s="65">
        <v>2607</v>
      </c>
      <c r="P65" s="66">
        <v>23</v>
      </c>
      <c r="Q65" s="86">
        <v>1.74</v>
      </c>
      <c r="R65" s="66"/>
      <c r="S65" s="65">
        <v>2572</v>
      </c>
      <c r="T65" s="66">
        <v>34</v>
      </c>
      <c r="U65" s="86">
        <v>1.76</v>
      </c>
      <c r="V65" s="66"/>
      <c r="W65" s="65">
        <v>2590</v>
      </c>
      <c r="X65" s="66">
        <v>38</v>
      </c>
      <c r="Y65" s="86">
        <v>2.06</v>
      </c>
      <c r="AA65" s="29">
        <v>2608</v>
      </c>
      <c r="AB65" s="29">
        <v>30</v>
      </c>
      <c r="AC65" s="51">
        <v>2.2400000000000002</v>
      </c>
      <c r="AE65" s="46">
        <v>2611</v>
      </c>
      <c r="AF65" s="46">
        <v>34</v>
      </c>
      <c r="AG65" s="51">
        <v>2.29</v>
      </c>
    </row>
    <row r="66" spans="1:33" ht="11.25" customHeight="1" x14ac:dyDescent="0.2">
      <c r="A66" s="66">
        <v>702011052</v>
      </c>
      <c r="B66" s="66" t="s">
        <v>2690</v>
      </c>
      <c r="C66" s="65">
        <v>4461</v>
      </c>
      <c r="D66" s="66">
        <v>75</v>
      </c>
      <c r="E66" s="86">
        <v>1.85</v>
      </c>
      <c r="F66" s="66"/>
      <c r="G66" s="65">
        <v>4586</v>
      </c>
      <c r="H66" s="66">
        <v>56</v>
      </c>
      <c r="I66" s="86">
        <v>1.8</v>
      </c>
      <c r="J66" s="66"/>
      <c r="K66" s="65">
        <v>4597</v>
      </c>
      <c r="L66" s="66">
        <v>78</v>
      </c>
      <c r="M66" s="86">
        <v>1.98</v>
      </c>
      <c r="N66" s="66"/>
      <c r="O66" s="65">
        <v>4594</v>
      </c>
      <c r="P66" s="66">
        <v>70</v>
      </c>
      <c r="Q66" s="86">
        <v>1.9</v>
      </c>
      <c r="R66" s="66"/>
      <c r="S66" s="65">
        <v>4568</v>
      </c>
      <c r="T66" s="66">
        <v>59</v>
      </c>
      <c r="U66" s="86">
        <v>1.96</v>
      </c>
      <c r="V66" s="66"/>
      <c r="W66" s="65">
        <v>4532</v>
      </c>
      <c r="X66" s="66">
        <v>79</v>
      </c>
      <c r="Y66" s="86">
        <v>2.06</v>
      </c>
      <c r="AA66" s="29">
        <v>4544</v>
      </c>
      <c r="AB66" s="29">
        <v>105</v>
      </c>
      <c r="AC66" s="51">
        <v>2.52</v>
      </c>
      <c r="AE66" s="46">
        <v>4544</v>
      </c>
      <c r="AF66" s="46">
        <v>63</v>
      </c>
      <c r="AG66" s="51">
        <v>2.6</v>
      </c>
    </row>
    <row r="67" spans="1:33" ht="11.25" customHeight="1" x14ac:dyDescent="0.2">
      <c r="A67" s="66">
        <v>702011053</v>
      </c>
      <c r="B67" s="66" t="s">
        <v>2691</v>
      </c>
      <c r="C67" s="65">
        <v>3329</v>
      </c>
      <c r="D67" s="66">
        <v>64</v>
      </c>
      <c r="E67" s="86">
        <v>2.2200000000000002</v>
      </c>
      <c r="F67" s="66"/>
      <c r="G67" s="65">
        <v>3286</v>
      </c>
      <c r="H67" s="66">
        <v>63</v>
      </c>
      <c r="I67" s="86">
        <v>2.19</v>
      </c>
      <c r="J67" s="66"/>
      <c r="K67" s="65">
        <v>3230</v>
      </c>
      <c r="L67" s="66">
        <v>66</v>
      </c>
      <c r="M67" s="86">
        <v>2.13</v>
      </c>
      <c r="N67" s="66"/>
      <c r="O67" s="65">
        <v>3202</v>
      </c>
      <c r="P67" s="66">
        <v>45</v>
      </c>
      <c r="Q67" s="86">
        <v>1.96</v>
      </c>
      <c r="R67" s="66"/>
      <c r="S67" s="65">
        <v>3095</v>
      </c>
      <c r="T67" s="66">
        <v>51</v>
      </c>
      <c r="U67" s="86">
        <v>1.89</v>
      </c>
      <c r="V67" s="66"/>
      <c r="W67" s="65">
        <v>3104</v>
      </c>
      <c r="X67" s="66">
        <v>47</v>
      </c>
      <c r="Y67" s="86">
        <v>1.69</v>
      </c>
      <c r="AA67" s="29">
        <v>3169</v>
      </c>
      <c r="AB67" s="29">
        <v>110</v>
      </c>
      <c r="AC67" s="51">
        <v>2.5099999999999998</v>
      </c>
      <c r="AE67" s="46">
        <v>3232</v>
      </c>
      <c r="AF67" s="46">
        <v>60</v>
      </c>
      <c r="AG67" s="51">
        <v>2.62</v>
      </c>
    </row>
    <row r="68" spans="1:33" ht="11.25" customHeight="1" x14ac:dyDescent="0.2">
      <c r="A68" s="66">
        <v>702011054</v>
      </c>
      <c r="B68" s="66" t="s">
        <v>2692</v>
      </c>
      <c r="C68" s="65">
        <v>2404</v>
      </c>
      <c r="D68" s="66">
        <v>50</v>
      </c>
      <c r="E68" s="86">
        <v>2.64</v>
      </c>
      <c r="F68" s="66"/>
      <c r="G68" s="65">
        <v>2449</v>
      </c>
      <c r="H68" s="66">
        <v>39</v>
      </c>
      <c r="I68" s="86">
        <v>2.46</v>
      </c>
      <c r="J68" s="66"/>
      <c r="K68" s="65">
        <v>2429</v>
      </c>
      <c r="L68" s="66">
        <v>40</v>
      </c>
      <c r="M68" s="86">
        <v>2.08</v>
      </c>
      <c r="N68" s="66"/>
      <c r="O68" s="65">
        <v>2408</v>
      </c>
      <c r="P68" s="66">
        <v>41</v>
      </c>
      <c r="Q68" s="86">
        <v>1.95</v>
      </c>
      <c r="R68" s="66"/>
      <c r="S68" s="65">
        <v>2363</v>
      </c>
      <c r="T68" s="66">
        <v>34</v>
      </c>
      <c r="U68" s="86">
        <v>1.88</v>
      </c>
      <c r="V68" s="66"/>
      <c r="W68" s="65">
        <v>2362</v>
      </c>
      <c r="X68" s="66">
        <v>42</v>
      </c>
      <c r="Y68" s="86">
        <v>1.94</v>
      </c>
      <c r="AA68" s="29">
        <v>2381</v>
      </c>
      <c r="AB68" s="29">
        <v>101</v>
      </c>
      <c r="AC68" s="51">
        <v>3.19</v>
      </c>
      <c r="AE68" s="46">
        <v>2399</v>
      </c>
      <c r="AF68" s="46">
        <v>44</v>
      </c>
      <c r="AG68" s="51">
        <v>3.43</v>
      </c>
    </row>
    <row r="69" spans="1:33" ht="11.25" customHeight="1" x14ac:dyDescent="0.2">
      <c r="A69" s="66">
        <v>70201</v>
      </c>
      <c r="B69" s="66" t="s">
        <v>2693</v>
      </c>
      <c r="C69" s="65">
        <v>41129</v>
      </c>
      <c r="D69" s="66">
        <v>694</v>
      </c>
      <c r="E69" s="86">
        <v>2.11</v>
      </c>
      <c r="F69" s="66"/>
      <c r="G69" s="65">
        <v>41117</v>
      </c>
      <c r="H69" s="66">
        <v>657</v>
      </c>
      <c r="I69" s="86">
        <v>2.0699999999999998</v>
      </c>
      <c r="J69" s="66"/>
      <c r="K69" s="65">
        <v>40425</v>
      </c>
      <c r="L69" s="66">
        <v>622</v>
      </c>
      <c r="M69" s="86">
        <v>2.0099999999999998</v>
      </c>
      <c r="N69" s="66"/>
      <c r="O69" s="65">
        <v>39748</v>
      </c>
      <c r="P69" s="66">
        <v>649</v>
      </c>
      <c r="Q69" s="86">
        <v>1.97</v>
      </c>
      <c r="R69" s="66"/>
      <c r="S69" s="65">
        <v>39243</v>
      </c>
      <c r="T69" s="66">
        <v>653</v>
      </c>
      <c r="U69" s="86">
        <v>1.98</v>
      </c>
      <c r="V69" s="66"/>
      <c r="W69" s="65">
        <v>39286</v>
      </c>
      <c r="X69" s="66">
        <v>642</v>
      </c>
      <c r="Y69" s="86">
        <v>2</v>
      </c>
      <c r="AA69" s="29">
        <v>39344</v>
      </c>
      <c r="AB69" s="29">
        <v>867</v>
      </c>
      <c r="AC69" s="51">
        <v>2.2799999999999998</v>
      </c>
      <c r="AE69" s="46">
        <v>39317</v>
      </c>
      <c r="AF69" s="46">
        <v>622</v>
      </c>
      <c r="AG69" s="51">
        <v>2.2799999999999998</v>
      </c>
    </row>
    <row r="70" spans="1:33" ht="11.25" customHeight="1" x14ac:dyDescent="0.2">
      <c r="A70" s="66">
        <v>702021055</v>
      </c>
      <c r="B70" s="66" t="s">
        <v>2694</v>
      </c>
      <c r="C70" s="65">
        <v>3020</v>
      </c>
      <c r="D70" s="66">
        <v>50</v>
      </c>
      <c r="E70" s="86">
        <v>2.2799999999999998</v>
      </c>
      <c r="F70" s="66"/>
      <c r="G70" s="65">
        <v>2988</v>
      </c>
      <c r="H70" s="66">
        <v>52</v>
      </c>
      <c r="I70" s="86">
        <v>2.2599999999999998</v>
      </c>
      <c r="J70" s="66"/>
      <c r="K70" s="65">
        <v>2946</v>
      </c>
      <c r="L70" s="66">
        <v>59</v>
      </c>
      <c r="M70" s="86">
        <v>2.15</v>
      </c>
      <c r="N70" s="66"/>
      <c r="O70" s="65">
        <v>2934</v>
      </c>
      <c r="P70" s="66">
        <v>50</v>
      </c>
      <c r="Q70" s="86">
        <v>2.16</v>
      </c>
      <c r="R70" s="66"/>
      <c r="S70" s="65">
        <v>2857</v>
      </c>
      <c r="T70" s="66">
        <v>30</v>
      </c>
      <c r="U70" s="86">
        <v>1.9</v>
      </c>
      <c r="V70" s="66"/>
      <c r="W70" s="65">
        <v>2862</v>
      </c>
      <c r="X70" s="66">
        <v>34</v>
      </c>
      <c r="Y70" s="86">
        <v>1.58</v>
      </c>
      <c r="AA70" s="29">
        <v>2859</v>
      </c>
      <c r="AB70" s="29">
        <v>85</v>
      </c>
      <c r="AC70" s="51">
        <v>2.12</v>
      </c>
      <c r="AE70" s="46">
        <v>2838</v>
      </c>
      <c r="AF70" s="46">
        <v>45</v>
      </c>
      <c r="AG70" s="51">
        <v>2.37</v>
      </c>
    </row>
    <row r="71" spans="1:33" ht="11.25" customHeight="1" x14ac:dyDescent="0.2">
      <c r="A71" s="66">
        <v>702021056</v>
      </c>
      <c r="B71" s="66" t="s">
        <v>2695</v>
      </c>
      <c r="C71" s="65">
        <v>3519</v>
      </c>
      <c r="D71" s="66">
        <v>57</v>
      </c>
      <c r="E71" s="86">
        <v>2.58</v>
      </c>
      <c r="F71" s="66"/>
      <c r="G71" s="65">
        <v>3498</v>
      </c>
      <c r="H71" s="66">
        <v>57</v>
      </c>
      <c r="I71" s="86">
        <v>2.4700000000000002</v>
      </c>
      <c r="J71" s="66"/>
      <c r="K71" s="65">
        <v>3406</v>
      </c>
      <c r="L71" s="66">
        <v>81</v>
      </c>
      <c r="M71" s="86">
        <v>2.48</v>
      </c>
      <c r="N71" s="66"/>
      <c r="O71" s="65">
        <v>3342</v>
      </c>
      <c r="P71" s="66">
        <v>64</v>
      </c>
      <c r="Q71" s="86">
        <v>2.58</v>
      </c>
      <c r="R71" s="66"/>
      <c r="S71" s="65">
        <v>3296</v>
      </c>
      <c r="T71" s="66">
        <v>80</v>
      </c>
      <c r="U71" s="86">
        <v>2.9</v>
      </c>
      <c r="V71" s="66"/>
      <c r="W71" s="65">
        <v>3272</v>
      </c>
      <c r="X71" s="66">
        <v>66</v>
      </c>
      <c r="Y71" s="86">
        <v>2.77</v>
      </c>
      <c r="AA71" s="29">
        <v>3248</v>
      </c>
      <c r="AB71" s="29">
        <v>113</v>
      </c>
      <c r="AC71" s="51">
        <v>3.68</v>
      </c>
      <c r="AE71" s="46">
        <v>3253</v>
      </c>
      <c r="AF71" s="46">
        <v>77</v>
      </c>
      <c r="AG71" s="51">
        <v>3.83</v>
      </c>
    </row>
    <row r="72" spans="1:33" ht="11.25" customHeight="1" x14ac:dyDescent="0.2">
      <c r="A72" s="66">
        <v>70202</v>
      </c>
      <c r="B72" s="66" t="s">
        <v>2694</v>
      </c>
      <c r="C72" s="65">
        <v>6539</v>
      </c>
      <c r="D72" s="66">
        <v>107</v>
      </c>
      <c r="E72" s="86">
        <v>2.4</v>
      </c>
      <c r="F72" s="66"/>
      <c r="G72" s="65">
        <v>6486</v>
      </c>
      <c r="H72" s="66">
        <v>109</v>
      </c>
      <c r="I72" s="86">
        <v>2.33</v>
      </c>
      <c r="J72" s="66"/>
      <c r="K72" s="65">
        <v>6352</v>
      </c>
      <c r="L72" s="66">
        <v>140</v>
      </c>
      <c r="M72" s="86">
        <v>2.29</v>
      </c>
      <c r="N72" s="66"/>
      <c r="O72" s="65">
        <v>6276</v>
      </c>
      <c r="P72" s="66">
        <v>114</v>
      </c>
      <c r="Q72" s="86">
        <v>2.37</v>
      </c>
      <c r="R72" s="66"/>
      <c r="S72" s="65">
        <v>6153</v>
      </c>
      <c r="T72" s="66">
        <v>110</v>
      </c>
      <c r="U72" s="86">
        <v>2.41</v>
      </c>
      <c r="V72" s="66"/>
      <c r="W72" s="65">
        <v>6134</v>
      </c>
      <c r="X72" s="66">
        <v>100</v>
      </c>
      <c r="Y72" s="86">
        <v>2.2000000000000002</v>
      </c>
      <c r="AA72" s="29">
        <v>6107</v>
      </c>
      <c r="AB72" s="29">
        <v>198</v>
      </c>
      <c r="AC72" s="51">
        <v>2.91</v>
      </c>
      <c r="AE72" s="46">
        <v>6091</v>
      </c>
      <c r="AF72" s="46">
        <v>122</v>
      </c>
      <c r="AG72" s="51">
        <v>3.09</v>
      </c>
    </row>
    <row r="73" spans="1:33" ht="11.25" customHeight="1" x14ac:dyDescent="0.2">
      <c r="A73" s="66">
        <v>702031057</v>
      </c>
      <c r="B73" s="66" t="s">
        <v>2367</v>
      </c>
      <c r="C73" s="65">
        <v>4882</v>
      </c>
      <c r="D73" s="66">
        <v>75</v>
      </c>
      <c r="E73" s="86">
        <v>2.69</v>
      </c>
      <c r="F73" s="66"/>
      <c r="G73" s="65">
        <v>4964</v>
      </c>
      <c r="H73" s="66">
        <v>62</v>
      </c>
      <c r="I73" s="86">
        <v>2.2999999999999998</v>
      </c>
      <c r="J73" s="66"/>
      <c r="K73" s="65">
        <v>4896</v>
      </c>
      <c r="L73" s="66">
        <v>57</v>
      </c>
      <c r="M73" s="86">
        <v>2.16</v>
      </c>
      <c r="N73" s="66"/>
      <c r="O73" s="65">
        <v>4895</v>
      </c>
      <c r="P73" s="66">
        <v>58</v>
      </c>
      <c r="Q73" s="86">
        <v>2</v>
      </c>
      <c r="R73" s="66"/>
      <c r="S73" s="65">
        <v>4877</v>
      </c>
      <c r="T73" s="66">
        <v>54</v>
      </c>
      <c r="U73" s="86">
        <v>1.95</v>
      </c>
      <c r="V73" s="66"/>
      <c r="W73" s="65">
        <v>4838</v>
      </c>
      <c r="X73" s="66">
        <v>59</v>
      </c>
      <c r="Y73" s="86">
        <v>2</v>
      </c>
      <c r="AA73" s="29">
        <v>4775</v>
      </c>
      <c r="AB73" s="29">
        <v>48</v>
      </c>
      <c r="AC73" s="51">
        <v>1.89</v>
      </c>
      <c r="AE73" s="46">
        <v>4717</v>
      </c>
      <c r="AF73" s="46">
        <v>56</v>
      </c>
      <c r="AG73" s="51">
        <v>1.98</v>
      </c>
    </row>
    <row r="74" spans="1:33" ht="11.25" customHeight="1" x14ac:dyDescent="0.2">
      <c r="A74" s="66">
        <v>702031058</v>
      </c>
      <c r="B74" s="66" t="s">
        <v>2368</v>
      </c>
      <c r="C74" s="65">
        <v>2209</v>
      </c>
      <c r="D74" s="66">
        <v>50</v>
      </c>
      <c r="E74" s="86">
        <v>2.75</v>
      </c>
      <c r="F74" s="66"/>
      <c r="G74" s="65">
        <v>2166</v>
      </c>
      <c r="H74" s="66">
        <v>29</v>
      </c>
      <c r="I74" s="86">
        <v>2.5499999999999998</v>
      </c>
      <c r="J74" s="66"/>
      <c r="K74" s="65">
        <v>2119</v>
      </c>
      <c r="L74" s="66">
        <v>28</v>
      </c>
      <c r="M74" s="86">
        <v>2.15</v>
      </c>
      <c r="N74" s="66"/>
      <c r="O74" s="65">
        <v>2096</v>
      </c>
      <c r="P74" s="66">
        <v>46</v>
      </c>
      <c r="Q74" s="86">
        <v>2.2400000000000002</v>
      </c>
      <c r="R74" s="66"/>
      <c r="S74" s="65">
        <v>2035</v>
      </c>
      <c r="T74" s="66">
        <v>41</v>
      </c>
      <c r="U74" s="86">
        <v>2.5499999999999998</v>
      </c>
      <c r="V74" s="66"/>
      <c r="W74" s="65">
        <v>2032</v>
      </c>
      <c r="X74" s="66">
        <v>27</v>
      </c>
      <c r="Y74" s="86">
        <v>2.52</v>
      </c>
      <c r="AA74" s="29">
        <v>2034</v>
      </c>
      <c r="AB74" s="29">
        <v>26</v>
      </c>
      <c r="AC74" s="51">
        <v>2</v>
      </c>
      <c r="AE74" s="46">
        <v>2036</v>
      </c>
      <c r="AF74" s="46">
        <v>28</v>
      </c>
      <c r="AG74" s="51">
        <v>1.68</v>
      </c>
    </row>
    <row r="75" spans="1:33" ht="11.25" customHeight="1" x14ac:dyDescent="0.2">
      <c r="A75" s="66">
        <v>702031059</v>
      </c>
      <c r="B75" s="66" t="s">
        <v>2369</v>
      </c>
      <c r="C75" s="65">
        <v>2713</v>
      </c>
      <c r="D75" s="66">
        <v>75</v>
      </c>
      <c r="E75" s="86">
        <v>3.23</v>
      </c>
      <c r="F75" s="66"/>
      <c r="G75" s="65">
        <v>2752</v>
      </c>
      <c r="H75" s="66">
        <v>56</v>
      </c>
      <c r="I75" s="86">
        <v>2.73</v>
      </c>
      <c r="J75" s="66"/>
      <c r="K75" s="65">
        <v>2785</v>
      </c>
      <c r="L75" s="66">
        <v>63</v>
      </c>
      <c r="M75" s="86">
        <v>2.4</v>
      </c>
      <c r="N75" s="66"/>
      <c r="O75" s="65">
        <v>2806</v>
      </c>
      <c r="P75" s="66">
        <v>49</v>
      </c>
      <c r="Q75" s="86">
        <v>2.08</v>
      </c>
      <c r="R75" s="66"/>
      <c r="S75" s="65">
        <v>2830</v>
      </c>
      <c r="T75" s="66">
        <v>57</v>
      </c>
      <c r="U75" s="86">
        <v>2.02</v>
      </c>
      <c r="V75" s="66"/>
      <c r="W75" s="65">
        <v>2853</v>
      </c>
      <c r="X75" s="66">
        <v>43</v>
      </c>
      <c r="Y75" s="86">
        <v>1.74</v>
      </c>
      <c r="AA75" s="29">
        <v>2877</v>
      </c>
      <c r="AB75" s="29">
        <v>41</v>
      </c>
      <c r="AC75" s="51">
        <v>1.62</v>
      </c>
      <c r="AE75" s="46">
        <v>2901</v>
      </c>
      <c r="AF75" s="46">
        <v>33</v>
      </c>
      <c r="AG75" s="51">
        <v>1.33</v>
      </c>
    </row>
    <row r="76" spans="1:33" ht="11.25" customHeight="1" x14ac:dyDescent="0.2">
      <c r="A76" s="66">
        <v>702031060</v>
      </c>
      <c r="B76" s="66" t="s">
        <v>2370</v>
      </c>
      <c r="C76" s="65">
        <v>2986</v>
      </c>
      <c r="D76" s="66">
        <v>38</v>
      </c>
      <c r="E76" s="86">
        <v>2.08</v>
      </c>
      <c r="F76" s="66"/>
      <c r="G76" s="65">
        <v>3001</v>
      </c>
      <c r="H76" s="66">
        <v>36</v>
      </c>
      <c r="I76" s="86">
        <v>1.82</v>
      </c>
      <c r="J76" s="66"/>
      <c r="K76" s="65">
        <v>2902</v>
      </c>
      <c r="L76" s="66">
        <v>54</v>
      </c>
      <c r="M76" s="86">
        <v>1.85</v>
      </c>
      <c r="N76" s="66"/>
      <c r="O76" s="65">
        <v>2848</v>
      </c>
      <c r="P76" s="66">
        <v>40</v>
      </c>
      <c r="Q76" s="86">
        <v>1.91</v>
      </c>
      <c r="R76" s="66"/>
      <c r="S76" s="65">
        <v>2777</v>
      </c>
      <c r="T76" s="66">
        <v>33</v>
      </c>
      <c r="U76" s="86">
        <v>1.87</v>
      </c>
      <c r="V76" s="66"/>
      <c r="W76" s="65">
        <v>2762</v>
      </c>
      <c r="X76" s="66">
        <v>44</v>
      </c>
      <c r="Y76" s="86">
        <v>1.75</v>
      </c>
      <c r="AA76" s="29">
        <v>2750</v>
      </c>
      <c r="AB76" s="29">
        <v>40</v>
      </c>
      <c r="AC76" s="51">
        <v>1.76</v>
      </c>
      <c r="AE76" s="46">
        <v>2741</v>
      </c>
      <c r="AF76" s="46">
        <v>41</v>
      </c>
      <c r="AG76" s="51">
        <v>1.91</v>
      </c>
    </row>
    <row r="77" spans="1:33" ht="11.25" customHeight="1" x14ac:dyDescent="0.2">
      <c r="A77" s="66">
        <v>702031061</v>
      </c>
      <c r="B77" s="66" t="s">
        <v>2371</v>
      </c>
      <c r="C77" s="65">
        <v>5487</v>
      </c>
      <c r="D77" s="66">
        <v>123</v>
      </c>
      <c r="E77" s="86">
        <v>2.17</v>
      </c>
      <c r="F77" s="66"/>
      <c r="G77" s="65">
        <v>5587</v>
      </c>
      <c r="H77" s="66">
        <v>114</v>
      </c>
      <c r="I77" s="86">
        <v>2.2799999999999998</v>
      </c>
      <c r="J77" s="66"/>
      <c r="K77" s="65">
        <v>5532</v>
      </c>
      <c r="L77" s="66">
        <v>98</v>
      </c>
      <c r="M77" s="86">
        <v>2.19</v>
      </c>
      <c r="N77" s="66"/>
      <c r="O77" s="65">
        <v>5488</v>
      </c>
      <c r="P77" s="66">
        <v>92</v>
      </c>
      <c r="Q77" s="86">
        <v>1.99</v>
      </c>
      <c r="R77" s="66"/>
      <c r="S77" s="65">
        <v>5430</v>
      </c>
      <c r="T77" s="66">
        <v>90</v>
      </c>
      <c r="U77" s="86">
        <v>1.84</v>
      </c>
      <c r="V77" s="66"/>
      <c r="W77" s="65">
        <v>5427</v>
      </c>
      <c r="X77" s="66">
        <v>62</v>
      </c>
      <c r="Y77" s="86">
        <v>1.61</v>
      </c>
      <c r="AA77" s="29">
        <v>5450</v>
      </c>
      <c r="AB77" s="29">
        <v>71</v>
      </c>
      <c r="AC77" s="51">
        <v>1.48</v>
      </c>
      <c r="AE77" s="46">
        <v>5477</v>
      </c>
      <c r="AF77" s="46">
        <v>69</v>
      </c>
      <c r="AG77" s="51">
        <v>1.36</v>
      </c>
    </row>
    <row r="78" spans="1:33" ht="11.25" customHeight="1" x14ac:dyDescent="0.2">
      <c r="A78" s="66">
        <v>70203</v>
      </c>
      <c r="B78" s="66" t="s">
        <v>2372</v>
      </c>
      <c r="C78" s="65">
        <v>18277</v>
      </c>
      <c r="D78" s="66">
        <v>361</v>
      </c>
      <c r="E78" s="86">
        <v>2.5</v>
      </c>
      <c r="F78" s="66"/>
      <c r="G78" s="65">
        <v>18470</v>
      </c>
      <c r="H78" s="66">
        <v>297</v>
      </c>
      <c r="I78" s="86">
        <v>2.3199999999999998</v>
      </c>
      <c r="J78" s="66"/>
      <c r="K78" s="65">
        <v>18234</v>
      </c>
      <c r="L78" s="66">
        <v>300</v>
      </c>
      <c r="M78" s="86">
        <v>2.17</v>
      </c>
      <c r="N78" s="66"/>
      <c r="O78" s="65">
        <v>18133</v>
      </c>
      <c r="P78" s="66">
        <v>285</v>
      </c>
      <c r="Q78" s="86">
        <v>2.0299999999999998</v>
      </c>
      <c r="R78" s="66"/>
      <c r="S78" s="65">
        <v>17949</v>
      </c>
      <c r="T78" s="66">
        <v>275</v>
      </c>
      <c r="U78" s="86">
        <v>1.99</v>
      </c>
      <c r="V78" s="66"/>
      <c r="W78" s="65">
        <v>17912</v>
      </c>
      <c r="X78" s="66">
        <v>235</v>
      </c>
      <c r="Y78" s="86">
        <v>1.84</v>
      </c>
      <c r="AA78" s="29">
        <v>17886</v>
      </c>
      <c r="AB78" s="29">
        <v>226</v>
      </c>
      <c r="AC78" s="51">
        <v>1.7</v>
      </c>
      <c r="AE78" s="46">
        <v>17872</v>
      </c>
      <c r="AF78" s="46">
        <v>227</v>
      </c>
      <c r="AG78" s="51">
        <v>1.6</v>
      </c>
    </row>
    <row r="79" spans="1:33" ht="11.25" customHeight="1" x14ac:dyDescent="0.2">
      <c r="A79" s="66">
        <v>702041062</v>
      </c>
      <c r="B79" s="66" t="s">
        <v>2373</v>
      </c>
      <c r="C79" s="65">
        <v>2927</v>
      </c>
      <c r="D79" s="66">
        <v>46</v>
      </c>
      <c r="E79" s="86">
        <v>1.87</v>
      </c>
      <c r="F79" s="66"/>
      <c r="G79" s="65">
        <v>2890</v>
      </c>
      <c r="H79" s="66">
        <v>44</v>
      </c>
      <c r="I79" s="86">
        <v>1.76</v>
      </c>
      <c r="J79" s="66"/>
      <c r="K79" s="65">
        <v>2842</v>
      </c>
      <c r="L79" s="66">
        <v>44</v>
      </c>
      <c r="M79" s="86">
        <v>1.89</v>
      </c>
      <c r="N79" s="66"/>
      <c r="O79" s="65">
        <v>2816</v>
      </c>
      <c r="P79" s="66">
        <v>34</v>
      </c>
      <c r="Q79" s="86">
        <v>1.69</v>
      </c>
      <c r="R79" s="66"/>
      <c r="S79" s="65">
        <v>2774</v>
      </c>
      <c r="T79" s="66">
        <v>30</v>
      </c>
      <c r="U79" s="86">
        <v>1.47</v>
      </c>
      <c r="V79" s="66"/>
      <c r="W79" s="65">
        <v>2736</v>
      </c>
      <c r="X79" s="66">
        <v>46</v>
      </c>
      <c r="Y79" s="86">
        <v>1.48</v>
      </c>
      <c r="AA79" s="29">
        <v>2706</v>
      </c>
      <c r="AB79" s="29">
        <v>34</v>
      </c>
      <c r="AC79" s="51">
        <v>1.47</v>
      </c>
      <c r="AE79" s="46">
        <v>2708</v>
      </c>
      <c r="AF79" s="46">
        <v>32</v>
      </c>
      <c r="AG79" s="51">
        <v>1.5</v>
      </c>
    </row>
    <row r="80" spans="1:33" ht="11.25" customHeight="1" x14ac:dyDescent="0.2">
      <c r="A80" s="66">
        <v>702041063</v>
      </c>
      <c r="B80" s="66" t="s">
        <v>2374</v>
      </c>
      <c r="C80" s="65">
        <v>8727</v>
      </c>
      <c r="D80" s="66">
        <v>142</v>
      </c>
      <c r="E80" s="86">
        <v>1.99</v>
      </c>
      <c r="F80" s="66"/>
      <c r="G80" s="65">
        <v>8884</v>
      </c>
      <c r="H80" s="66">
        <v>143</v>
      </c>
      <c r="I80" s="86">
        <v>1.83</v>
      </c>
      <c r="J80" s="66"/>
      <c r="K80" s="65">
        <v>8691</v>
      </c>
      <c r="L80" s="66">
        <v>123</v>
      </c>
      <c r="M80" s="86">
        <v>1.74</v>
      </c>
      <c r="N80" s="66"/>
      <c r="O80" s="65">
        <v>8582</v>
      </c>
      <c r="P80" s="66">
        <v>153</v>
      </c>
      <c r="Q80" s="86">
        <v>1.8</v>
      </c>
      <c r="R80" s="66"/>
      <c r="S80" s="65">
        <v>8481</v>
      </c>
      <c r="T80" s="66">
        <v>140</v>
      </c>
      <c r="U80" s="86">
        <v>1.79</v>
      </c>
      <c r="V80" s="66"/>
      <c r="W80" s="65">
        <v>8506</v>
      </c>
      <c r="X80" s="66">
        <v>142</v>
      </c>
      <c r="Y80" s="86">
        <v>1.89</v>
      </c>
      <c r="AA80" s="29">
        <v>8528</v>
      </c>
      <c r="AB80" s="29">
        <v>133</v>
      </c>
      <c r="AC80" s="51">
        <v>1.79</v>
      </c>
      <c r="AE80" s="46">
        <v>8543</v>
      </c>
      <c r="AF80" s="46">
        <v>113</v>
      </c>
      <c r="AG80" s="51">
        <v>1.69</v>
      </c>
    </row>
    <row r="81" spans="1:33" ht="11.25" customHeight="1" x14ac:dyDescent="0.2">
      <c r="A81" s="66">
        <v>702041064</v>
      </c>
      <c r="B81" s="66" t="s">
        <v>2375</v>
      </c>
      <c r="C81" s="65">
        <v>4520</v>
      </c>
      <c r="D81" s="66">
        <v>81</v>
      </c>
      <c r="E81" s="86">
        <v>2.59</v>
      </c>
      <c r="F81" s="66"/>
      <c r="G81" s="65">
        <v>4517</v>
      </c>
      <c r="H81" s="66">
        <v>57</v>
      </c>
      <c r="I81" s="86">
        <v>2.4</v>
      </c>
      <c r="J81" s="66"/>
      <c r="K81" s="65">
        <v>4262</v>
      </c>
      <c r="L81" s="66">
        <v>64</v>
      </c>
      <c r="M81" s="86">
        <v>2.2000000000000002</v>
      </c>
      <c r="N81" s="66"/>
      <c r="O81" s="65">
        <v>3366</v>
      </c>
      <c r="P81" s="66">
        <v>48</v>
      </c>
      <c r="Q81" s="86">
        <v>2.0299999999999998</v>
      </c>
      <c r="R81" s="66"/>
      <c r="S81" s="65">
        <v>3302</v>
      </c>
      <c r="T81" s="66">
        <v>41</v>
      </c>
      <c r="U81" s="86">
        <v>2.02</v>
      </c>
      <c r="V81" s="66"/>
      <c r="W81" s="65">
        <v>3276</v>
      </c>
      <c r="X81" s="66">
        <v>59</v>
      </c>
      <c r="Y81" s="86">
        <v>2.14</v>
      </c>
      <c r="AA81" s="29">
        <v>3271</v>
      </c>
      <c r="AB81" s="29">
        <v>39</v>
      </c>
      <c r="AC81" s="51">
        <v>2.02</v>
      </c>
      <c r="AE81" s="46">
        <v>3274</v>
      </c>
      <c r="AF81" s="46">
        <v>46</v>
      </c>
      <c r="AG81" s="51">
        <v>2.16</v>
      </c>
    </row>
    <row r="82" spans="1:33" ht="11.25" customHeight="1" x14ac:dyDescent="0.2">
      <c r="A82" s="66">
        <v>70204</v>
      </c>
      <c r="B82" s="66" t="s">
        <v>2374</v>
      </c>
      <c r="C82" s="65">
        <v>16174</v>
      </c>
      <c r="D82" s="66">
        <v>269</v>
      </c>
      <c r="E82" s="86">
        <v>2.16</v>
      </c>
      <c r="F82" s="66"/>
      <c r="G82" s="65">
        <v>16291</v>
      </c>
      <c r="H82" s="66">
        <v>244</v>
      </c>
      <c r="I82" s="86">
        <v>2.0099999999999998</v>
      </c>
      <c r="J82" s="66"/>
      <c r="K82" s="65">
        <v>15795</v>
      </c>
      <c r="L82" s="66">
        <v>231</v>
      </c>
      <c r="M82" s="86">
        <v>1.93</v>
      </c>
      <c r="N82" s="66"/>
      <c r="O82" s="65">
        <v>14764</v>
      </c>
      <c r="P82" s="66">
        <v>235</v>
      </c>
      <c r="Q82" s="86">
        <v>1.86</v>
      </c>
      <c r="R82" s="66"/>
      <c r="S82" s="65">
        <v>14557</v>
      </c>
      <c r="T82" s="66">
        <v>211</v>
      </c>
      <c r="U82" s="86">
        <v>1.8</v>
      </c>
      <c r="V82" s="66"/>
      <c r="W82" s="65">
        <v>14518</v>
      </c>
      <c r="X82" s="66">
        <v>247</v>
      </c>
      <c r="Y82" s="86">
        <v>1.87</v>
      </c>
      <c r="AA82" s="29">
        <v>14505</v>
      </c>
      <c r="AB82" s="29">
        <v>206</v>
      </c>
      <c r="AC82" s="51">
        <v>1.79</v>
      </c>
      <c r="AE82" s="46">
        <v>14525</v>
      </c>
      <c r="AF82" s="46">
        <v>191</v>
      </c>
      <c r="AG82" s="51">
        <v>1.75</v>
      </c>
    </row>
    <row r="83" spans="1:33" ht="11.25" customHeight="1" x14ac:dyDescent="0.2">
      <c r="A83" s="66">
        <v>702051065</v>
      </c>
      <c r="B83" s="66" t="s">
        <v>2376</v>
      </c>
      <c r="C83" s="65">
        <v>2402</v>
      </c>
      <c r="D83" s="66">
        <v>44</v>
      </c>
      <c r="E83" s="86">
        <v>2.48</v>
      </c>
      <c r="F83" s="66"/>
      <c r="G83" s="65">
        <v>2454</v>
      </c>
      <c r="H83" s="66">
        <v>49</v>
      </c>
      <c r="I83" s="86">
        <v>2.4300000000000002</v>
      </c>
      <c r="J83" s="66"/>
      <c r="K83" s="65">
        <v>2499</v>
      </c>
      <c r="L83" s="66">
        <v>40</v>
      </c>
      <c r="M83" s="86">
        <v>2.21</v>
      </c>
      <c r="N83" s="66"/>
      <c r="O83" s="65">
        <v>2540</v>
      </c>
      <c r="P83" s="66">
        <v>41</v>
      </c>
      <c r="Q83" s="86">
        <v>2.15</v>
      </c>
      <c r="R83" s="66"/>
      <c r="S83" s="65">
        <v>2580</v>
      </c>
      <c r="T83" s="66">
        <v>33</v>
      </c>
      <c r="U83" s="86">
        <v>1.88</v>
      </c>
      <c r="V83" s="66"/>
      <c r="W83" s="65">
        <v>2592</v>
      </c>
      <c r="X83" s="66">
        <v>33</v>
      </c>
      <c r="Y83" s="86">
        <v>1.73</v>
      </c>
      <c r="AA83" s="29">
        <v>2617</v>
      </c>
      <c r="AB83" s="29">
        <v>34</v>
      </c>
      <c r="AC83" s="51">
        <v>1.61</v>
      </c>
      <c r="AE83" s="46">
        <v>2642</v>
      </c>
      <c r="AF83" s="46">
        <v>43</v>
      </c>
      <c r="AG83" s="51">
        <v>1.77</v>
      </c>
    </row>
    <row r="84" spans="1:33" ht="11.25" customHeight="1" x14ac:dyDescent="0.2">
      <c r="A84" s="66">
        <v>702051066</v>
      </c>
      <c r="B84" s="66" t="s">
        <v>2377</v>
      </c>
      <c r="C84" s="65">
        <v>4693</v>
      </c>
      <c r="D84" s="66">
        <v>95</v>
      </c>
      <c r="E84" s="86">
        <v>2.11</v>
      </c>
      <c r="F84" s="66"/>
      <c r="G84" s="65">
        <v>4702</v>
      </c>
      <c r="H84" s="66">
        <v>71</v>
      </c>
      <c r="I84" s="86">
        <v>2.04</v>
      </c>
      <c r="J84" s="66"/>
      <c r="K84" s="65">
        <v>4718</v>
      </c>
      <c r="L84" s="66">
        <v>89</v>
      </c>
      <c r="M84" s="86">
        <v>2.11</v>
      </c>
      <c r="N84" s="66"/>
      <c r="O84" s="65">
        <v>4735</v>
      </c>
      <c r="P84" s="66">
        <v>83</v>
      </c>
      <c r="Q84" s="86">
        <v>2.04</v>
      </c>
      <c r="R84" s="66"/>
      <c r="S84" s="65">
        <v>4685</v>
      </c>
      <c r="T84" s="66">
        <v>70</v>
      </c>
      <c r="U84" s="86">
        <v>2.0499999999999998</v>
      </c>
      <c r="V84" s="66"/>
      <c r="W84" s="65">
        <v>4693</v>
      </c>
      <c r="X84" s="66">
        <v>74</v>
      </c>
      <c r="Y84" s="86">
        <v>1.92</v>
      </c>
      <c r="AA84" s="29">
        <v>4694</v>
      </c>
      <c r="AB84" s="29">
        <v>56</v>
      </c>
      <c r="AC84" s="51">
        <v>1.67</v>
      </c>
      <c r="AE84" s="46">
        <v>4708</v>
      </c>
      <c r="AF84" s="46">
        <v>56</v>
      </c>
      <c r="AG84" s="51">
        <v>1.51</v>
      </c>
    </row>
    <row r="85" spans="1:33" ht="11.25" customHeight="1" x14ac:dyDescent="0.2">
      <c r="A85" s="66">
        <v>702051067</v>
      </c>
      <c r="B85" s="66" t="s">
        <v>2378</v>
      </c>
      <c r="C85" s="65">
        <v>10685</v>
      </c>
      <c r="D85" s="66">
        <v>247</v>
      </c>
      <c r="E85" s="86">
        <v>2.87</v>
      </c>
      <c r="F85" s="66"/>
      <c r="G85" s="65">
        <v>10812</v>
      </c>
      <c r="H85" s="66">
        <v>206</v>
      </c>
      <c r="I85" s="86">
        <v>2.73</v>
      </c>
      <c r="J85" s="66"/>
      <c r="K85" s="65">
        <v>10799</v>
      </c>
      <c r="L85" s="66">
        <v>211</v>
      </c>
      <c r="M85" s="86">
        <v>2.61</v>
      </c>
      <c r="N85" s="66"/>
      <c r="O85" s="65">
        <v>10731</v>
      </c>
      <c r="P85" s="66">
        <v>158</v>
      </c>
      <c r="Q85" s="86">
        <v>2.2400000000000002</v>
      </c>
      <c r="R85" s="66"/>
      <c r="S85" s="65">
        <v>10605</v>
      </c>
      <c r="T85" s="66">
        <v>192</v>
      </c>
      <c r="U85" s="86">
        <v>2.21</v>
      </c>
      <c r="V85" s="66"/>
      <c r="W85" s="65">
        <v>10660</v>
      </c>
      <c r="X85" s="66">
        <v>177</v>
      </c>
      <c r="Y85" s="86">
        <v>2.11</v>
      </c>
      <c r="AA85" s="29">
        <v>10707</v>
      </c>
      <c r="AB85" s="29">
        <v>195</v>
      </c>
      <c r="AC85" s="51">
        <v>2.2400000000000002</v>
      </c>
      <c r="AE85" s="46">
        <v>10717</v>
      </c>
      <c r="AF85" s="46">
        <v>184</v>
      </c>
      <c r="AG85" s="51">
        <v>2.2000000000000002</v>
      </c>
    </row>
    <row r="86" spans="1:33" ht="11.25" customHeight="1" x14ac:dyDescent="0.2">
      <c r="A86" s="66">
        <v>702051068</v>
      </c>
      <c r="B86" s="66" t="s">
        <v>2379</v>
      </c>
      <c r="C86" s="65">
        <v>2911</v>
      </c>
      <c r="D86" s="66">
        <v>76</v>
      </c>
      <c r="E86" s="86">
        <v>2.95</v>
      </c>
      <c r="F86" s="66"/>
      <c r="G86" s="65">
        <v>2919</v>
      </c>
      <c r="H86" s="66">
        <v>65</v>
      </c>
      <c r="I86" s="86">
        <v>2.87</v>
      </c>
      <c r="J86" s="66"/>
      <c r="K86" s="65">
        <v>2903</v>
      </c>
      <c r="L86" s="66">
        <v>61</v>
      </c>
      <c r="M86" s="86">
        <v>2.74</v>
      </c>
      <c r="N86" s="66"/>
      <c r="O86" s="65">
        <v>2851</v>
      </c>
      <c r="P86" s="66">
        <v>56</v>
      </c>
      <c r="Q86" s="86">
        <v>2.4300000000000002</v>
      </c>
      <c r="R86" s="66"/>
      <c r="S86" s="65">
        <v>2804</v>
      </c>
      <c r="T86" s="66">
        <v>56</v>
      </c>
      <c r="U86" s="86">
        <v>2.2999999999999998</v>
      </c>
      <c r="V86" s="66"/>
      <c r="W86" s="65">
        <v>2803</v>
      </c>
      <c r="X86" s="66">
        <v>50</v>
      </c>
      <c r="Y86" s="86">
        <v>2.2000000000000002</v>
      </c>
      <c r="AA86" s="29">
        <v>2802</v>
      </c>
      <c r="AB86" s="29">
        <v>76</v>
      </c>
      <c r="AC86" s="51">
        <v>2.48</v>
      </c>
      <c r="AE86" s="46">
        <v>2802</v>
      </c>
      <c r="AF86" s="46">
        <v>66</v>
      </c>
      <c r="AG86" s="51">
        <v>2.6</v>
      </c>
    </row>
    <row r="87" spans="1:33" ht="11.25" customHeight="1" x14ac:dyDescent="0.2">
      <c r="A87" s="66">
        <v>70205</v>
      </c>
      <c r="B87" s="66" t="s">
        <v>2378</v>
      </c>
      <c r="C87" s="65">
        <v>20691</v>
      </c>
      <c r="D87" s="66">
        <v>462</v>
      </c>
      <c r="E87" s="86">
        <v>2.68</v>
      </c>
      <c r="F87" s="66"/>
      <c r="G87" s="65">
        <v>20887</v>
      </c>
      <c r="H87" s="66">
        <v>391</v>
      </c>
      <c r="I87" s="86">
        <v>2.58</v>
      </c>
      <c r="J87" s="66"/>
      <c r="K87" s="65">
        <v>20919</v>
      </c>
      <c r="L87" s="66">
        <v>401</v>
      </c>
      <c r="M87" s="86">
        <v>2.4900000000000002</v>
      </c>
      <c r="N87" s="66"/>
      <c r="O87" s="65">
        <v>20857</v>
      </c>
      <c r="P87" s="66">
        <v>338</v>
      </c>
      <c r="Q87" s="86">
        <v>2.23</v>
      </c>
      <c r="R87" s="66"/>
      <c r="S87" s="65">
        <v>20674</v>
      </c>
      <c r="T87" s="66">
        <v>351</v>
      </c>
      <c r="U87" s="86">
        <v>2.17</v>
      </c>
      <c r="V87" s="66"/>
      <c r="W87" s="65">
        <v>20748</v>
      </c>
      <c r="X87" s="66">
        <v>334</v>
      </c>
      <c r="Y87" s="86">
        <v>2.0499999999999998</v>
      </c>
      <c r="AA87" s="29">
        <v>20820</v>
      </c>
      <c r="AB87" s="29">
        <v>361</v>
      </c>
      <c r="AC87" s="51">
        <v>2.09</v>
      </c>
      <c r="AE87" s="46">
        <v>20869</v>
      </c>
      <c r="AF87" s="46">
        <v>349</v>
      </c>
      <c r="AG87" s="51">
        <v>2.0699999999999998</v>
      </c>
    </row>
    <row r="88" spans="1:33" s="53" customFormat="1" ht="11.25" customHeight="1" x14ac:dyDescent="0.2">
      <c r="A88" s="76">
        <v>702</v>
      </c>
      <c r="B88" s="76" t="s">
        <v>2380</v>
      </c>
      <c r="C88" s="67">
        <v>102810</v>
      </c>
      <c r="D88" s="67">
        <v>1893</v>
      </c>
      <c r="E88" s="87">
        <v>2.33</v>
      </c>
      <c r="F88" s="76"/>
      <c r="G88" s="67">
        <v>103251</v>
      </c>
      <c r="H88" s="67">
        <v>1698</v>
      </c>
      <c r="I88" s="87">
        <v>2.23</v>
      </c>
      <c r="J88" s="76"/>
      <c r="K88" s="67">
        <v>101725</v>
      </c>
      <c r="L88" s="67">
        <v>1694</v>
      </c>
      <c r="M88" s="87">
        <v>2.15</v>
      </c>
      <c r="N88" s="76"/>
      <c r="O88" s="67">
        <v>99778</v>
      </c>
      <c r="P88" s="67">
        <v>1621</v>
      </c>
      <c r="Q88" s="87">
        <v>2.0499999999999998</v>
      </c>
      <c r="R88" s="76"/>
      <c r="S88" s="67">
        <v>98576</v>
      </c>
      <c r="T88" s="67">
        <v>1600</v>
      </c>
      <c r="U88" s="87">
        <v>2.02</v>
      </c>
      <c r="V88" s="76"/>
      <c r="W88" s="67">
        <v>98598</v>
      </c>
      <c r="X88" s="67">
        <v>1558</v>
      </c>
      <c r="Y88" s="87">
        <v>1.98</v>
      </c>
      <c r="AA88" s="89">
        <v>98662</v>
      </c>
      <c r="AB88" s="89">
        <v>1858</v>
      </c>
      <c r="AC88" s="90">
        <v>2.1</v>
      </c>
      <c r="AE88" s="105">
        <v>98674</v>
      </c>
      <c r="AF88" s="105">
        <v>1511</v>
      </c>
      <c r="AG88" s="90">
        <v>2.0699999999999998</v>
      </c>
    </row>
    <row r="89" spans="1:33" s="53" customFormat="1" ht="11.25" customHeight="1" x14ac:dyDescent="0.2">
      <c r="A89" s="76" t="s">
        <v>2381</v>
      </c>
      <c r="B89" s="76" t="s">
        <v>2382</v>
      </c>
      <c r="C89" s="67">
        <v>102810</v>
      </c>
      <c r="D89" s="67">
        <v>1893</v>
      </c>
      <c r="E89" s="87">
        <v>2.33</v>
      </c>
      <c r="F89" s="76"/>
      <c r="G89" s="67">
        <v>103251</v>
      </c>
      <c r="H89" s="67">
        <v>1698</v>
      </c>
      <c r="I89" s="87">
        <v>2.23</v>
      </c>
      <c r="J89" s="76"/>
      <c r="K89" s="67">
        <v>101725</v>
      </c>
      <c r="L89" s="67">
        <v>1694</v>
      </c>
      <c r="M89" s="87">
        <v>2.15</v>
      </c>
      <c r="N89" s="76"/>
      <c r="O89" s="67">
        <v>99778</v>
      </c>
      <c r="P89" s="67">
        <v>1621</v>
      </c>
      <c r="Q89" s="87">
        <v>2.0499999999999998</v>
      </c>
      <c r="R89" s="76"/>
      <c r="S89" s="67">
        <v>98576</v>
      </c>
      <c r="T89" s="67">
        <v>1600</v>
      </c>
      <c r="U89" s="87">
        <v>2.02</v>
      </c>
      <c r="V89" s="76"/>
      <c r="W89" s="67">
        <v>98598</v>
      </c>
      <c r="X89" s="67">
        <v>1558</v>
      </c>
      <c r="Y89" s="87">
        <v>1.98</v>
      </c>
      <c r="AA89" s="89">
        <v>98662</v>
      </c>
      <c r="AB89" s="89">
        <v>1858</v>
      </c>
      <c r="AC89" s="90">
        <v>2.1</v>
      </c>
      <c r="AE89" s="105">
        <v>98674</v>
      </c>
      <c r="AF89" s="105">
        <v>1511</v>
      </c>
      <c r="AG89" s="90">
        <v>2.0699999999999998</v>
      </c>
    </row>
    <row r="90" spans="1:33" s="53" customFormat="1" x14ac:dyDescent="0.2">
      <c r="A90" s="76">
        <v>7</v>
      </c>
      <c r="B90" s="76" t="s">
        <v>2383</v>
      </c>
      <c r="C90" s="67">
        <v>235915</v>
      </c>
      <c r="D90" s="67">
        <v>4104</v>
      </c>
      <c r="E90" s="87">
        <v>2.15</v>
      </c>
      <c r="F90" s="76"/>
      <c r="G90" s="67">
        <v>241722</v>
      </c>
      <c r="H90" s="67">
        <v>4053</v>
      </c>
      <c r="I90" s="87">
        <v>2.13</v>
      </c>
      <c r="J90" s="76"/>
      <c r="K90" s="67">
        <v>242894</v>
      </c>
      <c r="L90" s="67">
        <v>4026</v>
      </c>
      <c r="M90" s="87">
        <v>2.1</v>
      </c>
      <c r="N90" s="76"/>
      <c r="O90" s="67">
        <v>244692</v>
      </c>
      <c r="P90" s="67">
        <v>4004</v>
      </c>
      <c r="Q90" s="87">
        <v>2.04</v>
      </c>
      <c r="R90" s="76"/>
      <c r="S90" s="67">
        <v>245678</v>
      </c>
      <c r="T90" s="67">
        <v>3927</v>
      </c>
      <c r="U90" s="87">
        <v>2</v>
      </c>
      <c r="V90" s="76"/>
      <c r="W90" s="67">
        <v>247491</v>
      </c>
      <c r="X90" s="67">
        <v>3882</v>
      </c>
      <c r="Y90" s="87">
        <v>1.96</v>
      </c>
      <c r="AA90" s="89">
        <v>247281</v>
      </c>
      <c r="AB90" s="89">
        <v>4050</v>
      </c>
      <c r="AC90" s="90">
        <v>1.96</v>
      </c>
      <c r="AE90" s="105">
        <v>245869</v>
      </c>
      <c r="AF90" s="105">
        <v>3658</v>
      </c>
      <c r="AG90" s="90">
        <v>1.93</v>
      </c>
    </row>
    <row r="91" spans="1:33" x14ac:dyDescent="0.2">
      <c r="A91" s="47"/>
      <c r="B91" s="47"/>
      <c r="C91" s="46"/>
      <c r="D91" s="29"/>
      <c r="AA91" s="45"/>
      <c r="AB91" s="45"/>
      <c r="AC91" s="51"/>
    </row>
    <row r="92" spans="1:33" ht="11.25" customHeight="1" x14ac:dyDescent="0.2">
      <c r="A92" s="79" t="s">
        <v>2666</v>
      </c>
      <c r="B92" s="77"/>
      <c r="C92" s="46"/>
      <c r="D92" s="29"/>
      <c r="AA92" s="45"/>
      <c r="AB92" s="45"/>
      <c r="AC92" s="51"/>
    </row>
    <row r="93" spans="1:33" ht="11.25" customHeight="1" x14ac:dyDescent="0.2">
      <c r="A93" s="70" t="s">
        <v>2496</v>
      </c>
      <c r="B93" s="73"/>
      <c r="C93" s="46"/>
      <c r="D93" s="29"/>
      <c r="AA93" s="45"/>
      <c r="AB93" s="45"/>
      <c r="AC93" s="51"/>
    </row>
    <row r="94" spans="1:33" ht="12.6" customHeight="1" x14ac:dyDescent="0.2">
      <c r="B94" s="47"/>
      <c r="C94" s="46"/>
      <c r="D94" s="29"/>
    </row>
    <row r="95" spans="1:33" ht="12.6" customHeight="1" x14ac:dyDescent="0.2">
      <c r="A95" s="95" t="s">
        <v>2707</v>
      </c>
      <c r="B95" s="94"/>
      <c r="C95" s="46"/>
      <c r="D95" s="29"/>
    </row>
    <row r="96" spans="1:33" ht="12.6" customHeight="1" x14ac:dyDescent="0.2">
      <c r="A96" s="94" t="s">
        <v>2708</v>
      </c>
      <c r="B96" s="94"/>
      <c r="C96" s="46"/>
      <c r="D96" s="29"/>
    </row>
    <row r="97" spans="1:4" ht="12.6" customHeight="1" x14ac:dyDescent="0.2">
      <c r="A97" s="95"/>
      <c r="B97" s="94"/>
      <c r="C97" s="46"/>
      <c r="D97" s="29"/>
    </row>
    <row r="98" spans="1:4" ht="11.25" customHeight="1" x14ac:dyDescent="0.2">
      <c r="A98" s="94"/>
      <c r="B98" s="47"/>
      <c r="C98" s="46"/>
      <c r="D98" s="29"/>
    </row>
    <row r="99" spans="1:4" ht="11.25" customHeight="1" x14ac:dyDescent="0.2">
      <c r="A99" s="93" t="s">
        <v>2679</v>
      </c>
      <c r="B99" s="47"/>
      <c r="C99" s="46"/>
      <c r="D99" s="29"/>
    </row>
    <row r="100" spans="1:4" ht="11.25" customHeight="1" x14ac:dyDescent="0.2">
      <c r="A100" s="94"/>
      <c r="B100" s="47"/>
      <c r="C100" s="46"/>
      <c r="D100" s="29"/>
    </row>
    <row r="101" spans="1:4" ht="11.25" customHeight="1" x14ac:dyDescent="0.2">
      <c r="A101" s="47"/>
      <c r="B101" s="47"/>
      <c r="C101" s="46"/>
      <c r="D101" s="29"/>
    </row>
    <row r="102" spans="1:4" ht="11.25" customHeight="1" x14ac:dyDescent="0.2">
      <c r="A102" s="94"/>
      <c r="B102" s="47" t="s">
        <v>2624</v>
      </c>
      <c r="C102" s="46"/>
      <c r="D102" s="29"/>
    </row>
    <row r="103" spans="1:4" ht="11.25" customHeight="1" x14ac:dyDescent="0.2">
      <c r="A103" s="47"/>
      <c r="B103" s="47"/>
      <c r="C103" s="46"/>
      <c r="D103" s="29"/>
    </row>
    <row r="104" spans="1:4" ht="11.25" customHeight="1" x14ac:dyDescent="0.2">
      <c r="A104" s="47"/>
      <c r="B104" s="47"/>
      <c r="C104" s="46"/>
      <c r="D104" s="29"/>
    </row>
    <row r="105" spans="1:4" ht="11.25" customHeight="1" x14ac:dyDescent="0.2">
      <c r="A105" s="47"/>
      <c r="B105" s="47"/>
      <c r="C105" s="46"/>
      <c r="D105" s="29"/>
    </row>
    <row r="106" spans="1:4" ht="11.25" customHeight="1" x14ac:dyDescent="0.2">
      <c r="A106" s="47"/>
      <c r="B106" s="47"/>
      <c r="C106" s="46"/>
      <c r="D106" s="29"/>
    </row>
    <row r="107" spans="1:4" ht="11.25" customHeight="1" x14ac:dyDescent="0.2">
      <c r="A107" s="47"/>
      <c r="B107" s="47"/>
      <c r="C107" s="46"/>
      <c r="D107" s="29"/>
    </row>
    <row r="108" spans="1:4" ht="11.25" customHeight="1" x14ac:dyDescent="0.2">
      <c r="A108" s="47"/>
      <c r="B108" s="47"/>
      <c r="C108" s="46"/>
      <c r="D108" s="29"/>
    </row>
    <row r="109" spans="1:4" ht="11.25" customHeight="1" x14ac:dyDescent="0.2">
      <c r="A109" s="47"/>
      <c r="B109" s="47"/>
      <c r="C109" s="46"/>
      <c r="D109" s="29"/>
    </row>
    <row r="110" spans="1:4" ht="11.25" customHeight="1" x14ac:dyDescent="0.2">
      <c r="A110" s="47"/>
      <c r="B110" s="47"/>
      <c r="C110" s="46"/>
      <c r="D110" s="29"/>
    </row>
    <row r="111" spans="1:4" ht="11.25" customHeight="1" x14ac:dyDescent="0.2">
      <c r="A111" s="47"/>
      <c r="B111" s="47"/>
      <c r="C111" s="46"/>
      <c r="D111" s="29"/>
    </row>
    <row r="112" spans="1:4" ht="11.25" customHeight="1" x14ac:dyDescent="0.2">
      <c r="A112" s="47"/>
      <c r="B112" s="47"/>
      <c r="C112" s="46"/>
      <c r="D112" s="29"/>
    </row>
    <row r="113" spans="1:4" ht="11.25" customHeight="1" x14ac:dyDescent="0.2">
      <c r="A113" s="47"/>
      <c r="B113" s="47"/>
      <c r="C113" s="46"/>
      <c r="D113" s="29"/>
    </row>
    <row r="114" spans="1:4" ht="11.25" customHeight="1" x14ac:dyDescent="0.2">
      <c r="A114" s="47"/>
      <c r="B114" s="47"/>
      <c r="C114" s="46"/>
      <c r="D114" s="29"/>
    </row>
    <row r="115" spans="1:4" ht="11.25" customHeight="1" x14ac:dyDescent="0.2">
      <c r="A115" s="47"/>
      <c r="B115" s="47"/>
      <c r="C115" s="46"/>
      <c r="D115" s="29"/>
    </row>
    <row r="116" spans="1:4" ht="11.25" customHeight="1" x14ac:dyDescent="0.2">
      <c r="A116" s="47"/>
      <c r="B116" s="47"/>
      <c r="C116" s="46"/>
      <c r="D116" s="29"/>
    </row>
    <row r="117" spans="1:4" ht="11.25" customHeight="1" x14ac:dyDescent="0.2">
      <c r="A117" s="47"/>
      <c r="B117" s="47"/>
      <c r="C117" s="46"/>
      <c r="D117" s="29"/>
    </row>
    <row r="118" spans="1:4" ht="11.25" customHeight="1" x14ac:dyDescent="0.2">
      <c r="A118" s="47"/>
      <c r="B118" s="47"/>
      <c r="C118" s="46"/>
      <c r="D118" s="29"/>
    </row>
    <row r="119" spans="1:4" ht="11.25" customHeight="1" x14ac:dyDescent="0.2">
      <c r="A119" s="47"/>
      <c r="B119" s="47"/>
      <c r="C119" s="46"/>
      <c r="D119" s="29"/>
    </row>
    <row r="120" spans="1:4" ht="11.25" customHeight="1" x14ac:dyDescent="0.2">
      <c r="A120" s="47"/>
      <c r="B120" s="47"/>
      <c r="C120" s="46"/>
      <c r="D120" s="29"/>
    </row>
    <row r="121" spans="1:4" ht="11.25" customHeight="1" x14ac:dyDescent="0.2">
      <c r="A121" s="47"/>
      <c r="B121" s="47"/>
      <c r="C121" s="46"/>
      <c r="D121" s="29"/>
    </row>
    <row r="122" spans="1:4" ht="11.25" customHeight="1" x14ac:dyDescent="0.2">
      <c r="A122" s="47"/>
      <c r="B122" s="47"/>
      <c r="C122" s="46"/>
      <c r="D122" s="29"/>
    </row>
    <row r="123" spans="1:4" ht="11.25" customHeight="1" x14ac:dyDescent="0.2">
      <c r="A123" s="47"/>
      <c r="B123" s="47"/>
      <c r="C123" s="46"/>
      <c r="D123" s="29"/>
    </row>
    <row r="124" spans="1:4" ht="11.25" customHeight="1" x14ac:dyDescent="0.2">
      <c r="A124" s="47"/>
      <c r="B124" s="47"/>
      <c r="C124" s="46"/>
      <c r="D124" s="29"/>
    </row>
    <row r="125" spans="1:4" ht="11.25" customHeight="1" x14ac:dyDescent="0.2">
      <c r="A125" s="47"/>
      <c r="B125" s="47"/>
      <c r="C125" s="46"/>
      <c r="D125" s="29"/>
    </row>
    <row r="126" spans="1:4" ht="11.25" customHeight="1" x14ac:dyDescent="0.2">
      <c r="A126" s="47"/>
      <c r="B126" s="47"/>
      <c r="C126" s="46"/>
      <c r="D126" s="29"/>
    </row>
    <row r="127" spans="1:4" ht="11.25" customHeight="1" x14ac:dyDescent="0.2">
      <c r="A127" s="47"/>
      <c r="B127" s="47"/>
      <c r="C127" s="46"/>
      <c r="D127" s="29"/>
    </row>
    <row r="128" spans="1:4" ht="11.25" customHeight="1" x14ac:dyDescent="0.2">
      <c r="A128" s="47"/>
      <c r="B128" s="47"/>
      <c r="C128" s="46"/>
      <c r="D128" s="29"/>
    </row>
    <row r="129" spans="1:4" ht="11.25" customHeight="1" x14ac:dyDescent="0.2">
      <c r="A129" s="47"/>
      <c r="B129" s="47"/>
      <c r="C129" s="46"/>
      <c r="D129" s="29"/>
    </row>
    <row r="130" spans="1:4" ht="11.25" customHeight="1" x14ac:dyDescent="0.2">
      <c r="A130" s="47"/>
      <c r="B130" s="47"/>
      <c r="C130" s="46"/>
      <c r="D130" s="29"/>
    </row>
    <row r="131" spans="1:4" ht="11.25" customHeight="1" x14ac:dyDescent="0.2">
      <c r="A131" s="47"/>
      <c r="B131" s="47"/>
      <c r="C131" s="46"/>
      <c r="D131" s="29"/>
    </row>
    <row r="132" spans="1:4" ht="11.25" customHeight="1" x14ac:dyDescent="0.2">
      <c r="A132" s="47"/>
      <c r="B132" s="47"/>
      <c r="C132" s="46"/>
      <c r="D132" s="29"/>
    </row>
    <row r="133" spans="1:4" ht="11.25" customHeight="1" x14ac:dyDescent="0.2">
      <c r="A133" s="47"/>
      <c r="B133" s="47"/>
      <c r="C133" s="46"/>
      <c r="D133" s="29"/>
    </row>
    <row r="134" spans="1:4" ht="11.25" customHeight="1" x14ac:dyDescent="0.2">
      <c r="A134" s="47"/>
      <c r="B134" s="47"/>
      <c r="C134" s="46"/>
      <c r="D134" s="29"/>
    </row>
    <row r="135" spans="1:4" ht="11.25" customHeight="1" x14ac:dyDescent="0.2">
      <c r="A135" s="47"/>
      <c r="B135" s="47"/>
      <c r="C135" s="46"/>
      <c r="D135" s="29"/>
    </row>
    <row r="136" spans="1:4" ht="11.25" customHeight="1" x14ac:dyDescent="0.2">
      <c r="A136" s="47"/>
      <c r="B136" s="47"/>
      <c r="C136" s="46"/>
      <c r="D136" s="29"/>
    </row>
    <row r="137" spans="1:4" ht="11.25" customHeight="1" x14ac:dyDescent="0.2">
      <c r="A137" s="47"/>
      <c r="B137" s="47"/>
      <c r="C137" s="46"/>
      <c r="D137" s="29"/>
    </row>
    <row r="138" spans="1:4" ht="11.25" customHeight="1" x14ac:dyDescent="0.2">
      <c r="A138" s="47"/>
      <c r="B138" s="47"/>
      <c r="C138" s="46"/>
      <c r="D138" s="29"/>
    </row>
    <row r="139" spans="1:4" ht="11.25" customHeight="1" x14ac:dyDescent="0.2">
      <c r="A139" s="47"/>
      <c r="B139" s="47"/>
      <c r="C139" s="46"/>
      <c r="D139" s="29"/>
    </row>
    <row r="140" spans="1:4" ht="11.25" customHeight="1" x14ac:dyDescent="0.2">
      <c r="A140" s="47"/>
      <c r="B140" s="47"/>
      <c r="C140" s="46"/>
      <c r="D140" s="29"/>
    </row>
    <row r="141" spans="1:4" ht="11.25" customHeight="1" x14ac:dyDescent="0.2">
      <c r="A141" s="47"/>
      <c r="B141" s="47"/>
      <c r="C141" s="46"/>
      <c r="D141" s="29"/>
    </row>
    <row r="142" spans="1:4" ht="11.25" customHeight="1" x14ac:dyDescent="0.2">
      <c r="A142" s="47"/>
      <c r="B142" s="47"/>
      <c r="C142" s="46"/>
      <c r="D142" s="29"/>
    </row>
    <row r="143" spans="1:4" ht="11.25" customHeight="1" x14ac:dyDescent="0.2">
      <c r="A143" s="47"/>
      <c r="B143" s="47"/>
      <c r="C143" s="46"/>
      <c r="D143" s="29"/>
    </row>
    <row r="144" spans="1:4" ht="11.25" customHeight="1" x14ac:dyDescent="0.2">
      <c r="A144" s="47"/>
      <c r="B144" s="47"/>
      <c r="C144" s="46"/>
      <c r="D144" s="29"/>
    </row>
    <row r="145" spans="1:4" ht="11.25" customHeight="1" x14ac:dyDescent="0.2">
      <c r="A145" s="47"/>
      <c r="B145" s="47"/>
      <c r="C145" s="46"/>
      <c r="D145" s="29"/>
    </row>
    <row r="146" spans="1:4" ht="11.25" customHeight="1" x14ac:dyDescent="0.2">
      <c r="A146" s="47"/>
      <c r="B146" s="47"/>
      <c r="C146" s="46"/>
      <c r="D146" s="29"/>
    </row>
    <row r="147" spans="1:4" ht="11.25" customHeight="1" x14ac:dyDescent="0.2">
      <c r="A147" s="47"/>
      <c r="B147" s="47"/>
      <c r="C147" s="46"/>
      <c r="D147" s="29"/>
    </row>
    <row r="148" spans="1:4" ht="11.25" customHeight="1" x14ac:dyDescent="0.2">
      <c r="A148" s="47"/>
      <c r="B148" s="47"/>
      <c r="C148" s="46"/>
      <c r="D148" s="29"/>
    </row>
    <row r="149" spans="1:4" ht="11.25" customHeight="1" x14ac:dyDescent="0.2">
      <c r="A149" s="47"/>
      <c r="B149" s="47"/>
      <c r="C149" s="46"/>
      <c r="D149" s="29"/>
    </row>
    <row r="150" spans="1:4" ht="11.25" customHeight="1" x14ac:dyDescent="0.2">
      <c r="A150" s="47"/>
      <c r="B150" s="47"/>
      <c r="C150" s="46"/>
      <c r="D150" s="29"/>
    </row>
    <row r="151" spans="1:4" ht="11.25" customHeight="1" x14ac:dyDescent="0.2">
      <c r="A151" s="47"/>
      <c r="B151" s="47"/>
      <c r="C151" s="46"/>
      <c r="D151" s="29"/>
    </row>
    <row r="152" spans="1:4" ht="11.25" customHeight="1" x14ac:dyDescent="0.2">
      <c r="A152" s="47"/>
      <c r="B152" s="47"/>
      <c r="C152" s="46"/>
      <c r="D152" s="29"/>
    </row>
    <row r="153" spans="1:4" ht="11.25" customHeight="1" x14ac:dyDescent="0.2">
      <c r="A153" s="47"/>
      <c r="B153" s="47"/>
      <c r="C153" s="46"/>
      <c r="D153" s="29"/>
    </row>
    <row r="154" spans="1:4" ht="11.25" customHeight="1" x14ac:dyDescent="0.2">
      <c r="A154" s="47"/>
      <c r="B154" s="47"/>
      <c r="C154" s="46"/>
      <c r="D154" s="29"/>
    </row>
    <row r="155" spans="1:4" ht="11.25" customHeight="1" x14ac:dyDescent="0.2">
      <c r="A155" s="47"/>
      <c r="B155" s="47"/>
      <c r="C155" s="46"/>
      <c r="D155" s="29"/>
    </row>
    <row r="156" spans="1:4" ht="11.25" customHeight="1" x14ac:dyDescent="0.2">
      <c r="A156" s="47"/>
      <c r="B156" s="47"/>
      <c r="C156" s="46"/>
      <c r="D156" s="29"/>
    </row>
    <row r="157" spans="1:4" ht="11.25" customHeight="1" x14ac:dyDescent="0.2">
      <c r="A157" s="47"/>
      <c r="B157" s="47"/>
      <c r="C157" s="46"/>
      <c r="D157" s="29"/>
    </row>
    <row r="158" spans="1:4" ht="11.25" customHeight="1" x14ac:dyDescent="0.2">
      <c r="A158" s="47"/>
      <c r="B158" s="47"/>
      <c r="C158" s="46"/>
      <c r="D158" s="29"/>
    </row>
    <row r="159" spans="1:4" ht="11.25" customHeight="1" x14ac:dyDescent="0.2">
      <c r="A159" s="47"/>
      <c r="B159" s="47"/>
      <c r="C159" s="46"/>
      <c r="D159" s="29"/>
    </row>
    <row r="160" spans="1:4" ht="11.25" customHeight="1" x14ac:dyDescent="0.2">
      <c r="A160" s="47"/>
      <c r="B160" s="47"/>
      <c r="C160" s="46"/>
      <c r="D160" s="29"/>
    </row>
    <row r="161" spans="1:4" ht="11.25" customHeight="1" x14ac:dyDescent="0.2">
      <c r="A161" s="47"/>
      <c r="B161" s="47"/>
      <c r="C161" s="46"/>
      <c r="D161" s="29"/>
    </row>
    <row r="162" spans="1:4" ht="11.25" customHeight="1" x14ac:dyDescent="0.2">
      <c r="A162" s="47"/>
      <c r="B162" s="47"/>
      <c r="C162" s="46"/>
      <c r="D162" s="29"/>
    </row>
    <row r="163" spans="1:4" ht="11.25" customHeight="1" x14ac:dyDescent="0.2">
      <c r="A163" s="47"/>
      <c r="B163" s="47"/>
      <c r="C163" s="46"/>
      <c r="D163" s="29"/>
    </row>
    <row r="164" spans="1:4" ht="11.25" customHeight="1" x14ac:dyDescent="0.2">
      <c r="A164" s="47"/>
      <c r="B164" s="47"/>
      <c r="C164" s="46"/>
      <c r="D164" s="29"/>
    </row>
    <row r="165" spans="1:4" ht="11.25" customHeight="1" x14ac:dyDescent="0.2">
      <c r="A165" s="47"/>
      <c r="B165" s="47"/>
      <c r="C165" s="46"/>
      <c r="D165" s="29"/>
    </row>
    <row r="166" spans="1:4" ht="11.25" customHeight="1" x14ac:dyDescent="0.2">
      <c r="A166" s="47"/>
      <c r="B166" s="47"/>
      <c r="C166" s="46"/>
      <c r="D166" s="29"/>
    </row>
    <row r="167" spans="1:4" ht="11.25" customHeight="1" x14ac:dyDescent="0.2">
      <c r="A167" s="47"/>
      <c r="B167" s="47"/>
      <c r="C167" s="46"/>
      <c r="D167" s="29"/>
    </row>
    <row r="168" spans="1:4" ht="11.25" customHeight="1" x14ac:dyDescent="0.2">
      <c r="A168" s="47"/>
      <c r="B168" s="47"/>
      <c r="C168" s="46"/>
      <c r="D168" s="29"/>
    </row>
    <row r="169" spans="1:4" ht="11.25" customHeight="1" x14ac:dyDescent="0.2">
      <c r="A169" s="47"/>
      <c r="B169" s="47"/>
      <c r="C169" s="46"/>
      <c r="D169" s="29"/>
    </row>
    <row r="170" spans="1:4" ht="11.25" customHeight="1" x14ac:dyDescent="0.2">
      <c r="A170" s="47"/>
      <c r="B170" s="47"/>
      <c r="C170" s="46"/>
      <c r="D170" s="29"/>
    </row>
    <row r="171" spans="1:4" ht="11.25" customHeight="1" x14ac:dyDescent="0.2">
      <c r="A171" s="47"/>
      <c r="B171" s="47"/>
      <c r="C171" s="46"/>
      <c r="D171" s="29"/>
    </row>
    <row r="172" spans="1:4" ht="11.25" customHeight="1" x14ac:dyDescent="0.2">
      <c r="A172" s="47"/>
      <c r="B172" s="47"/>
      <c r="C172" s="46"/>
      <c r="D172" s="29"/>
    </row>
    <row r="173" spans="1:4" ht="11.25" customHeight="1" x14ac:dyDescent="0.2">
      <c r="A173" s="47"/>
      <c r="B173" s="47"/>
      <c r="C173" s="46"/>
      <c r="D173" s="29"/>
    </row>
    <row r="174" spans="1:4" ht="11.25" customHeight="1" x14ac:dyDescent="0.2">
      <c r="A174" s="47"/>
      <c r="B174" s="47"/>
      <c r="C174" s="46"/>
      <c r="D174" s="29"/>
    </row>
    <row r="175" spans="1:4" ht="11.25" customHeight="1" x14ac:dyDescent="0.2">
      <c r="A175" s="47"/>
      <c r="B175" s="47"/>
      <c r="C175" s="46"/>
      <c r="D175" s="29"/>
    </row>
    <row r="176" spans="1:4" ht="11.25" customHeight="1" x14ac:dyDescent="0.2">
      <c r="A176" s="47"/>
      <c r="B176" s="47"/>
      <c r="C176" s="46"/>
      <c r="D176" s="29"/>
    </row>
    <row r="177" spans="1:4" ht="11.25" customHeight="1" x14ac:dyDescent="0.2">
      <c r="A177" s="47"/>
      <c r="B177" s="47"/>
      <c r="C177" s="46"/>
      <c r="D177" s="29"/>
    </row>
    <row r="178" spans="1:4" ht="11.25" customHeight="1" x14ac:dyDescent="0.2">
      <c r="A178" s="47"/>
      <c r="B178" s="47"/>
      <c r="C178" s="46"/>
      <c r="D178" s="29"/>
    </row>
    <row r="179" spans="1:4" ht="11.25" customHeight="1" x14ac:dyDescent="0.2">
      <c r="A179" s="47"/>
      <c r="B179" s="47"/>
      <c r="C179" s="46"/>
      <c r="D179" s="29"/>
    </row>
    <row r="180" spans="1:4" ht="11.25" customHeight="1" x14ac:dyDescent="0.2">
      <c r="A180" s="47"/>
      <c r="B180" s="47"/>
      <c r="C180" s="46"/>
      <c r="D180" s="29"/>
    </row>
    <row r="181" spans="1:4" ht="11.25" customHeight="1" x14ac:dyDescent="0.2">
      <c r="A181" s="47"/>
      <c r="B181" s="47"/>
      <c r="C181" s="46"/>
      <c r="D181" s="29"/>
    </row>
    <row r="182" spans="1:4" ht="11.25" customHeight="1" x14ac:dyDescent="0.2">
      <c r="A182" s="47"/>
      <c r="B182" s="47"/>
      <c r="C182" s="46"/>
      <c r="D182" s="29"/>
    </row>
    <row r="183" spans="1:4" ht="11.25" customHeight="1" x14ac:dyDescent="0.2">
      <c r="A183" s="47"/>
      <c r="B183" s="47"/>
      <c r="C183" s="46"/>
      <c r="D183" s="29"/>
    </row>
    <row r="184" spans="1:4" ht="11.25" customHeight="1" x14ac:dyDescent="0.2">
      <c r="A184" s="47"/>
      <c r="B184" s="47"/>
      <c r="C184" s="46"/>
      <c r="D184" s="29"/>
    </row>
    <row r="185" spans="1:4" ht="11.25" customHeight="1" x14ac:dyDescent="0.2">
      <c r="A185" s="47"/>
      <c r="B185" s="47"/>
      <c r="C185" s="46"/>
      <c r="D185" s="29"/>
    </row>
    <row r="186" spans="1:4" ht="11.25" customHeight="1" x14ac:dyDescent="0.2">
      <c r="A186" s="47"/>
      <c r="B186" s="47"/>
      <c r="C186" s="46"/>
      <c r="D186" s="29"/>
    </row>
    <row r="187" spans="1:4" ht="11.25" customHeight="1" x14ac:dyDescent="0.2">
      <c r="A187" s="47"/>
      <c r="B187" s="47"/>
      <c r="C187" s="46"/>
      <c r="D187" s="29"/>
    </row>
    <row r="188" spans="1:4" ht="11.25" customHeight="1" x14ac:dyDescent="0.2">
      <c r="A188" s="47"/>
      <c r="B188" s="47"/>
      <c r="C188" s="46"/>
      <c r="D188" s="29"/>
    </row>
    <row r="189" spans="1:4" ht="11.25" customHeight="1" x14ac:dyDescent="0.2">
      <c r="A189" s="47"/>
      <c r="B189" s="47"/>
      <c r="C189" s="46"/>
      <c r="D189" s="29"/>
    </row>
    <row r="190" spans="1:4" ht="11.25" customHeight="1" x14ac:dyDescent="0.2">
      <c r="A190" s="47"/>
      <c r="B190" s="47"/>
      <c r="C190" s="46"/>
      <c r="D190" s="29"/>
    </row>
    <row r="191" spans="1:4" ht="11.25" customHeight="1" x14ac:dyDescent="0.2">
      <c r="A191" s="47"/>
      <c r="B191" s="47"/>
      <c r="C191" s="46"/>
      <c r="D191" s="29"/>
    </row>
    <row r="192" spans="1:4" ht="11.25" customHeight="1" x14ac:dyDescent="0.2">
      <c r="A192" s="47"/>
      <c r="B192" s="47"/>
      <c r="C192" s="46"/>
      <c r="D192" s="29"/>
    </row>
    <row r="193" spans="1:4" ht="11.25" customHeight="1" x14ac:dyDescent="0.2">
      <c r="A193" s="47"/>
      <c r="B193" s="47"/>
      <c r="C193" s="46"/>
      <c r="D193" s="29"/>
    </row>
    <row r="194" spans="1:4" ht="11.25" customHeight="1" x14ac:dyDescent="0.2">
      <c r="A194" s="47"/>
      <c r="B194" s="47"/>
      <c r="C194" s="46"/>
      <c r="D194" s="29"/>
    </row>
    <row r="195" spans="1:4" ht="11.25" customHeight="1" x14ac:dyDescent="0.2">
      <c r="A195" s="47"/>
      <c r="B195" s="47"/>
      <c r="C195" s="46"/>
      <c r="D195" s="29"/>
    </row>
    <row r="196" spans="1:4" ht="11.25" customHeight="1" x14ac:dyDescent="0.2">
      <c r="A196" s="47"/>
      <c r="B196" s="47"/>
      <c r="C196" s="46"/>
      <c r="D196" s="29"/>
    </row>
    <row r="197" spans="1:4" ht="11.25" customHeight="1" x14ac:dyDescent="0.2">
      <c r="A197" s="47"/>
      <c r="B197" s="47"/>
      <c r="C197" s="46"/>
      <c r="D197" s="29"/>
    </row>
    <row r="198" spans="1:4" ht="11.25" customHeight="1" x14ac:dyDescent="0.2">
      <c r="A198" s="47"/>
      <c r="B198" s="47"/>
      <c r="C198" s="46"/>
      <c r="D198" s="29"/>
    </row>
    <row r="199" spans="1:4" ht="11.25" customHeight="1" x14ac:dyDescent="0.2">
      <c r="A199" s="47"/>
      <c r="B199" s="47"/>
      <c r="C199" s="46"/>
      <c r="D199" s="29"/>
    </row>
    <row r="200" spans="1:4" ht="11.25" customHeight="1" x14ac:dyDescent="0.2">
      <c r="A200" s="47"/>
      <c r="B200" s="47"/>
      <c r="C200" s="46"/>
      <c r="D200" s="29"/>
    </row>
    <row r="201" spans="1:4" ht="11.25" customHeight="1" x14ac:dyDescent="0.2">
      <c r="A201" s="47"/>
      <c r="B201" s="47"/>
      <c r="C201" s="46"/>
      <c r="D201" s="29"/>
    </row>
    <row r="202" spans="1:4" ht="11.25" customHeight="1" x14ac:dyDescent="0.2">
      <c r="A202" s="47"/>
      <c r="B202" s="47"/>
      <c r="C202" s="46"/>
      <c r="D202" s="29"/>
    </row>
    <row r="203" spans="1:4" ht="11.25" customHeight="1" x14ac:dyDescent="0.2">
      <c r="A203" s="47"/>
      <c r="B203" s="47"/>
      <c r="C203" s="46"/>
      <c r="D203" s="29"/>
    </row>
    <row r="204" spans="1:4" ht="11.25" customHeight="1" x14ac:dyDescent="0.2">
      <c r="A204" s="47"/>
      <c r="B204" s="47"/>
      <c r="C204" s="46"/>
      <c r="D204" s="29"/>
    </row>
    <row r="205" spans="1:4" ht="11.25" customHeight="1" x14ac:dyDescent="0.2">
      <c r="A205" s="47"/>
      <c r="B205" s="47"/>
      <c r="C205" s="46"/>
      <c r="D205" s="29"/>
    </row>
    <row r="206" spans="1:4" ht="11.25" customHeight="1" x14ac:dyDescent="0.2">
      <c r="A206" s="47"/>
      <c r="B206" s="47"/>
      <c r="C206" s="46"/>
      <c r="D206" s="29"/>
    </row>
    <row r="207" spans="1:4" ht="11.25" customHeight="1" x14ac:dyDescent="0.2">
      <c r="A207" s="47"/>
      <c r="B207" s="47"/>
      <c r="C207" s="46"/>
      <c r="D207" s="29"/>
    </row>
    <row r="208" spans="1:4" ht="11.25" customHeight="1" x14ac:dyDescent="0.2">
      <c r="A208" s="47"/>
      <c r="B208" s="47"/>
      <c r="C208" s="46"/>
      <c r="D208" s="29"/>
    </row>
    <row r="209" spans="1:4" ht="11.25" customHeight="1" x14ac:dyDescent="0.2">
      <c r="A209" s="47"/>
      <c r="B209" s="47"/>
      <c r="C209" s="46"/>
      <c r="D209" s="29"/>
    </row>
    <row r="210" spans="1:4" ht="11.25" customHeight="1" x14ac:dyDescent="0.2">
      <c r="A210" s="47"/>
      <c r="B210" s="47"/>
      <c r="C210" s="46"/>
      <c r="D210" s="29"/>
    </row>
    <row r="211" spans="1:4" ht="11.25" customHeight="1" x14ac:dyDescent="0.2">
      <c r="A211" s="47"/>
      <c r="B211" s="47"/>
      <c r="C211" s="46"/>
      <c r="D211" s="29"/>
    </row>
    <row r="212" spans="1:4" ht="11.25" customHeight="1" x14ac:dyDescent="0.2">
      <c r="A212" s="47"/>
      <c r="B212" s="47"/>
      <c r="C212" s="46"/>
      <c r="D212" s="29"/>
    </row>
    <row r="213" spans="1:4" ht="11.25" customHeight="1" x14ac:dyDescent="0.2">
      <c r="A213" s="47"/>
      <c r="B213" s="47"/>
      <c r="C213" s="46"/>
      <c r="D213" s="29"/>
    </row>
    <row r="214" spans="1:4" ht="11.25" customHeight="1" x14ac:dyDescent="0.2">
      <c r="A214" s="47"/>
      <c r="B214" s="47"/>
      <c r="C214" s="46"/>
      <c r="D214" s="29"/>
    </row>
    <row r="215" spans="1:4" ht="11.25" customHeight="1" x14ac:dyDescent="0.2">
      <c r="A215" s="47"/>
      <c r="B215" s="47"/>
      <c r="C215" s="46"/>
      <c r="D215" s="29"/>
    </row>
    <row r="216" spans="1:4" ht="11.25" customHeight="1" x14ac:dyDescent="0.2">
      <c r="A216" s="47"/>
      <c r="B216" s="47"/>
      <c r="C216" s="46"/>
      <c r="D216" s="29"/>
    </row>
    <row r="217" spans="1:4" ht="11.25" customHeight="1" x14ac:dyDescent="0.2">
      <c r="A217" s="47"/>
      <c r="B217" s="47"/>
      <c r="C217" s="46"/>
      <c r="D217" s="29"/>
    </row>
    <row r="218" spans="1:4" ht="11.25" customHeight="1" x14ac:dyDescent="0.2">
      <c r="A218" s="47"/>
      <c r="B218" s="47"/>
      <c r="C218" s="46"/>
      <c r="D218" s="29"/>
    </row>
    <row r="219" spans="1:4" ht="11.25" customHeight="1" x14ac:dyDescent="0.2">
      <c r="A219" s="47"/>
      <c r="B219" s="47"/>
      <c r="C219" s="46"/>
      <c r="D219" s="29"/>
    </row>
    <row r="220" spans="1:4" ht="11.25" customHeight="1" x14ac:dyDescent="0.2">
      <c r="A220" s="47"/>
      <c r="B220" s="47"/>
      <c r="C220" s="46"/>
      <c r="D220" s="29"/>
    </row>
    <row r="221" spans="1:4" ht="11.25" customHeight="1" x14ac:dyDescent="0.2">
      <c r="A221" s="47"/>
      <c r="B221" s="47"/>
      <c r="C221" s="46"/>
      <c r="D221" s="29"/>
    </row>
    <row r="222" spans="1:4" ht="11.25" customHeight="1" x14ac:dyDescent="0.2">
      <c r="A222" s="47"/>
      <c r="B222" s="47"/>
      <c r="C222" s="46"/>
      <c r="D222" s="29"/>
    </row>
    <row r="223" spans="1:4" ht="11.25" customHeight="1" x14ac:dyDescent="0.2">
      <c r="A223" s="47"/>
      <c r="B223" s="47"/>
      <c r="C223" s="46"/>
      <c r="D223" s="29"/>
    </row>
    <row r="224" spans="1:4" ht="11.25" customHeight="1" x14ac:dyDescent="0.2">
      <c r="A224" s="47"/>
      <c r="B224" s="47"/>
      <c r="C224" s="46"/>
      <c r="D224" s="29"/>
    </row>
    <row r="225" spans="1:4" ht="11.25" customHeight="1" x14ac:dyDescent="0.2">
      <c r="A225" s="47"/>
      <c r="B225" s="47"/>
      <c r="C225" s="46"/>
      <c r="D225" s="29"/>
    </row>
    <row r="226" spans="1:4" ht="11.25" customHeight="1" x14ac:dyDescent="0.2">
      <c r="A226" s="47"/>
      <c r="B226" s="47"/>
      <c r="C226" s="46"/>
      <c r="D226" s="29"/>
    </row>
    <row r="227" spans="1:4" ht="11.25" customHeight="1" x14ac:dyDescent="0.2">
      <c r="A227" s="47"/>
      <c r="B227" s="47"/>
      <c r="C227" s="46"/>
      <c r="D227" s="29"/>
    </row>
    <row r="228" spans="1:4" ht="11.25" customHeight="1" x14ac:dyDescent="0.2">
      <c r="A228" s="47"/>
      <c r="B228" s="47"/>
      <c r="C228" s="46"/>
      <c r="D228" s="29"/>
    </row>
    <row r="229" spans="1:4" ht="11.25" customHeight="1" x14ac:dyDescent="0.2">
      <c r="A229" s="47"/>
      <c r="B229" s="47"/>
      <c r="C229" s="46"/>
      <c r="D229" s="29"/>
    </row>
    <row r="230" spans="1:4" ht="11.25" customHeight="1" x14ac:dyDescent="0.2">
      <c r="A230" s="47"/>
      <c r="B230" s="47"/>
      <c r="C230" s="46"/>
      <c r="D230" s="29"/>
    </row>
    <row r="231" spans="1:4" ht="11.25" customHeight="1" x14ac:dyDescent="0.2">
      <c r="A231" s="47"/>
      <c r="B231" s="47"/>
      <c r="C231" s="46"/>
      <c r="D231" s="29"/>
    </row>
    <row r="232" spans="1:4" ht="11.25" customHeight="1" x14ac:dyDescent="0.2">
      <c r="A232" s="47"/>
      <c r="B232" s="47"/>
      <c r="C232" s="46"/>
      <c r="D232" s="29"/>
    </row>
    <row r="233" spans="1:4" ht="11.25" customHeight="1" x14ac:dyDescent="0.2">
      <c r="A233" s="47"/>
      <c r="B233" s="47"/>
      <c r="C233" s="46"/>
      <c r="D233" s="29"/>
    </row>
    <row r="234" spans="1:4" ht="11.25" customHeight="1" x14ac:dyDescent="0.2">
      <c r="A234" s="47"/>
      <c r="B234" s="47"/>
      <c r="C234" s="46"/>
      <c r="D234" s="29"/>
    </row>
    <row r="235" spans="1:4" ht="11.25" customHeight="1" x14ac:dyDescent="0.2">
      <c r="A235" s="47"/>
      <c r="B235" s="47"/>
      <c r="C235" s="46"/>
      <c r="D235" s="29"/>
    </row>
    <row r="236" spans="1:4" ht="11.25" customHeight="1" x14ac:dyDescent="0.2">
      <c r="A236" s="47"/>
      <c r="B236" s="47"/>
      <c r="C236" s="46"/>
      <c r="D236" s="29"/>
    </row>
    <row r="237" spans="1:4" x14ac:dyDescent="0.2">
      <c r="A237" s="47"/>
      <c r="B237" s="47"/>
      <c r="C237" s="46"/>
      <c r="D237" s="29"/>
    </row>
    <row r="238" spans="1:4" x14ac:dyDescent="0.2">
      <c r="A238" s="47"/>
      <c r="B238" s="47"/>
      <c r="C238" s="46"/>
      <c r="D238" s="29"/>
    </row>
    <row r="239" spans="1:4" x14ac:dyDescent="0.2">
      <c r="A239" s="47"/>
      <c r="B239" s="47"/>
      <c r="C239" s="46"/>
      <c r="D239" s="29"/>
    </row>
    <row r="240" spans="1:4" x14ac:dyDescent="0.2">
      <c r="A240" s="47"/>
      <c r="B240" s="47"/>
      <c r="C240" s="46"/>
      <c r="D240" s="29"/>
    </row>
    <row r="241" spans="1:4" x14ac:dyDescent="0.2">
      <c r="A241" s="47"/>
      <c r="B241" s="47"/>
      <c r="C241" s="46"/>
      <c r="D241" s="29"/>
    </row>
    <row r="242" spans="1:4" x14ac:dyDescent="0.2">
      <c r="A242" s="47"/>
      <c r="B242" s="47"/>
      <c r="C242" s="46"/>
      <c r="D242" s="29"/>
    </row>
    <row r="243" spans="1:4" x14ac:dyDescent="0.2">
      <c r="A243" s="47"/>
      <c r="B243" s="47"/>
      <c r="C243" s="46"/>
      <c r="D243" s="29"/>
    </row>
    <row r="244" spans="1:4" x14ac:dyDescent="0.2">
      <c r="A244" s="47"/>
      <c r="B244" s="47"/>
      <c r="C244" s="46"/>
      <c r="D244" s="29"/>
    </row>
    <row r="245" spans="1:4" x14ac:dyDescent="0.2">
      <c r="A245" s="47"/>
      <c r="B245" s="47"/>
      <c r="C245" s="46"/>
      <c r="D245" s="29"/>
    </row>
    <row r="246" spans="1:4" x14ac:dyDescent="0.2">
      <c r="A246" s="47"/>
      <c r="B246" s="47"/>
      <c r="C246" s="46"/>
      <c r="D246" s="29"/>
    </row>
    <row r="247" spans="1:4" x14ac:dyDescent="0.2">
      <c r="A247" s="47"/>
      <c r="B247" s="47"/>
      <c r="C247" s="46"/>
      <c r="D247" s="29"/>
    </row>
    <row r="248" spans="1:4" x14ac:dyDescent="0.2">
      <c r="A248" s="47"/>
      <c r="B248" s="47"/>
      <c r="C248" s="46"/>
      <c r="D248" s="29"/>
    </row>
    <row r="249" spans="1:4" x14ac:dyDescent="0.2">
      <c r="A249" s="47"/>
      <c r="B249" s="47"/>
      <c r="C249" s="46"/>
      <c r="D249" s="29"/>
    </row>
    <row r="250" spans="1:4" x14ac:dyDescent="0.2">
      <c r="A250" s="47"/>
      <c r="B250" s="47"/>
      <c r="C250" s="46"/>
      <c r="D250" s="29"/>
    </row>
    <row r="251" spans="1:4" x14ac:dyDescent="0.2">
      <c r="A251" s="47"/>
      <c r="B251" s="47"/>
      <c r="C251" s="46"/>
      <c r="D251" s="29"/>
    </row>
    <row r="252" spans="1:4" x14ac:dyDescent="0.2">
      <c r="A252" s="47"/>
      <c r="B252" s="47"/>
      <c r="C252" s="46"/>
      <c r="D252" s="29"/>
    </row>
    <row r="253" spans="1:4" x14ac:dyDescent="0.2">
      <c r="A253" s="47"/>
      <c r="B253" s="47"/>
      <c r="C253" s="46"/>
      <c r="D253" s="29"/>
    </row>
    <row r="254" spans="1:4" x14ac:dyDescent="0.2">
      <c r="A254" s="47"/>
      <c r="B254" s="47"/>
      <c r="C254" s="46"/>
      <c r="D254" s="29"/>
    </row>
    <row r="255" spans="1:4" x14ac:dyDescent="0.2">
      <c r="A255" s="47"/>
      <c r="B255" s="47"/>
      <c r="C255" s="46"/>
      <c r="D255" s="29"/>
    </row>
    <row r="256" spans="1:4" x14ac:dyDescent="0.2">
      <c r="A256" s="47"/>
      <c r="B256" s="47"/>
      <c r="C256" s="46"/>
      <c r="D256" s="29"/>
    </row>
    <row r="257" spans="1:4" x14ac:dyDescent="0.2">
      <c r="A257" s="47"/>
      <c r="B257" s="47"/>
      <c r="C257" s="46"/>
      <c r="D257" s="29"/>
    </row>
    <row r="258" spans="1:4" x14ac:dyDescent="0.2">
      <c r="A258" s="47"/>
      <c r="B258" s="47"/>
      <c r="C258" s="46"/>
      <c r="D258" s="29"/>
    </row>
    <row r="259" spans="1:4" x14ac:dyDescent="0.2">
      <c r="A259" s="47"/>
      <c r="B259" s="47"/>
      <c r="C259" s="46"/>
      <c r="D259" s="29"/>
    </row>
    <row r="260" spans="1:4" x14ac:dyDescent="0.2">
      <c r="A260" s="47"/>
      <c r="B260" s="47"/>
      <c r="C260" s="46"/>
      <c r="D260" s="29"/>
    </row>
    <row r="261" spans="1:4" x14ac:dyDescent="0.2">
      <c r="A261" s="47"/>
      <c r="B261" s="47"/>
      <c r="C261" s="46"/>
      <c r="D261" s="29"/>
    </row>
    <row r="262" spans="1:4" x14ac:dyDescent="0.2">
      <c r="A262" s="47"/>
      <c r="B262" s="47"/>
      <c r="C262" s="46"/>
      <c r="D262" s="29"/>
    </row>
    <row r="263" spans="1:4" x14ac:dyDescent="0.2">
      <c r="A263" s="47"/>
      <c r="B263" s="47"/>
      <c r="C263" s="46"/>
      <c r="D263" s="29"/>
    </row>
    <row r="264" spans="1:4" x14ac:dyDescent="0.2">
      <c r="A264" s="47"/>
      <c r="B264" s="47"/>
      <c r="C264" s="46"/>
      <c r="D264" s="29"/>
    </row>
    <row r="265" spans="1:4" x14ac:dyDescent="0.2">
      <c r="A265" s="47"/>
      <c r="B265" s="47"/>
      <c r="C265" s="46"/>
      <c r="D265" s="29"/>
    </row>
    <row r="266" spans="1:4" x14ac:dyDescent="0.2">
      <c r="A266" s="47"/>
      <c r="B266" s="47"/>
      <c r="C266" s="46"/>
      <c r="D266" s="29"/>
    </row>
    <row r="267" spans="1:4" x14ac:dyDescent="0.2">
      <c r="A267" s="47"/>
      <c r="B267" s="47"/>
      <c r="C267" s="46"/>
      <c r="D267" s="29"/>
    </row>
    <row r="268" spans="1:4" x14ac:dyDescent="0.2">
      <c r="A268" s="47"/>
      <c r="B268" s="47"/>
      <c r="C268" s="46"/>
      <c r="D268" s="29"/>
    </row>
    <row r="269" spans="1:4" x14ac:dyDescent="0.2">
      <c r="A269" s="47"/>
      <c r="B269" s="47"/>
      <c r="C269" s="46"/>
      <c r="D269" s="29"/>
    </row>
    <row r="270" spans="1:4" x14ac:dyDescent="0.2">
      <c r="A270" s="47"/>
      <c r="B270" s="47"/>
      <c r="C270" s="46"/>
      <c r="D270" s="29"/>
    </row>
    <row r="271" spans="1:4" x14ac:dyDescent="0.2">
      <c r="A271" s="47"/>
      <c r="B271" s="47"/>
      <c r="C271" s="46"/>
      <c r="D271" s="29"/>
    </row>
    <row r="272" spans="1:4" x14ac:dyDescent="0.2">
      <c r="A272" s="47"/>
      <c r="B272" s="47"/>
      <c r="C272" s="46"/>
      <c r="D272" s="29"/>
    </row>
    <row r="273" spans="1:4" x14ac:dyDescent="0.2">
      <c r="A273" s="47"/>
      <c r="B273" s="47"/>
      <c r="C273" s="46"/>
      <c r="D273" s="29"/>
    </row>
    <row r="274" spans="1:4" x14ac:dyDescent="0.2">
      <c r="A274" s="47"/>
      <c r="B274" s="47"/>
      <c r="C274" s="46"/>
      <c r="D274" s="29"/>
    </row>
    <row r="275" spans="1:4" x14ac:dyDescent="0.2">
      <c r="A275" s="47"/>
      <c r="B275" s="47"/>
      <c r="C275" s="46"/>
      <c r="D275" s="29"/>
    </row>
    <row r="276" spans="1:4" x14ac:dyDescent="0.2">
      <c r="A276" s="47"/>
      <c r="B276" s="47"/>
      <c r="C276" s="46"/>
      <c r="D276" s="29"/>
    </row>
    <row r="277" spans="1:4" x14ac:dyDescent="0.2">
      <c r="A277" s="47"/>
      <c r="B277" s="47"/>
      <c r="C277" s="46"/>
      <c r="D277" s="29"/>
    </row>
    <row r="278" spans="1:4" x14ac:dyDescent="0.2">
      <c r="A278" s="47"/>
      <c r="B278" s="47"/>
      <c r="C278" s="46"/>
      <c r="D278" s="29"/>
    </row>
    <row r="279" spans="1:4" x14ac:dyDescent="0.2">
      <c r="A279" s="47"/>
      <c r="B279" s="47"/>
      <c r="C279" s="46"/>
      <c r="D279" s="29"/>
    </row>
    <row r="280" spans="1:4" x14ac:dyDescent="0.2">
      <c r="A280" s="47"/>
      <c r="B280" s="47"/>
      <c r="C280" s="46"/>
      <c r="D280" s="29"/>
    </row>
    <row r="281" spans="1:4" x14ac:dyDescent="0.2">
      <c r="A281" s="47"/>
      <c r="B281" s="47"/>
      <c r="C281" s="46"/>
      <c r="D281" s="29"/>
    </row>
    <row r="282" spans="1:4" x14ac:dyDescent="0.2">
      <c r="A282" s="47"/>
      <c r="B282" s="47"/>
      <c r="C282" s="46"/>
      <c r="D282" s="29"/>
    </row>
    <row r="283" spans="1:4" x14ac:dyDescent="0.2">
      <c r="A283" s="47"/>
      <c r="B283" s="47"/>
      <c r="C283" s="46"/>
      <c r="D283" s="29"/>
    </row>
    <row r="284" spans="1:4" x14ac:dyDescent="0.2">
      <c r="A284" s="47"/>
      <c r="B284" s="47"/>
      <c r="C284" s="46"/>
      <c r="D284" s="29"/>
    </row>
    <row r="285" spans="1:4" x14ac:dyDescent="0.2">
      <c r="A285" s="47"/>
      <c r="B285" s="47"/>
      <c r="C285" s="46"/>
      <c r="D285" s="29"/>
    </row>
    <row r="286" spans="1:4" x14ac:dyDescent="0.2">
      <c r="A286" s="47"/>
      <c r="B286" s="47"/>
      <c r="C286" s="46"/>
      <c r="D286" s="29"/>
    </row>
    <row r="287" spans="1:4" x14ac:dyDescent="0.2">
      <c r="A287" s="47"/>
      <c r="B287" s="47"/>
      <c r="C287" s="46"/>
      <c r="D287" s="29"/>
    </row>
    <row r="288" spans="1:4" x14ac:dyDescent="0.2">
      <c r="A288" s="47"/>
      <c r="B288" s="47"/>
      <c r="C288" s="46"/>
      <c r="D288" s="29"/>
    </row>
    <row r="289" spans="1:4" x14ac:dyDescent="0.2">
      <c r="A289" s="47"/>
      <c r="B289" s="47"/>
      <c r="C289" s="46"/>
      <c r="D289" s="29"/>
    </row>
    <row r="290" spans="1:4" x14ac:dyDescent="0.2">
      <c r="A290" s="47"/>
      <c r="B290" s="47"/>
      <c r="C290" s="46"/>
      <c r="D290" s="29"/>
    </row>
    <row r="291" spans="1:4" x14ac:dyDescent="0.2">
      <c r="A291" s="47"/>
      <c r="B291" s="47"/>
      <c r="C291" s="46"/>
      <c r="D291" s="29"/>
    </row>
    <row r="292" spans="1:4" x14ac:dyDescent="0.2">
      <c r="A292" s="47"/>
      <c r="B292" s="47"/>
      <c r="C292" s="46"/>
      <c r="D292" s="29"/>
    </row>
    <row r="293" spans="1:4" x14ac:dyDescent="0.2">
      <c r="A293" s="47"/>
      <c r="B293" s="47"/>
      <c r="C293" s="46"/>
      <c r="D293" s="29"/>
    </row>
    <row r="294" spans="1:4" x14ac:dyDescent="0.2">
      <c r="A294" s="47"/>
      <c r="B294" s="47"/>
      <c r="C294" s="46"/>
      <c r="D294" s="29"/>
    </row>
    <row r="295" spans="1:4" x14ac:dyDescent="0.2">
      <c r="A295" s="47"/>
      <c r="B295" s="47"/>
      <c r="C295" s="46"/>
      <c r="D295" s="29"/>
    </row>
    <row r="296" spans="1:4" x14ac:dyDescent="0.2">
      <c r="A296" s="47"/>
      <c r="B296" s="47"/>
      <c r="C296" s="46"/>
      <c r="D296" s="29"/>
    </row>
    <row r="297" spans="1:4" x14ac:dyDescent="0.2">
      <c r="A297" s="47"/>
      <c r="B297" s="47"/>
      <c r="C297" s="46"/>
      <c r="D297" s="29"/>
    </row>
    <row r="298" spans="1:4" x14ac:dyDescent="0.2">
      <c r="A298" s="47"/>
      <c r="B298" s="47"/>
      <c r="C298" s="46"/>
      <c r="D298" s="29"/>
    </row>
    <row r="299" spans="1:4" x14ac:dyDescent="0.2">
      <c r="A299" s="47"/>
      <c r="B299" s="47"/>
      <c r="C299" s="46"/>
      <c r="D299" s="29"/>
    </row>
    <row r="300" spans="1:4" x14ac:dyDescent="0.2">
      <c r="A300" s="47"/>
      <c r="B300" s="47"/>
      <c r="C300" s="46"/>
      <c r="D300" s="29"/>
    </row>
    <row r="301" spans="1:4" x14ac:dyDescent="0.2">
      <c r="A301" s="47"/>
      <c r="B301" s="47"/>
      <c r="C301" s="46"/>
      <c r="D301" s="29"/>
    </row>
    <row r="302" spans="1:4" x14ac:dyDescent="0.2">
      <c r="A302" s="47"/>
      <c r="B302" s="47"/>
      <c r="C302" s="46"/>
      <c r="D302" s="29"/>
    </row>
    <row r="303" spans="1:4" x14ac:dyDescent="0.2">
      <c r="A303" s="47"/>
      <c r="B303" s="47"/>
      <c r="C303" s="46"/>
      <c r="D303" s="29"/>
    </row>
    <row r="304" spans="1:4" x14ac:dyDescent="0.2">
      <c r="A304" s="47"/>
      <c r="B304" s="47"/>
      <c r="C304" s="46"/>
      <c r="D304" s="29"/>
    </row>
    <row r="305" spans="1:4" x14ac:dyDescent="0.2">
      <c r="A305" s="47"/>
      <c r="B305" s="47"/>
      <c r="C305" s="46"/>
      <c r="D305" s="29"/>
    </row>
    <row r="306" spans="1:4" x14ac:dyDescent="0.2">
      <c r="A306" s="47"/>
      <c r="B306" s="47"/>
      <c r="C306" s="46"/>
      <c r="D306" s="29"/>
    </row>
    <row r="307" spans="1:4" x14ac:dyDescent="0.2">
      <c r="A307" s="47"/>
      <c r="B307" s="47"/>
      <c r="C307" s="46"/>
      <c r="D307" s="29"/>
    </row>
    <row r="308" spans="1:4" x14ac:dyDescent="0.2">
      <c r="A308" s="47"/>
      <c r="B308" s="47"/>
      <c r="C308" s="46"/>
      <c r="D308" s="29"/>
    </row>
    <row r="309" spans="1:4" x14ac:dyDescent="0.2">
      <c r="A309" s="47"/>
      <c r="B309" s="47"/>
      <c r="C309" s="46"/>
      <c r="D309" s="29"/>
    </row>
    <row r="310" spans="1:4" x14ac:dyDescent="0.2">
      <c r="A310" s="47"/>
      <c r="B310" s="47"/>
      <c r="C310" s="46"/>
      <c r="D310" s="29"/>
    </row>
    <row r="311" spans="1:4" x14ac:dyDescent="0.2">
      <c r="A311" s="47"/>
      <c r="B311" s="47"/>
      <c r="C311" s="46"/>
      <c r="D311" s="29"/>
    </row>
    <row r="312" spans="1:4" x14ac:dyDescent="0.2">
      <c r="A312" s="47"/>
      <c r="B312" s="47"/>
      <c r="C312" s="46"/>
      <c r="D312" s="29"/>
    </row>
    <row r="313" spans="1:4" x14ac:dyDescent="0.2">
      <c r="A313" s="47"/>
      <c r="B313" s="47"/>
      <c r="C313" s="46"/>
      <c r="D313" s="29"/>
    </row>
    <row r="314" spans="1:4" x14ac:dyDescent="0.2">
      <c r="A314" s="47"/>
      <c r="B314" s="47"/>
      <c r="C314" s="46"/>
      <c r="D314" s="29"/>
    </row>
    <row r="315" spans="1:4" x14ac:dyDescent="0.2">
      <c r="A315" s="47"/>
      <c r="B315" s="47"/>
      <c r="C315" s="46"/>
      <c r="D315" s="29"/>
    </row>
    <row r="316" spans="1:4" x14ac:dyDescent="0.2">
      <c r="A316" s="47"/>
      <c r="B316" s="47"/>
      <c r="C316" s="46"/>
      <c r="D316" s="29"/>
    </row>
    <row r="317" spans="1:4" x14ac:dyDescent="0.2">
      <c r="A317" s="47"/>
      <c r="B317" s="47"/>
      <c r="C317" s="46"/>
      <c r="D317" s="29"/>
    </row>
    <row r="318" spans="1:4" x14ac:dyDescent="0.2">
      <c r="A318" s="47"/>
      <c r="B318" s="47"/>
      <c r="C318" s="46"/>
      <c r="D318" s="29"/>
    </row>
    <row r="319" spans="1:4" x14ac:dyDescent="0.2">
      <c r="A319" s="47"/>
      <c r="B319" s="47"/>
      <c r="C319" s="46"/>
      <c r="D319" s="29"/>
    </row>
    <row r="320" spans="1:4" x14ac:dyDescent="0.2">
      <c r="A320" s="47"/>
      <c r="B320" s="47"/>
      <c r="C320" s="46"/>
      <c r="D320" s="29"/>
    </row>
    <row r="321" spans="1:4" x14ac:dyDescent="0.2">
      <c r="A321" s="47"/>
      <c r="B321" s="47"/>
      <c r="C321" s="46"/>
      <c r="D321" s="29"/>
    </row>
    <row r="322" spans="1:4" x14ac:dyDescent="0.2">
      <c r="A322" s="47"/>
      <c r="B322" s="47"/>
      <c r="C322" s="46"/>
      <c r="D322" s="29"/>
    </row>
    <row r="323" spans="1:4" x14ac:dyDescent="0.2">
      <c r="A323" s="47"/>
      <c r="B323" s="47"/>
      <c r="C323" s="46"/>
      <c r="D323" s="29"/>
    </row>
    <row r="324" spans="1:4" x14ac:dyDescent="0.2">
      <c r="A324" s="47"/>
      <c r="B324" s="47"/>
      <c r="C324" s="46"/>
      <c r="D324" s="29"/>
    </row>
    <row r="325" spans="1:4" x14ac:dyDescent="0.2">
      <c r="A325" s="47"/>
      <c r="B325" s="47"/>
      <c r="C325" s="46"/>
      <c r="D325" s="29"/>
    </row>
    <row r="326" spans="1:4" x14ac:dyDescent="0.2">
      <c r="A326" s="47"/>
      <c r="B326" s="47"/>
      <c r="C326" s="46"/>
      <c r="D326" s="29"/>
    </row>
    <row r="327" spans="1:4" x14ac:dyDescent="0.2">
      <c r="A327" s="47"/>
      <c r="B327" s="47"/>
      <c r="C327" s="46"/>
      <c r="D327" s="29"/>
    </row>
    <row r="328" spans="1:4" x14ac:dyDescent="0.2">
      <c r="A328" s="47"/>
      <c r="B328" s="47"/>
      <c r="C328" s="46"/>
      <c r="D328" s="29"/>
    </row>
    <row r="329" spans="1:4" x14ac:dyDescent="0.2">
      <c r="A329" s="47"/>
      <c r="B329" s="47"/>
      <c r="C329" s="46"/>
      <c r="D329" s="29"/>
    </row>
    <row r="330" spans="1:4" x14ac:dyDescent="0.2">
      <c r="A330" s="47"/>
      <c r="B330" s="47"/>
      <c r="C330" s="46"/>
      <c r="D330" s="29"/>
    </row>
    <row r="331" spans="1:4" x14ac:dyDescent="0.2">
      <c r="A331" s="47"/>
      <c r="B331" s="47"/>
      <c r="C331" s="46"/>
      <c r="D331" s="29"/>
    </row>
    <row r="332" spans="1:4" x14ac:dyDescent="0.2">
      <c r="A332" s="47"/>
      <c r="B332" s="47"/>
      <c r="C332" s="46"/>
      <c r="D332" s="29"/>
    </row>
    <row r="333" spans="1:4" x14ac:dyDescent="0.2">
      <c r="A333" s="47"/>
      <c r="B333" s="47"/>
      <c r="C333" s="46"/>
      <c r="D333" s="29"/>
    </row>
    <row r="334" spans="1:4" x14ac:dyDescent="0.2">
      <c r="A334" s="47"/>
      <c r="B334" s="47"/>
      <c r="C334" s="46"/>
      <c r="D334" s="29"/>
    </row>
    <row r="335" spans="1:4" x14ac:dyDescent="0.2">
      <c r="A335" s="47"/>
      <c r="B335" s="47"/>
      <c r="C335" s="46"/>
      <c r="D335" s="29"/>
    </row>
    <row r="336" spans="1:4" x14ac:dyDescent="0.2">
      <c r="A336" s="47"/>
      <c r="B336" s="47"/>
      <c r="C336" s="46"/>
      <c r="D336" s="29"/>
    </row>
    <row r="337" spans="1:4" x14ac:dyDescent="0.2">
      <c r="A337" s="47"/>
      <c r="B337" s="47"/>
      <c r="C337" s="46"/>
      <c r="D337" s="29"/>
    </row>
    <row r="338" spans="1:4" x14ac:dyDescent="0.2">
      <c r="A338" s="47"/>
      <c r="B338" s="47"/>
      <c r="C338" s="46"/>
      <c r="D338" s="29"/>
    </row>
    <row r="339" spans="1:4" x14ac:dyDescent="0.2">
      <c r="A339" s="47"/>
      <c r="B339" s="47"/>
      <c r="C339" s="46"/>
      <c r="D339" s="29"/>
    </row>
    <row r="340" spans="1:4" x14ac:dyDescent="0.2">
      <c r="A340" s="47"/>
      <c r="B340" s="47"/>
      <c r="C340" s="46"/>
      <c r="D340" s="29"/>
    </row>
    <row r="341" spans="1:4" x14ac:dyDescent="0.2">
      <c r="A341" s="47"/>
      <c r="B341" s="47"/>
      <c r="C341" s="46"/>
      <c r="D341" s="29"/>
    </row>
    <row r="342" spans="1:4" x14ac:dyDescent="0.2">
      <c r="A342" s="47"/>
      <c r="B342" s="47"/>
      <c r="C342" s="46"/>
      <c r="D342" s="29"/>
    </row>
    <row r="343" spans="1:4" x14ac:dyDescent="0.2">
      <c r="A343" s="47"/>
      <c r="B343" s="47"/>
      <c r="C343" s="46"/>
      <c r="D343" s="29"/>
    </row>
    <row r="344" spans="1:4" x14ac:dyDescent="0.2">
      <c r="A344" s="47"/>
      <c r="B344" s="47"/>
      <c r="C344" s="46"/>
      <c r="D344" s="29"/>
    </row>
    <row r="345" spans="1:4" x14ac:dyDescent="0.2">
      <c r="A345" s="47"/>
      <c r="B345" s="47"/>
      <c r="C345" s="46"/>
      <c r="D345" s="29"/>
    </row>
    <row r="346" spans="1:4" x14ac:dyDescent="0.2">
      <c r="A346" s="47"/>
      <c r="B346" s="47"/>
      <c r="C346" s="46"/>
      <c r="D346" s="29"/>
    </row>
    <row r="347" spans="1:4" x14ac:dyDescent="0.2">
      <c r="A347" s="47"/>
      <c r="B347" s="47"/>
      <c r="C347" s="46"/>
      <c r="D347" s="29"/>
    </row>
    <row r="348" spans="1:4" x14ac:dyDescent="0.2">
      <c r="A348" s="47"/>
      <c r="B348" s="47"/>
      <c r="C348" s="46"/>
      <c r="D348" s="29"/>
    </row>
    <row r="349" spans="1:4" x14ac:dyDescent="0.2">
      <c r="A349" s="47"/>
      <c r="B349" s="47"/>
      <c r="C349" s="46"/>
      <c r="D349" s="29"/>
    </row>
    <row r="350" spans="1:4" x14ac:dyDescent="0.2">
      <c r="A350" s="47"/>
      <c r="B350" s="47"/>
      <c r="C350" s="46"/>
      <c r="D350" s="29"/>
    </row>
    <row r="351" spans="1:4" x14ac:dyDescent="0.2">
      <c r="A351" s="47"/>
      <c r="B351" s="47"/>
      <c r="C351" s="46"/>
      <c r="D351" s="29"/>
    </row>
    <row r="352" spans="1:4" x14ac:dyDescent="0.2">
      <c r="A352" s="47"/>
      <c r="B352" s="47"/>
      <c r="C352" s="46"/>
      <c r="D352" s="29"/>
    </row>
    <row r="353" spans="1:4" x14ac:dyDescent="0.2">
      <c r="A353" s="47"/>
      <c r="B353" s="47"/>
      <c r="C353" s="46"/>
      <c r="D353" s="29"/>
    </row>
    <row r="354" spans="1:4" x14ac:dyDescent="0.2">
      <c r="A354" s="47"/>
      <c r="B354" s="47"/>
      <c r="C354" s="46"/>
      <c r="D354" s="29"/>
    </row>
    <row r="355" spans="1:4" x14ac:dyDescent="0.2">
      <c r="A355" s="47"/>
      <c r="B355" s="47"/>
      <c r="C355" s="46"/>
      <c r="D355" s="29"/>
    </row>
    <row r="356" spans="1:4" x14ac:dyDescent="0.2">
      <c r="A356" s="47"/>
      <c r="B356" s="47"/>
      <c r="C356" s="46"/>
      <c r="D356" s="29"/>
    </row>
    <row r="357" spans="1:4" x14ac:dyDescent="0.2">
      <c r="A357" s="47"/>
      <c r="B357" s="47"/>
      <c r="C357" s="46"/>
      <c r="D357" s="29"/>
    </row>
    <row r="358" spans="1:4" x14ac:dyDescent="0.2">
      <c r="A358" s="47"/>
      <c r="B358" s="47"/>
      <c r="C358" s="46"/>
      <c r="D358" s="29"/>
    </row>
    <row r="359" spans="1:4" x14ac:dyDescent="0.2">
      <c r="A359" s="47"/>
      <c r="B359" s="47"/>
      <c r="C359" s="46"/>
      <c r="D359" s="29"/>
    </row>
    <row r="360" spans="1:4" x14ac:dyDescent="0.2">
      <c r="A360" s="47"/>
      <c r="B360" s="47"/>
      <c r="C360" s="46"/>
      <c r="D360" s="29"/>
    </row>
    <row r="361" spans="1:4" x14ac:dyDescent="0.2">
      <c r="A361" s="47"/>
      <c r="B361" s="47"/>
      <c r="C361" s="46"/>
      <c r="D361" s="29"/>
    </row>
    <row r="362" spans="1:4" x14ac:dyDescent="0.2">
      <c r="A362" s="47"/>
      <c r="B362" s="47"/>
      <c r="C362" s="46"/>
      <c r="D362" s="29"/>
    </row>
    <row r="363" spans="1:4" x14ac:dyDescent="0.2">
      <c r="A363" s="47"/>
      <c r="B363" s="47"/>
      <c r="C363" s="46"/>
      <c r="D363" s="29"/>
    </row>
    <row r="364" spans="1:4" x14ac:dyDescent="0.2">
      <c r="A364" s="47"/>
      <c r="B364" s="47"/>
      <c r="C364" s="46"/>
      <c r="D364" s="29"/>
    </row>
    <row r="365" spans="1:4" x14ac:dyDescent="0.2">
      <c r="A365" s="47"/>
      <c r="B365" s="47"/>
      <c r="C365" s="46"/>
      <c r="D365" s="29"/>
    </row>
    <row r="366" spans="1:4" x14ac:dyDescent="0.2">
      <c r="A366" s="47"/>
      <c r="B366" s="47"/>
      <c r="C366" s="46"/>
      <c r="D366" s="29"/>
    </row>
    <row r="367" spans="1:4" x14ac:dyDescent="0.2">
      <c r="A367" s="47"/>
      <c r="B367" s="47"/>
      <c r="C367" s="46"/>
      <c r="D367" s="29"/>
    </row>
    <row r="368" spans="1:4" x14ac:dyDescent="0.2">
      <c r="A368" s="47"/>
      <c r="B368" s="47"/>
      <c r="C368" s="46"/>
      <c r="D368" s="29"/>
    </row>
    <row r="369" spans="1:4" x14ac:dyDescent="0.2">
      <c r="A369" s="47"/>
      <c r="B369" s="47"/>
      <c r="C369" s="46"/>
      <c r="D369" s="29"/>
    </row>
    <row r="370" spans="1:4" x14ac:dyDescent="0.2">
      <c r="A370" s="47"/>
      <c r="B370" s="47"/>
      <c r="C370" s="46"/>
      <c r="D370" s="29"/>
    </row>
    <row r="371" spans="1:4" x14ac:dyDescent="0.2">
      <c r="A371" s="47"/>
      <c r="B371" s="47"/>
      <c r="C371" s="46"/>
      <c r="D371" s="29"/>
    </row>
    <row r="372" spans="1:4" x14ac:dyDescent="0.2">
      <c r="A372" s="47"/>
      <c r="B372" s="47"/>
      <c r="C372" s="46"/>
      <c r="D372" s="29"/>
    </row>
    <row r="373" spans="1:4" x14ac:dyDescent="0.2">
      <c r="A373" s="47"/>
      <c r="B373" s="47"/>
      <c r="C373" s="46"/>
      <c r="D373" s="29"/>
    </row>
    <row r="374" spans="1:4" x14ac:dyDescent="0.2">
      <c r="A374" s="47"/>
      <c r="B374" s="47"/>
      <c r="C374" s="46"/>
      <c r="D374" s="29"/>
    </row>
    <row r="375" spans="1:4" x14ac:dyDescent="0.2">
      <c r="A375" s="47"/>
      <c r="B375" s="47"/>
      <c r="C375" s="46"/>
      <c r="D375" s="29"/>
    </row>
    <row r="376" spans="1:4" x14ac:dyDescent="0.2">
      <c r="A376" s="47"/>
      <c r="B376" s="47"/>
      <c r="C376" s="46"/>
      <c r="D376" s="29"/>
    </row>
    <row r="377" spans="1:4" x14ac:dyDescent="0.2">
      <c r="A377" s="47"/>
      <c r="B377" s="47"/>
      <c r="C377" s="46"/>
      <c r="D377" s="29"/>
    </row>
    <row r="378" spans="1:4" x14ac:dyDescent="0.2">
      <c r="A378" s="47"/>
      <c r="B378" s="47"/>
      <c r="C378" s="46"/>
      <c r="D378" s="29"/>
    </row>
    <row r="379" spans="1:4" x14ac:dyDescent="0.2">
      <c r="A379" s="47"/>
      <c r="B379" s="47"/>
      <c r="C379" s="46"/>
      <c r="D379" s="29"/>
    </row>
    <row r="380" spans="1:4" x14ac:dyDescent="0.2">
      <c r="A380" s="47"/>
      <c r="B380" s="47"/>
      <c r="C380" s="46"/>
      <c r="D380" s="29"/>
    </row>
    <row r="381" spans="1:4" x14ac:dyDescent="0.2">
      <c r="A381" s="47"/>
      <c r="B381" s="47"/>
      <c r="C381" s="46"/>
      <c r="D381" s="29"/>
    </row>
    <row r="382" spans="1:4" x14ac:dyDescent="0.2">
      <c r="A382" s="47"/>
      <c r="B382" s="47"/>
      <c r="C382" s="46"/>
      <c r="D382" s="29"/>
    </row>
    <row r="383" spans="1:4" x14ac:dyDescent="0.2">
      <c r="A383" s="47"/>
      <c r="B383" s="47"/>
      <c r="C383" s="46"/>
      <c r="D383" s="29"/>
    </row>
    <row r="384" spans="1:4" x14ac:dyDescent="0.2">
      <c r="A384" s="47"/>
      <c r="B384" s="47"/>
      <c r="C384" s="46"/>
      <c r="D384" s="29"/>
    </row>
    <row r="385" spans="1:4" x14ac:dyDescent="0.2">
      <c r="A385" s="47"/>
      <c r="B385" s="47"/>
      <c r="C385" s="46"/>
      <c r="D385" s="29"/>
    </row>
    <row r="386" spans="1:4" x14ac:dyDescent="0.2">
      <c r="A386" s="47"/>
      <c r="B386" s="47"/>
      <c r="C386" s="46"/>
      <c r="D386" s="29"/>
    </row>
    <row r="387" spans="1:4" x14ac:dyDescent="0.2">
      <c r="A387" s="47"/>
      <c r="B387" s="47"/>
      <c r="C387" s="46"/>
      <c r="D387" s="29"/>
    </row>
    <row r="388" spans="1:4" x14ac:dyDescent="0.2">
      <c r="A388" s="47"/>
      <c r="B388" s="47"/>
      <c r="C388" s="46"/>
      <c r="D388" s="29"/>
    </row>
    <row r="389" spans="1:4" x14ac:dyDescent="0.2">
      <c r="A389" s="47"/>
      <c r="B389" s="47"/>
      <c r="C389" s="46"/>
      <c r="D389" s="29"/>
    </row>
    <row r="390" spans="1:4" x14ac:dyDescent="0.2">
      <c r="A390" s="47"/>
      <c r="B390" s="47"/>
      <c r="C390" s="46"/>
      <c r="D390" s="29"/>
    </row>
    <row r="391" spans="1:4" x14ac:dyDescent="0.2">
      <c r="A391" s="47"/>
      <c r="B391" s="47"/>
      <c r="C391" s="46"/>
      <c r="D391" s="29"/>
    </row>
    <row r="392" spans="1:4" x14ac:dyDescent="0.2">
      <c r="A392" s="47"/>
      <c r="B392" s="47"/>
      <c r="C392" s="46"/>
      <c r="D392" s="29"/>
    </row>
    <row r="393" spans="1:4" x14ac:dyDescent="0.2">
      <c r="A393" s="47"/>
      <c r="B393" s="47"/>
      <c r="C393" s="46"/>
      <c r="D393" s="29"/>
    </row>
    <row r="394" spans="1:4" x14ac:dyDescent="0.2">
      <c r="A394" s="47"/>
      <c r="B394" s="47"/>
      <c r="C394" s="46"/>
      <c r="D394" s="29"/>
    </row>
    <row r="395" spans="1:4" x14ac:dyDescent="0.2">
      <c r="A395" s="47"/>
      <c r="B395" s="47"/>
      <c r="C395" s="46"/>
      <c r="D395" s="29"/>
    </row>
    <row r="396" spans="1:4" x14ac:dyDescent="0.2">
      <c r="A396" s="47"/>
      <c r="B396" s="47"/>
      <c r="C396" s="46"/>
      <c r="D396" s="29"/>
    </row>
    <row r="397" spans="1:4" x14ac:dyDescent="0.2">
      <c r="A397" s="47"/>
      <c r="B397" s="47"/>
      <c r="C397" s="46"/>
      <c r="D397" s="29"/>
    </row>
    <row r="398" spans="1:4" x14ac:dyDescent="0.2">
      <c r="A398" s="47"/>
      <c r="B398" s="47"/>
      <c r="C398" s="46"/>
      <c r="D398" s="29"/>
    </row>
    <row r="399" spans="1:4" x14ac:dyDescent="0.2">
      <c r="A399" s="47"/>
      <c r="B399" s="47"/>
      <c r="C399" s="46"/>
      <c r="D399" s="29"/>
    </row>
    <row r="400" spans="1:4" x14ac:dyDescent="0.2">
      <c r="A400" s="47"/>
      <c r="B400" s="47"/>
      <c r="C400" s="46"/>
      <c r="D400" s="29"/>
    </row>
    <row r="401" spans="1:4" x14ac:dyDescent="0.2">
      <c r="A401" s="47"/>
      <c r="B401" s="47"/>
      <c r="C401" s="46"/>
      <c r="D401" s="29"/>
    </row>
    <row r="402" spans="1:4" x14ac:dyDescent="0.2">
      <c r="A402" s="47"/>
      <c r="B402" s="47"/>
      <c r="C402" s="46"/>
      <c r="D402" s="29"/>
    </row>
    <row r="403" spans="1:4" x14ac:dyDescent="0.2">
      <c r="A403" s="47"/>
      <c r="B403" s="47"/>
      <c r="C403" s="46"/>
      <c r="D403" s="29"/>
    </row>
    <row r="404" spans="1:4" x14ac:dyDescent="0.2">
      <c r="A404" s="47"/>
      <c r="B404" s="47"/>
      <c r="C404" s="46"/>
      <c r="D404" s="29"/>
    </row>
    <row r="405" spans="1:4" x14ac:dyDescent="0.2">
      <c r="A405" s="47"/>
      <c r="B405" s="47"/>
      <c r="C405" s="46"/>
      <c r="D405" s="29"/>
    </row>
    <row r="406" spans="1:4" x14ac:dyDescent="0.2">
      <c r="A406" s="47"/>
      <c r="B406" s="47"/>
      <c r="C406" s="46"/>
      <c r="D406" s="29"/>
    </row>
    <row r="407" spans="1:4" x14ac:dyDescent="0.2">
      <c r="A407" s="47"/>
      <c r="B407" s="47"/>
      <c r="C407" s="46"/>
      <c r="D407" s="29"/>
    </row>
    <row r="408" spans="1:4" x14ac:dyDescent="0.2">
      <c r="A408" s="47"/>
      <c r="B408" s="47"/>
      <c r="C408" s="46"/>
      <c r="D408" s="29"/>
    </row>
    <row r="409" spans="1:4" x14ac:dyDescent="0.2">
      <c r="A409" s="47"/>
      <c r="B409" s="47"/>
      <c r="C409" s="46"/>
      <c r="D409" s="29"/>
    </row>
    <row r="410" spans="1:4" x14ac:dyDescent="0.2">
      <c r="A410" s="47"/>
      <c r="B410" s="47"/>
      <c r="C410" s="46"/>
      <c r="D410" s="29"/>
    </row>
    <row r="411" spans="1:4" x14ac:dyDescent="0.2">
      <c r="A411" s="47"/>
      <c r="B411" s="47"/>
      <c r="C411" s="46"/>
      <c r="D411" s="29"/>
    </row>
    <row r="412" spans="1:4" x14ac:dyDescent="0.2">
      <c r="A412" s="47"/>
      <c r="B412" s="47"/>
      <c r="C412" s="46"/>
      <c r="D412" s="29"/>
    </row>
    <row r="413" spans="1:4" x14ac:dyDescent="0.2">
      <c r="A413" s="47"/>
      <c r="B413" s="47"/>
      <c r="C413" s="46"/>
      <c r="D413" s="29"/>
    </row>
    <row r="414" spans="1:4" x14ac:dyDescent="0.2">
      <c r="A414" s="47"/>
      <c r="B414" s="47"/>
      <c r="C414" s="46"/>
      <c r="D414" s="29"/>
    </row>
    <row r="415" spans="1:4" x14ac:dyDescent="0.2">
      <c r="A415" s="47"/>
      <c r="B415" s="47"/>
      <c r="C415" s="46"/>
      <c r="D415" s="29"/>
    </row>
    <row r="416" spans="1:4" x14ac:dyDescent="0.2">
      <c r="A416" s="47"/>
      <c r="B416" s="47"/>
      <c r="C416" s="46"/>
      <c r="D416" s="29"/>
    </row>
    <row r="417" spans="1:4" x14ac:dyDescent="0.2">
      <c r="A417" s="47"/>
      <c r="B417" s="47"/>
      <c r="C417" s="46"/>
      <c r="D417" s="29"/>
    </row>
    <row r="418" spans="1:4" x14ac:dyDescent="0.2">
      <c r="A418" s="47"/>
      <c r="B418" s="47"/>
      <c r="C418" s="46"/>
      <c r="D418" s="29"/>
    </row>
    <row r="419" spans="1:4" x14ac:dyDescent="0.2">
      <c r="A419" s="47"/>
      <c r="B419" s="47"/>
      <c r="C419" s="46"/>
      <c r="D419" s="29"/>
    </row>
    <row r="420" spans="1:4" x14ac:dyDescent="0.2">
      <c r="A420" s="47"/>
      <c r="B420" s="47"/>
      <c r="C420" s="46"/>
      <c r="D420" s="29"/>
    </row>
    <row r="421" spans="1:4" x14ac:dyDescent="0.2">
      <c r="A421" s="47"/>
      <c r="B421" s="47"/>
      <c r="C421" s="46"/>
      <c r="D421" s="29"/>
    </row>
    <row r="422" spans="1:4" x14ac:dyDescent="0.2">
      <c r="A422" s="47"/>
      <c r="B422" s="47"/>
      <c r="C422" s="46"/>
      <c r="D422" s="29"/>
    </row>
    <row r="423" spans="1:4" x14ac:dyDescent="0.2">
      <c r="A423" s="47"/>
      <c r="B423" s="47"/>
      <c r="C423" s="46"/>
      <c r="D423" s="29"/>
    </row>
    <row r="424" spans="1:4" x14ac:dyDescent="0.2">
      <c r="A424" s="47"/>
      <c r="B424" s="47"/>
      <c r="C424" s="46"/>
      <c r="D424" s="29"/>
    </row>
    <row r="425" spans="1:4" x14ac:dyDescent="0.2">
      <c r="A425" s="47"/>
      <c r="B425" s="47"/>
      <c r="C425" s="46"/>
      <c r="D425" s="29"/>
    </row>
    <row r="426" spans="1:4" x14ac:dyDescent="0.2">
      <c r="A426" s="47"/>
      <c r="B426" s="47"/>
      <c r="C426" s="46"/>
      <c r="D426" s="29"/>
    </row>
    <row r="427" spans="1:4" x14ac:dyDescent="0.2">
      <c r="A427" s="47"/>
      <c r="B427" s="47"/>
      <c r="C427" s="46"/>
      <c r="D427" s="29"/>
    </row>
    <row r="428" spans="1:4" x14ac:dyDescent="0.2">
      <c r="A428" s="47"/>
      <c r="B428" s="47"/>
      <c r="C428" s="46"/>
      <c r="D428" s="29"/>
    </row>
    <row r="429" spans="1:4" x14ac:dyDescent="0.2">
      <c r="A429" s="47"/>
      <c r="B429" s="47"/>
      <c r="C429" s="46"/>
      <c r="D429" s="29"/>
    </row>
    <row r="430" spans="1:4" x14ac:dyDescent="0.2">
      <c r="A430" s="47"/>
      <c r="B430" s="47"/>
      <c r="C430" s="46"/>
      <c r="D430" s="29"/>
    </row>
    <row r="431" spans="1:4" x14ac:dyDescent="0.2">
      <c r="A431" s="47"/>
      <c r="B431" s="47"/>
      <c r="C431" s="46"/>
      <c r="D431" s="29"/>
    </row>
    <row r="432" spans="1:4" x14ac:dyDescent="0.2">
      <c r="A432" s="47"/>
      <c r="B432" s="47"/>
      <c r="C432" s="46"/>
      <c r="D432" s="29"/>
    </row>
    <row r="433" spans="1:4" x14ac:dyDescent="0.2">
      <c r="A433" s="47"/>
      <c r="B433" s="47"/>
      <c r="C433" s="46"/>
      <c r="D433" s="29"/>
    </row>
    <row r="434" spans="1:4" x14ac:dyDescent="0.2">
      <c r="A434" s="47"/>
      <c r="B434" s="47"/>
      <c r="C434" s="46"/>
      <c r="D434" s="29"/>
    </row>
    <row r="435" spans="1:4" x14ac:dyDescent="0.2">
      <c r="A435" s="47"/>
      <c r="B435" s="47"/>
      <c r="C435" s="46"/>
      <c r="D435" s="29"/>
    </row>
    <row r="436" spans="1:4" x14ac:dyDescent="0.2">
      <c r="A436" s="47"/>
      <c r="B436" s="47"/>
      <c r="C436" s="46"/>
      <c r="D436" s="29"/>
    </row>
    <row r="437" spans="1:4" x14ac:dyDescent="0.2">
      <c r="A437" s="47"/>
      <c r="B437" s="47"/>
      <c r="C437" s="46"/>
      <c r="D437" s="29"/>
    </row>
    <row r="438" spans="1:4" x14ac:dyDescent="0.2">
      <c r="A438" s="47"/>
      <c r="B438" s="47"/>
      <c r="C438" s="46"/>
      <c r="D438" s="29"/>
    </row>
    <row r="439" spans="1:4" x14ac:dyDescent="0.2">
      <c r="A439" s="47"/>
      <c r="B439" s="47"/>
      <c r="C439" s="46"/>
      <c r="D439" s="29"/>
    </row>
    <row r="440" spans="1:4" x14ac:dyDescent="0.2">
      <c r="A440" s="47"/>
      <c r="B440" s="47"/>
      <c r="C440" s="46"/>
      <c r="D440" s="29"/>
    </row>
    <row r="441" spans="1:4" x14ac:dyDescent="0.2">
      <c r="A441" s="47"/>
      <c r="B441" s="47"/>
      <c r="C441" s="46"/>
      <c r="D441" s="29"/>
    </row>
    <row r="442" spans="1:4" x14ac:dyDescent="0.2">
      <c r="A442" s="47"/>
      <c r="B442" s="47"/>
      <c r="C442" s="46"/>
      <c r="D442" s="29"/>
    </row>
    <row r="443" spans="1:4" x14ac:dyDescent="0.2">
      <c r="A443" s="47"/>
      <c r="B443" s="47"/>
      <c r="C443" s="46"/>
      <c r="D443" s="29"/>
    </row>
    <row r="444" spans="1:4" x14ac:dyDescent="0.2">
      <c r="A444" s="47"/>
      <c r="B444" s="47"/>
      <c r="C444" s="46"/>
      <c r="D444" s="29"/>
    </row>
    <row r="445" spans="1:4" x14ac:dyDescent="0.2">
      <c r="A445" s="47"/>
      <c r="B445" s="47"/>
      <c r="C445" s="46"/>
      <c r="D445" s="29"/>
    </row>
    <row r="446" spans="1:4" x14ac:dyDescent="0.2">
      <c r="A446" s="47"/>
      <c r="B446" s="47"/>
      <c r="C446" s="46"/>
      <c r="D446" s="29"/>
    </row>
    <row r="447" spans="1:4" x14ac:dyDescent="0.2">
      <c r="A447" s="47"/>
      <c r="B447" s="47"/>
      <c r="C447" s="46"/>
      <c r="D447" s="29"/>
    </row>
    <row r="448" spans="1:4" x14ac:dyDescent="0.2">
      <c r="A448" s="47"/>
      <c r="B448" s="47"/>
      <c r="C448" s="46"/>
      <c r="D448" s="29"/>
    </row>
    <row r="449" spans="1:4" x14ac:dyDescent="0.2">
      <c r="A449" s="47"/>
      <c r="B449" s="47"/>
      <c r="C449" s="46"/>
      <c r="D449" s="29"/>
    </row>
    <row r="450" spans="1:4" x14ac:dyDescent="0.2">
      <c r="A450" s="47"/>
      <c r="B450" s="47"/>
      <c r="C450" s="46"/>
      <c r="D450" s="29"/>
    </row>
    <row r="451" spans="1:4" x14ac:dyDescent="0.2">
      <c r="A451" s="47"/>
      <c r="B451" s="47"/>
      <c r="C451" s="46"/>
      <c r="D451" s="29"/>
    </row>
    <row r="452" spans="1:4" x14ac:dyDescent="0.2">
      <c r="A452" s="47"/>
      <c r="B452" s="47"/>
      <c r="C452" s="46"/>
      <c r="D452" s="29"/>
    </row>
    <row r="453" spans="1:4" x14ac:dyDescent="0.2">
      <c r="A453" s="47"/>
      <c r="B453" s="47"/>
      <c r="C453" s="46"/>
      <c r="D453" s="29"/>
    </row>
    <row r="454" spans="1:4" x14ac:dyDescent="0.2">
      <c r="A454" s="47"/>
      <c r="B454" s="47"/>
      <c r="C454" s="46"/>
      <c r="D454" s="29"/>
    </row>
    <row r="455" spans="1:4" x14ac:dyDescent="0.2">
      <c r="A455" s="47"/>
      <c r="B455" s="47"/>
      <c r="C455" s="46"/>
      <c r="D455" s="29"/>
    </row>
    <row r="456" spans="1:4" x14ac:dyDescent="0.2">
      <c r="A456" s="47"/>
      <c r="B456" s="47"/>
      <c r="C456" s="46"/>
      <c r="D456" s="29"/>
    </row>
    <row r="457" spans="1:4" x14ac:dyDescent="0.2">
      <c r="A457" s="47"/>
      <c r="B457" s="47"/>
      <c r="C457" s="46"/>
      <c r="D457" s="29"/>
    </row>
    <row r="458" spans="1:4" x14ac:dyDescent="0.2">
      <c r="A458" s="47"/>
      <c r="B458" s="47"/>
      <c r="C458" s="46"/>
      <c r="D458" s="29"/>
    </row>
    <row r="459" spans="1:4" x14ac:dyDescent="0.2">
      <c r="A459" s="47"/>
      <c r="B459" s="47"/>
      <c r="C459" s="46"/>
      <c r="D459" s="29"/>
    </row>
    <row r="460" spans="1:4" x14ac:dyDescent="0.2">
      <c r="A460" s="47"/>
      <c r="B460" s="47"/>
      <c r="C460" s="46"/>
      <c r="D460" s="29"/>
    </row>
    <row r="461" spans="1:4" x14ac:dyDescent="0.2">
      <c r="A461" s="47"/>
      <c r="B461" s="47"/>
      <c r="C461" s="46"/>
      <c r="D461" s="29"/>
    </row>
    <row r="462" spans="1:4" x14ac:dyDescent="0.2">
      <c r="A462" s="47"/>
      <c r="B462" s="47"/>
      <c r="C462" s="46"/>
      <c r="D462" s="29"/>
    </row>
    <row r="463" spans="1:4" x14ac:dyDescent="0.2">
      <c r="A463" s="47"/>
      <c r="B463" s="47"/>
      <c r="C463" s="46"/>
      <c r="D463" s="29"/>
    </row>
    <row r="464" spans="1:4" x14ac:dyDescent="0.2">
      <c r="A464" s="47"/>
      <c r="B464" s="47"/>
      <c r="C464" s="46"/>
      <c r="D464" s="29"/>
    </row>
    <row r="465" spans="1:4" x14ac:dyDescent="0.2">
      <c r="A465" s="47"/>
      <c r="B465" s="47"/>
      <c r="C465" s="46"/>
      <c r="D465" s="29"/>
    </row>
    <row r="466" spans="1:4" x14ac:dyDescent="0.2">
      <c r="A466" s="47"/>
      <c r="B466" s="47"/>
      <c r="C466" s="46"/>
      <c r="D466" s="29"/>
    </row>
    <row r="467" spans="1:4" x14ac:dyDescent="0.2">
      <c r="A467" s="47"/>
      <c r="B467" s="47"/>
      <c r="C467" s="46"/>
      <c r="D467" s="29"/>
    </row>
    <row r="468" spans="1:4" x14ac:dyDescent="0.2">
      <c r="A468" s="47"/>
      <c r="B468" s="47"/>
      <c r="C468" s="46"/>
      <c r="D468" s="29"/>
    </row>
    <row r="469" spans="1:4" x14ac:dyDescent="0.2">
      <c r="A469" s="47"/>
      <c r="B469" s="47"/>
      <c r="C469" s="46"/>
      <c r="D469" s="29"/>
    </row>
    <row r="470" spans="1:4" x14ac:dyDescent="0.2">
      <c r="A470" s="47"/>
      <c r="B470" s="47"/>
      <c r="C470" s="46"/>
      <c r="D470" s="29"/>
    </row>
    <row r="471" spans="1:4" x14ac:dyDescent="0.2">
      <c r="A471" s="47"/>
      <c r="B471" s="47"/>
      <c r="C471" s="46"/>
      <c r="D471" s="29"/>
    </row>
    <row r="472" spans="1:4" x14ac:dyDescent="0.2">
      <c r="A472" s="47"/>
      <c r="B472" s="47"/>
      <c r="C472" s="46"/>
      <c r="D472" s="29"/>
    </row>
    <row r="473" spans="1:4" x14ac:dyDescent="0.2">
      <c r="A473" s="47"/>
      <c r="B473" s="47"/>
      <c r="C473" s="46"/>
      <c r="D473" s="29"/>
    </row>
    <row r="474" spans="1:4" x14ac:dyDescent="0.2">
      <c r="A474" s="47"/>
      <c r="B474" s="47"/>
      <c r="C474" s="46"/>
      <c r="D474" s="29"/>
    </row>
    <row r="475" spans="1:4" x14ac:dyDescent="0.2">
      <c r="A475" s="47"/>
      <c r="B475" s="47"/>
      <c r="C475" s="46"/>
      <c r="D475" s="29"/>
    </row>
    <row r="476" spans="1:4" x14ac:dyDescent="0.2">
      <c r="A476" s="47"/>
      <c r="B476" s="47"/>
      <c r="C476" s="46"/>
      <c r="D476" s="29"/>
    </row>
    <row r="477" spans="1:4" x14ac:dyDescent="0.2">
      <c r="A477" s="47"/>
      <c r="B477" s="47"/>
      <c r="C477" s="46"/>
      <c r="D477" s="29"/>
    </row>
    <row r="478" spans="1:4" x14ac:dyDescent="0.2">
      <c r="A478" s="47"/>
      <c r="B478" s="47"/>
      <c r="C478" s="46"/>
      <c r="D478" s="29"/>
    </row>
    <row r="479" spans="1:4" x14ac:dyDescent="0.2">
      <c r="A479" s="47"/>
      <c r="B479" s="47"/>
      <c r="C479" s="46"/>
      <c r="D479" s="29"/>
    </row>
    <row r="480" spans="1:4" x14ac:dyDescent="0.2">
      <c r="A480" s="47"/>
      <c r="B480" s="47"/>
      <c r="C480" s="46"/>
      <c r="D480" s="29"/>
    </row>
    <row r="481" spans="1:4" x14ac:dyDescent="0.2">
      <c r="A481" s="47"/>
      <c r="B481" s="47"/>
      <c r="C481" s="46"/>
      <c r="D481" s="29"/>
    </row>
    <row r="482" spans="1:4" x14ac:dyDescent="0.2">
      <c r="A482" s="47"/>
      <c r="B482" s="47"/>
      <c r="C482" s="46"/>
      <c r="D482" s="29"/>
    </row>
    <row r="483" spans="1:4" x14ac:dyDescent="0.2">
      <c r="A483" s="47"/>
      <c r="B483" s="47"/>
      <c r="C483" s="46"/>
      <c r="D483" s="29"/>
    </row>
    <row r="484" spans="1:4" x14ac:dyDescent="0.2">
      <c r="A484" s="47"/>
      <c r="B484" s="47"/>
      <c r="C484" s="46"/>
      <c r="D484" s="29"/>
    </row>
    <row r="485" spans="1:4" x14ac:dyDescent="0.2">
      <c r="A485" s="47"/>
      <c r="B485" s="47"/>
      <c r="C485" s="46"/>
      <c r="D485" s="29"/>
    </row>
    <row r="486" spans="1:4" x14ac:dyDescent="0.2">
      <c r="A486" s="47"/>
      <c r="B486" s="47"/>
      <c r="C486" s="46"/>
      <c r="D486" s="29"/>
    </row>
    <row r="487" spans="1:4" x14ac:dyDescent="0.2">
      <c r="A487" s="47"/>
      <c r="B487" s="47"/>
      <c r="C487" s="46"/>
      <c r="D487" s="29"/>
    </row>
    <row r="488" spans="1:4" x14ac:dyDescent="0.2">
      <c r="A488" s="47"/>
      <c r="B488" s="47"/>
      <c r="C488" s="46"/>
      <c r="D488" s="29"/>
    </row>
    <row r="489" spans="1:4" x14ac:dyDescent="0.2">
      <c r="A489" s="47"/>
      <c r="B489" s="47"/>
      <c r="C489" s="46"/>
      <c r="D489" s="29"/>
    </row>
    <row r="490" spans="1:4" x14ac:dyDescent="0.2">
      <c r="A490" s="47"/>
      <c r="B490" s="47"/>
      <c r="C490" s="46"/>
      <c r="D490" s="29"/>
    </row>
    <row r="491" spans="1:4" x14ac:dyDescent="0.2">
      <c r="A491" s="47"/>
      <c r="B491" s="47"/>
      <c r="C491" s="46"/>
      <c r="D491" s="29"/>
    </row>
    <row r="492" spans="1:4" x14ac:dyDescent="0.2">
      <c r="A492" s="47"/>
      <c r="B492" s="47"/>
      <c r="C492" s="46"/>
      <c r="D492" s="29"/>
    </row>
    <row r="493" spans="1:4" x14ac:dyDescent="0.2">
      <c r="A493" s="47"/>
      <c r="B493" s="47"/>
      <c r="C493" s="46"/>
      <c r="D493" s="29"/>
    </row>
    <row r="494" spans="1:4" x14ac:dyDescent="0.2">
      <c r="A494" s="47"/>
      <c r="B494" s="47"/>
      <c r="C494" s="46"/>
      <c r="D494" s="29"/>
    </row>
    <row r="495" spans="1:4" x14ac:dyDescent="0.2">
      <c r="A495" s="47"/>
      <c r="B495" s="47"/>
      <c r="C495" s="46"/>
      <c r="D495" s="29"/>
    </row>
    <row r="496" spans="1:4" x14ac:dyDescent="0.2">
      <c r="A496" s="47"/>
      <c r="B496" s="47"/>
      <c r="C496" s="46"/>
      <c r="D496" s="29"/>
    </row>
    <row r="497" spans="1:4" x14ac:dyDescent="0.2">
      <c r="A497" s="47"/>
      <c r="B497" s="47"/>
      <c r="C497" s="46"/>
      <c r="D497" s="29"/>
    </row>
    <row r="498" spans="1:4" x14ac:dyDescent="0.2">
      <c r="A498" s="47"/>
      <c r="B498" s="47"/>
      <c r="C498" s="46"/>
      <c r="D498" s="29"/>
    </row>
    <row r="499" spans="1:4" x14ac:dyDescent="0.2">
      <c r="A499" s="47"/>
      <c r="B499" s="47"/>
      <c r="C499" s="46"/>
      <c r="D499" s="29"/>
    </row>
    <row r="500" spans="1:4" x14ac:dyDescent="0.2">
      <c r="A500" s="47"/>
      <c r="B500" s="47"/>
      <c r="C500" s="46"/>
      <c r="D500" s="29"/>
    </row>
    <row r="501" spans="1:4" x14ac:dyDescent="0.2">
      <c r="A501" s="47"/>
      <c r="B501" s="47"/>
      <c r="C501" s="46"/>
      <c r="D501" s="29"/>
    </row>
    <row r="502" spans="1:4" x14ac:dyDescent="0.2">
      <c r="A502" s="47"/>
      <c r="B502" s="47"/>
      <c r="C502" s="46"/>
      <c r="D502" s="29"/>
    </row>
    <row r="503" spans="1:4" x14ac:dyDescent="0.2">
      <c r="A503" s="47"/>
      <c r="B503" s="47"/>
      <c r="C503" s="46"/>
      <c r="D503" s="29"/>
    </row>
    <row r="504" spans="1:4" x14ac:dyDescent="0.2">
      <c r="A504" s="47"/>
      <c r="B504" s="47"/>
      <c r="C504" s="46"/>
      <c r="D504" s="29"/>
    </row>
    <row r="505" spans="1:4" x14ac:dyDescent="0.2">
      <c r="A505" s="47"/>
      <c r="B505" s="47"/>
      <c r="C505" s="46"/>
      <c r="D505" s="29"/>
    </row>
    <row r="506" spans="1:4" x14ac:dyDescent="0.2">
      <c r="A506" s="47"/>
      <c r="B506" s="47"/>
      <c r="C506" s="46"/>
      <c r="D506" s="29"/>
    </row>
    <row r="507" spans="1:4" x14ac:dyDescent="0.2">
      <c r="A507" s="47"/>
      <c r="B507" s="47"/>
      <c r="C507" s="46"/>
      <c r="D507" s="29"/>
    </row>
    <row r="508" spans="1:4" x14ac:dyDescent="0.2">
      <c r="A508" s="47"/>
      <c r="B508" s="47"/>
      <c r="C508" s="46"/>
      <c r="D508" s="29"/>
    </row>
    <row r="509" spans="1:4" x14ac:dyDescent="0.2">
      <c r="A509" s="47"/>
      <c r="B509" s="47"/>
      <c r="C509" s="46"/>
      <c r="D509" s="29"/>
    </row>
    <row r="510" spans="1:4" x14ac:dyDescent="0.2">
      <c r="A510" s="47"/>
      <c r="B510" s="47"/>
      <c r="C510" s="46"/>
      <c r="D510" s="29"/>
    </row>
    <row r="511" spans="1:4" x14ac:dyDescent="0.2">
      <c r="A511" s="47"/>
      <c r="B511" s="47"/>
      <c r="C511" s="46"/>
      <c r="D511" s="29"/>
    </row>
    <row r="512" spans="1:4" x14ac:dyDescent="0.2">
      <c r="A512" s="47"/>
      <c r="B512" s="47"/>
      <c r="C512" s="46"/>
      <c r="D512" s="29"/>
    </row>
    <row r="513" spans="1:4" x14ac:dyDescent="0.2">
      <c r="A513" s="47"/>
      <c r="B513" s="47"/>
      <c r="C513" s="46"/>
      <c r="D513" s="29"/>
    </row>
    <row r="514" spans="1:4" x14ac:dyDescent="0.2">
      <c r="A514" s="47"/>
      <c r="B514" s="47"/>
      <c r="C514" s="46"/>
      <c r="D514" s="29"/>
    </row>
    <row r="515" spans="1:4" x14ac:dyDescent="0.2">
      <c r="A515" s="47"/>
      <c r="B515" s="47"/>
      <c r="C515" s="46"/>
      <c r="D515" s="29"/>
    </row>
    <row r="516" spans="1:4" x14ac:dyDescent="0.2">
      <c r="A516" s="47"/>
      <c r="B516" s="47"/>
      <c r="C516" s="46"/>
      <c r="D516" s="29"/>
    </row>
    <row r="517" spans="1:4" x14ac:dyDescent="0.2">
      <c r="A517" s="47"/>
      <c r="B517" s="47"/>
      <c r="C517" s="46"/>
      <c r="D517" s="29"/>
    </row>
    <row r="518" spans="1:4" x14ac:dyDescent="0.2">
      <c r="A518" s="47"/>
      <c r="B518" s="47"/>
      <c r="C518" s="46"/>
      <c r="D518" s="29"/>
    </row>
    <row r="519" spans="1:4" x14ac:dyDescent="0.2">
      <c r="A519" s="47"/>
      <c r="B519" s="47"/>
      <c r="C519" s="46"/>
      <c r="D519" s="29"/>
    </row>
    <row r="520" spans="1:4" x14ac:dyDescent="0.2">
      <c r="A520" s="47"/>
      <c r="B520" s="47"/>
      <c r="C520" s="46"/>
      <c r="D520" s="29"/>
    </row>
    <row r="521" spans="1:4" x14ac:dyDescent="0.2">
      <c r="A521" s="47"/>
      <c r="B521" s="47"/>
      <c r="C521" s="46"/>
      <c r="D521" s="29"/>
    </row>
    <row r="522" spans="1:4" x14ac:dyDescent="0.2">
      <c r="A522" s="47"/>
      <c r="B522" s="47"/>
      <c r="C522" s="46"/>
      <c r="D522" s="29"/>
    </row>
    <row r="523" spans="1:4" x14ac:dyDescent="0.2">
      <c r="A523" s="47"/>
      <c r="B523" s="47"/>
      <c r="C523" s="46"/>
      <c r="D523" s="29"/>
    </row>
    <row r="524" spans="1:4" x14ac:dyDescent="0.2">
      <c r="A524" s="47"/>
      <c r="B524" s="47"/>
      <c r="C524" s="46"/>
      <c r="D524" s="29"/>
    </row>
    <row r="525" spans="1:4" x14ac:dyDescent="0.2">
      <c r="A525" s="47"/>
      <c r="B525" s="47"/>
      <c r="C525" s="46"/>
      <c r="D525" s="29"/>
    </row>
    <row r="526" spans="1:4" x14ac:dyDescent="0.2">
      <c r="A526" s="47"/>
      <c r="B526" s="47"/>
      <c r="C526" s="46"/>
      <c r="D526" s="29"/>
    </row>
    <row r="527" spans="1:4" x14ac:dyDescent="0.2">
      <c r="A527" s="47"/>
      <c r="B527" s="47"/>
      <c r="C527" s="46"/>
      <c r="D527" s="29"/>
    </row>
    <row r="528" spans="1:4" x14ac:dyDescent="0.2">
      <c r="A528" s="47"/>
      <c r="B528" s="47"/>
      <c r="C528" s="46"/>
      <c r="D528" s="29"/>
    </row>
    <row r="529" spans="1:4" x14ac:dyDescent="0.2">
      <c r="A529" s="47"/>
      <c r="B529" s="47"/>
      <c r="C529" s="46"/>
      <c r="D529" s="29"/>
    </row>
    <row r="530" spans="1:4" x14ac:dyDescent="0.2">
      <c r="A530" s="47"/>
      <c r="B530" s="47"/>
      <c r="C530" s="46"/>
      <c r="D530" s="29"/>
    </row>
    <row r="531" spans="1:4" x14ac:dyDescent="0.2">
      <c r="A531" s="47"/>
      <c r="B531" s="47"/>
      <c r="C531" s="46"/>
      <c r="D531" s="29"/>
    </row>
    <row r="532" spans="1:4" x14ac:dyDescent="0.2">
      <c r="A532" s="47"/>
      <c r="B532" s="47"/>
      <c r="C532" s="46"/>
      <c r="D532" s="29"/>
    </row>
    <row r="533" spans="1:4" x14ac:dyDescent="0.2">
      <c r="A533" s="47"/>
      <c r="B533" s="47"/>
      <c r="C533" s="46"/>
      <c r="D533" s="29"/>
    </row>
    <row r="534" spans="1:4" x14ac:dyDescent="0.2">
      <c r="A534" s="47"/>
      <c r="B534" s="47"/>
      <c r="C534" s="46"/>
      <c r="D534" s="29"/>
    </row>
    <row r="535" spans="1:4" x14ac:dyDescent="0.2">
      <c r="A535" s="47"/>
      <c r="B535" s="47"/>
      <c r="C535" s="46"/>
      <c r="D535" s="29"/>
    </row>
    <row r="536" spans="1:4" x14ac:dyDescent="0.2">
      <c r="A536" s="47"/>
      <c r="B536" s="47"/>
      <c r="C536" s="46"/>
      <c r="D536" s="29"/>
    </row>
    <row r="537" spans="1:4" x14ac:dyDescent="0.2">
      <c r="A537" s="47"/>
      <c r="B537" s="47"/>
      <c r="C537" s="46"/>
      <c r="D537" s="29"/>
    </row>
    <row r="538" spans="1:4" x14ac:dyDescent="0.2">
      <c r="A538" s="47"/>
      <c r="B538" s="47"/>
      <c r="C538" s="46"/>
      <c r="D538" s="29"/>
    </row>
    <row r="539" spans="1:4" x14ac:dyDescent="0.2">
      <c r="A539" s="47"/>
      <c r="B539" s="47"/>
      <c r="C539" s="46"/>
      <c r="D539" s="29"/>
    </row>
    <row r="540" spans="1:4" x14ac:dyDescent="0.2">
      <c r="A540" s="47"/>
      <c r="B540" s="47"/>
      <c r="C540" s="46"/>
      <c r="D540" s="29"/>
    </row>
    <row r="541" spans="1:4" x14ac:dyDescent="0.2">
      <c r="A541" s="47"/>
      <c r="B541" s="47"/>
      <c r="C541" s="46"/>
      <c r="D541" s="29"/>
    </row>
    <row r="542" spans="1:4" x14ac:dyDescent="0.2">
      <c r="A542" s="47"/>
      <c r="B542" s="47"/>
      <c r="C542" s="46"/>
      <c r="D542" s="29"/>
    </row>
    <row r="543" spans="1:4" x14ac:dyDescent="0.2">
      <c r="A543" s="47"/>
      <c r="B543" s="47"/>
      <c r="C543" s="46"/>
      <c r="D543" s="29"/>
    </row>
    <row r="544" spans="1:4" x14ac:dyDescent="0.2">
      <c r="A544" s="47"/>
      <c r="B544" s="47"/>
      <c r="C544" s="46"/>
      <c r="D544" s="29"/>
    </row>
    <row r="545" spans="1:4" x14ac:dyDescent="0.2">
      <c r="A545" s="47"/>
      <c r="B545" s="47"/>
      <c r="C545" s="46"/>
      <c r="D545" s="29"/>
    </row>
    <row r="546" spans="1:4" x14ac:dyDescent="0.2">
      <c r="A546" s="47"/>
      <c r="B546" s="47"/>
      <c r="C546" s="46"/>
      <c r="D546" s="29"/>
    </row>
    <row r="547" spans="1:4" x14ac:dyDescent="0.2">
      <c r="A547" s="47"/>
      <c r="B547" s="47"/>
      <c r="C547" s="46"/>
      <c r="D547" s="29"/>
    </row>
    <row r="548" spans="1:4" x14ac:dyDescent="0.2">
      <c r="A548" s="47"/>
      <c r="B548" s="47"/>
      <c r="C548" s="46"/>
      <c r="D548" s="29"/>
    </row>
    <row r="549" spans="1:4" x14ac:dyDescent="0.2">
      <c r="A549" s="47"/>
      <c r="B549" s="47"/>
      <c r="C549" s="46"/>
      <c r="D549" s="29"/>
    </row>
    <row r="550" spans="1:4" x14ac:dyDescent="0.2">
      <c r="A550" s="47"/>
      <c r="B550" s="47"/>
      <c r="C550" s="46"/>
      <c r="D550" s="29"/>
    </row>
    <row r="551" spans="1:4" x14ac:dyDescent="0.2">
      <c r="A551" s="47"/>
      <c r="B551" s="47"/>
      <c r="C551" s="46"/>
      <c r="D551" s="29"/>
    </row>
    <row r="552" spans="1:4" x14ac:dyDescent="0.2">
      <c r="A552" s="47"/>
      <c r="B552" s="47"/>
      <c r="C552" s="46"/>
      <c r="D552" s="29"/>
    </row>
    <row r="553" spans="1:4" x14ac:dyDescent="0.2">
      <c r="A553" s="47"/>
      <c r="B553" s="47"/>
      <c r="C553" s="46"/>
      <c r="D553" s="29"/>
    </row>
    <row r="554" spans="1:4" x14ac:dyDescent="0.2">
      <c r="A554" s="47"/>
      <c r="B554" s="47"/>
      <c r="C554" s="46"/>
      <c r="D554" s="29"/>
    </row>
    <row r="555" spans="1:4" x14ac:dyDescent="0.2">
      <c r="A555" s="47"/>
      <c r="B555" s="47"/>
      <c r="C555" s="46"/>
      <c r="D555" s="29"/>
    </row>
    <row r="556" spans="1:4" x14ac:dyDescent="0.2">
      <c r="A556" s="47"/>
      <c r="B556" s="47"/>
      <c r="C556" s="46"/>
      <c r="D556" s="29"/>
    </row>
    <row r="557" spans="1:4" x14ac:dyDescent="0.2">
      <c r="A557" s="47"/>
      <c r="B557" s="47"/>
      <c r="C557" s="46"/>
      <c r="D557" s="29"/>
    </row>
    <row r="558" spans="1:4" x14ac:dyDescent="0.2">
      <c r="A558" s="47"/>
      <c r="B558" s="47"/>
      <c r="C558" s="46"/>
      <c r="D558" s="29"/>
    </row>
    <row r="559" spans="1:4" x14ac:dyDescent="0.2">
      <c r="A559" s="47"/>
      <c r="B559" s="47"/>
      <c r="C559" s="46"/>
      <c r="D559" s="29"/>
    </row>
    <row r="560" spans="1:4" x14ac:dyDescent="0.2">
      <c r="A560" s="47"/>
      <c r="B560" s="47"/>
      <c r="C560" s="46"/>
      <c r="D560" s="29"/>
    </row>
    <row r="561" spans="1:4" x14ac:dyDescent="0.2">
      <c r="A561" s="47"/>
      <c r="B561" s="47"/>
      <c r="C561" s="46"/>
      <c r="D561" s="29"/>
    </row>
    <row r="562" spans="1:4" x14ac:dyDescent="0.2">
      <c r="A562" s="47"/>
      <c r="B562" s="47"/>
      <c r="C562" s="46"/>
      <c r="D562" s="29"/>
    </row>
    <row r="563" spans="1:4" x14ac:dyDescent="0.2">
      <c r="A563" s="47"/>
      <c r="B563" s="47"/>
      <c r="C563" s="46"/>
      <c r="D563" s="29"/>
    </row>
    <row r="564" spans="1:4" x14ac:dyDescent="0.2">
      <c r="A564" s="47"/>
      <c r="B564" s="47"/>
      <c r="C564" s="46"/>
      <c r="D564" s="29"/>
    </row>
    <row r="565" spans="1:4" x14ac:dyDescent="0.2">
      <c r="A565" s="47"/>
      <c r="B565" s="47"/>
      <c r="C565" s="46"/>
      <c r="D565" s="29"/>
    </row>
    <row r="566" spans="1:4" x14ac:dyDescent="0.2">
      <c r="A566" s="47"/>
      <c r="B566" s="47"/>
      <c r="C566" s="46"/>
      <c r="D566" s="29"/>
    </row>
    <row r="567" spans="1:4" x14ac:dyDescent="0.2">
      <c r="A567" s="47"/>
      <c r="B567" s="47"/>
      <c r="C567" s="46"/>
      <c r="D567" s="29"/>
    </row>
    <row r="568" spans="1:4" x14ac:dyDescent="0.2">
      <c r="A568" s="47"/>
      <c r="B568" s="47"/>
      <c r="C568" s="46"/>
      <c r="D568" s="29"/>
    </row>
    <row r="569" spans="1:4" x14ac:dyDescent="0.2">
      <c r="A569" s="47"/>
      <c r="B569" s="47"/>
      <c r="C569" s="46"/>
      <c r="D569" s="29"/>
    </row>
    <row r="570" spans="1:4" x14ac:dyDescent="0.2">
      <c r="A570" s="47"/>
      <c r="B570" s="47"/>
      <c r="C570" s="46"/>
      <c r="D570" s="29"/>
    </row>
    <row r="571" spans="1:4" x14ac:dyDescent="0.2">
      <c r="A571" s="47"/>
      <c r="B571" s="47"/>
      <c r="C571" s="46"/>
      <c r="D571" s="29"/>
    </row>
    <row r="572" spans="1:4" x14ac:dyDescent="0.2">
      <c r="A572" s="47"/>
      <c r="B572" s="47"/>
      <c r="C572" s="46"/>
      <c r="D572" s="29"/>
    </row>
    <row r="573" spans="1:4" x14ac:dyDescent="0.2">
      <c r="A573" s="47"/>
      <c r="B573" s="47"/>
      <c r="C573" s="46"/>
      <c r="D573" s="29"/>
    </row>
    <row r="574" spans="1:4" x14ac:dyDescent="0.2">
      <c r="A574" s="47"/>
      <c r="B574" s="47"/>
      <c r="C574" s="46"/>
      <c r="D574" s="29"/>
    </row>
    <row r="575" spans="1:4" x14ac:dyDescent="0.2">
      <c r="A575" s="47"/>
      <c r="B575" s="47"/>
      <c r="C575" s="46"/>
      <c r="D575" s="29"/>
    </row>
    <row r="576" spans="1:4" x14ac:dyDescent="0.2">
      <c r="A576" s="47"/>
      <c r="B576" s="47"/>
      <c r="C576" s="46"/>
      <c r="D576" s="29"/>
    </row>
    <row r="577" spans="1:4" x14ac:dyDescent="0.2">
      <c r="A577" s="47"/>
      <c r="B577" s="47"/>
      <c r="C577" s="46"/>
      <c r="D577" s="29"/>
    </row>
    <row r="578" spans="1:4" x14ac:dyDescent="0.2">
      <c r="A578" s="47"/>
      <c r="B578" s="47"/>
      <c r="C578" s="46"/>
      <c r="D578" s="29"/>
    </row>
    <row r="579" spans="1:4" x14ac:dyDescent="0.2">
      <c r="A579" s="47"/>
      <c r="B579" s="47"/>
      <c r="C579" s="46"/>
      <c r="D579" s="29"/>
    </row>
    <row r="580" spans="1:4" x14ac:dyDescent="0.2">
      <c r="A580" s="47"/>
      <c r="B580" s="47"/>
      <c r="C580" s="46"/>
      <c r="D580" s="29"/>
    </row>
    <row r="581" spans="1:4" x14ac:dyDescent="0.2">
      <c r="A581" s="47"/>
      <c r="B581" s="47"/>
      <c r="C581" s="46"/>
      <c r="D581" s="29"/>
    </row>
    <row r="582" spans="1:4" x14ac:dyDescent="0.2">
      <c r="A582" s="47"/>
      <c r="B582" s="47"/>
      <c r="C582" s="46"/>
      <c r="D582" s="29"/>
    </row>
    <row r="583" spans="1:4" x14ac:dyDescent="0.2">
      <c r="A583" s="47"/>
      <c r="B583" s="47"/>
      <c r="C583" s="46"/>
      <c r="D583" s="29"/>
    </row>
    <row r="584" spans="1:4" x14ac:dyDescent="0.2">
      <c r="A584" s="47"/>
      <c r="B584" s="47"/>
      <c r="C584" s="46"/>
      <c r="D584" s="29"/>
    </row>
    <row r="585" spans="1:4" x14ac:dyDescent="0.2">
      <c r="A585" s="47"/>
      <c r="B585" s="47"/>
      <c r="C585" s="46"/>
      <c r="D585" s="29"/>
    </row>
    <row r="586" spans="1:4" x14ac:dyDescent="0.2">
      <c r="A586" s="47"/>
      <c r="B586" s="47"/>
      <c r="C586" s="46"/>
      <c r="D586" s="29"/>
    </row>
    <row r="587" spans="1:4" x14ac:dyDescent="0.2">
      <c r="A587" s="47"/>
      <c r="B587" s="47"/>
      <c r="C587" s="46"/>
      <c r="D587" s="29"/>
    </row>
    <row r="588" spans="1:4" x14ac:dyDescent="0.2">
      <c r="A588" s="47"/>
      <c r="B588" s="47"/>
      <c r="C588" s="46"/>
      <c r="D588" s="29"/>
    </row>
    <row r="589" spans="1:4" x14ac:dyDescent="0.2">
      <c r="A589" s="47"/>
      <c r="B589" s="47"/>
      <c r="C589" s="46"/>
      <c r="D589" s="29"/>
    </row>
    <row r="590" spans="1:4" x14ac:dyDescent="0.2">
      <c r="A590" s="47"/>
      <c r="B590" s="47"/>
      <c r="C590" s="46"/>
      <c r="D590" s="29"/>
    </row>
    <row r="591" spans="1:4" x14ac:dyDescent="0.2">
      <c r="A591" s="47"/>
      <c r="B591" s="47"/>
      <c r="C591" s="46"/>
      <c r="D591" s="29"/>
    </row>
    <row r="592" spans="1:4" x14ac:dyDescent="0.2">
      <c r="A592" s="47"/>
      <c r="B592" s="47"/>
      <c r="C592" s="46"/>
      <c r="D592" s="29"/>
    </row>
    <row r="593" spans="1:4" x14ac:dyDescent="0.2">
      <c r="A593" s="47"/>
      <c r="B593" s="47"/>
      <c r="C593" s="46"/>
      <c r="D593" s="29"/>
    </row>
    <row r="594" spans="1:4" x14ac:dyDescent="0.2">
      <c r="A594" s="47"/>
      <c r="B594" s="47"/>
      <c r="C594" s="46"/>
      <c r="D594" s="29"/>
    </row>
    <row r="595" spans="1:4" x14ac:dyDescent="0.2">
      <c r="A595" s="47"/>
      <c r="B595" s="47"/>
      <c r="C595" s="46"/>
      <c r="D595" s="29"/>
    </row>
    <row r="596" spans="1:4" x14ac:dyDescent="0.2">
      <c r="A596" s="47"/>
      <c r="B596" s="47"/>
      <c r="C596" s="46"/>
      <c r="D596" s="29"/>
    </row>
    <row r="597" spans="1:4" x14ac:dyDescent="0.2">
      <c r="A597" s="47"/>
      <c r="B597" s="47"/>
      <c r="C597" s="46"/>
      <c r="D597" s="29"/>
    </row>
    <row r="598" spans="1:4" x14ac:dyDescent="0.2">
      <c r="A598" s="47"/>
      <c r="B598" s="47"/>
      <c r="C598" s="46"/>
      <c r="D598" s="29"/>
    </row>
    <row r="599" spans="1:4" x14ac:dyDescent="0.2">
      <c r="A599" s="47"/>
      <c r="B599" s="47"/>
      <c r="C599" s="46"/>
      <c r="D599" s="29"/>
    </row>
    <row r="600" spans="1:4" x14ac:dyDescent="0.2">
      <c r="A600" s="47"/>
      <c r="B600" s="47"/>
      <c r="C600" s="46"/>
      <c r="D600" s="29"/>
    </row>
    <row r="601" spans="1:4" x14ac:dyDescent="0.2">
      <c r="A601" s="47"/>
      <c r="B601" s="47"/>
      <c r="C601" s="46"/>
      <c r="D601" s="29"/>
    </row>
    <row r="602" spans="1:4" x14ac:dyDescent="0.2">
      <c r="A602" s="47"/>
      <c r="B602" s="47"/>
      <c r="C602" s="46"/>
      <c r="D602" s="29"/>
    </row>
    <row r="603" spans="1:4" x14ac:dyDescent="0.2">
      <c r="A603" s="47"/>
      <c r="B603" s="47"/>
      <c r="C603" s="46"/>
      <c r="D603" s="29"/>
    </row>
    <row r="604" spans="1:4" x14ac:dyDescent="0.2">
      <c r="A604" s="47"/>
      <c r="B604" s="47"/>
      <c r="C604" s="46"/>
      <c r="D604" s="29"/>
    </row>
    <row r="605" spans="1:4" x14ac:dyDescent="0.2">
      <c r="A605" s="47"/>
      <c r="B605" s="47"/>
      <c r="C605" s="46"/>
      <c r="D605" s="29"/>
    </row>
    <row r="606" spans="1:4" x14ac:dyDescent="0.2">
      <c r="A606" s="47"/>
      <c r="B606" s="47"/>
      <c r="C606" s="46"/>
      <c r="D606" s="29"/>
    </row>
    <row r="607" spans="1:4" x14ac:dyDescent="0.2">
      <c r="A607" s="47"/>
      <c r="B607" s="47"/>
      <c r="C607" s="46"/>
      <c r="D607" s="29"/>
    </row>
    <row r="608" spans="1:4" x14ac:dyDescent="0.2">
      <c r="A608" s="47"/>
      <c r="B608" s="47"/>
      <c r="C608" s="46"/>
      <c r="D608" s="29"/>
    </row>
    <row r="609" spans="1:4" x14ac:dyDescent="0.2">
      <c r="A609" s="47"/>
      <c r="B609" s="47"/>
      <c r="C609" s="46"/>
      <c r="D609" s="29"/>
    </row>
    <row r="610" spans="1:4" x14ac:dyDescent="0.2">
      <c r="A610" s="47"/>
      <c r="B610" s="47"/>
      <c r="C610" s="46"/>
      <c r="D610" s="29"/>
    </row>
    <row r="611" spans="1:4" x14ac:dyDescent="0.2">
      <c r="A611" s="47"/>
      <c r="B611" s="47"/>
      <c r="C611" s="46"/>
      <c r="D611" s="29"/>
    </row>
    <row r="612" spans="1:4" x14ac:dyDescent="0.2">
      <c r="A612" s="47"/>
      <c r="B612" s="47"/>
      <c r="C612" s="46"/>
      <c r="D612" s="29"/>
    </row>
    <row r="613" spans="1:4" x14ac:dyDescent="0.2">
      <c r="A613" s="47"/>
      <c r="B613" s="47"/>
      <c r="C613" s="46"/>
      <c r="D613" s="29"/>
    </row>
    <row r="614" spans="1:4" x14ac:dyDescent="0.2">
      <c r="A614" s="47"/>
      <c r="B614" s="47"/>
      <c r="C614" s="46"/>
      <c r="D614" s="29"/>
    </row>
    <row r="615" spans="1:4" x14ac:dyDescent="0.2">
      <c r="A615" s="47"/>
      <c r="B615" s="47"/>
      <c r="C615" s="46"/>
      <c r="D615" s="29"/>
    </row>
    <row r="616" spans="1:4" x14ac:dyDescent="0.2">
      <c r="A616" s="47"/>
      <c r="B616" s="47"/>
      <c r="C616" s="46"/>
      <c r="D616" s="29"/>
    </row>
    <row r="617" spans="1:4" x14ac:dyDescent="0.2">
      <c r="A617" s="47"/>
      <c r="B617" s="47"/>
      <c r="C617" s="46"/>
      <c r="D617" s="29"/>
    </row>
    <row r="618" spans="1:4" x14ac:dyDescent="0.2">
      <c r="A618" s="47"/>
      <c r="B618" s="47"/>
      <c r="C618" s="46"/>
      <c r="D618" s="29"/>
    </row>
    <row r="619" spans="1:4" x14ac:dyDescent="0.2">
      <c r="A619" s="47"/>
      <c r="B619" s="47"/>
      <c r="C619" s="46"/>
      <c r="D619" s="29"/>
    </row>
    <row r="620" spans="1:4" x14ac:dyDescent="0.2">
      <c r="A620" s="47"/>
      <c r="B620" s="47"/>
      <c r="C620" s="46"/>
      <c r="D620" s="29"/>
    </row>
    <row r="621" spans="1:4" x14ac:dyDescent="0.2">
      <c r="A621" s="47"/>
      <c r="B621" s="47"/>
      <c r="C621" s="46"/>
      <c r="D621" s="29"/>
    </row>
    <row r="622" spans="1:4" x14ac:dyDescent="0.2">
      <c r="A622" s="47"/>
      <c r="B622" s="47"/>
      <c r="C622" s="46"/>
      <c r="D622" s="29"/>
    </row>
    <row r="623" spans="1:4" x14ac:dyDescent="0.2">
      <c r="A623" s="47"/>
      <c r="B623" s="47"/>
      <c r="C623" s="46"/>
      <c r="D623" s="29"/>
    </row>
    <row r="624" spans="1:4" x14ac:dyDescent="0.2">
      <c r="A624" s="47"/>
      <c r="B624" s="47"/>
      <c r="C624" s="46"/>
      <c r="D624" s="29"/>
    </row>
    <row r="625" spans="1:4" x14ac:dyDescent="0.2">
      <c r="A625" s="47"/>
      <c r="B625" s="47"/>
      <c r="C625" s="46"/>
      <c r="D625" s="29"/>
    </row>
    <row r="626" spans="1:4" x14ac:dyDescent="0.2">
      <c r="A626" s="47"/>
      <c r="B626" s="47"/>
      <c r="C626" s="46"/>
      <c r="D626" s="29"/>
    </row>
    <row r="627" spans="1:4" x14ac:dyDescent="0.2">
      <c r="A627" s="47"/>
      <c r="B627" s="47"/>
      <c r="C627" s="46"/>
      <c r="D627" s="29"/>
    </row>
    <row r="628" spans="1:4" x14ac:dyDescent="0.2">
      <c r="A628" s="47"/>
      <c r="B628" s="47"/>
      <c r="C628" s="46"/>
      <c r="D628" s="29"/>
    </row>
    <row r="629" spans="1:4" x14ac:dyDescent="0.2">
      <c r="A629" s="47"/>
      <c r="B629" s="47"/>
      <c r="C629" s="46"/>
      <c r="D629" s="29"/>
    </row>
    <row r="630" spans="1:4" x14ac:dyDescent="0.2">
      <c r="A630" s="47"/>
      <c r="B630" s="47"/>
      <c r="C630" s="46"/>
      <c r="D630" s="29"/>
    </row>
    <row r="631" spans="1:4" x14ac:dyDescent="0.2">
      <c r="A631" s="47"/>
      <c r="B631" s="47"/>
      <c r="C631" s="46"/>
      <c r="D631" s="29"/>
    </row>
    <row r="632" spans="1:4" x14ac:dyDescent="0.2">
      <c r="A632" s="47"/>
      <c r="B632" s="47"/>
      <c r="C632" s="46"/>
      <c r="D632" s="29"/>
    </row>
    <row r="633" spans="1:4" x14ac:dyDescent="0.2">
      <c r="A633" s="47"/>
      <c r="B633" s="47"/>
      <c r="C633" s="46"/>
      <c r="D633" s="29"/>
    </row>
    <row r="634" spans="1:4" x14ac:dyDescent="0.2">
      <c r="A634" s="47"/>
      <c r="B634" s="47"/>
      <c r="C634" s="46"/>
      <c r="D634" s="29"/>
    </row>
    <row r="635" spans="1:4" x14ac:dyDescent="0.2">
      <c r="A635" s="47"/>
      <c r="B635" s="47"/>
      <c r="C635" s="46"/>
      <c r="D635" s="29"/>
    </row>
    <row r="636" spans="1:4" x14ac:dyDescent="0.2">
      <c r="A636" s="47"/>
      <c r="B636" s="47"/>
      <c r="C636" s="46"/>
      <c r="D636" s="29"/>
    </row>
    <row r="637" spans="1:4" x14ac:dyDescent="0.2">
      <c r="A637" s="47"/>
      <c r="B637" s="47"/>
      <c r="C637" s="46"/>
      <c r="D637" s="29"/>
    </row>
    <row r="638" spans="1:4" x14ac:dyDescent="0.2">
      <c r="A638" s="47"/>
      <c r="B638" s="47"/>
      <c r="C638" s="46"/>
      <c r="D638" s="29"/>
    </row>
    <row r="639" spans="1:4" x14ac:dyDescent="0.2">
      <c r="A639" s="47"/>
      <c r="B639" s="47"/>
      <c r="C639" s="46"/>
      <c r="D639" s="29"/>
    </row>
    <row r="640" spans="1:4" x14ac:dyDescent="0.2">
      <c r="A640" s="47"/>
      <c r="B640" s="47"/>
      <c r="C640" s="46"/>
      <c r="D640" s="29"/>
    </row>
    <row r="641" spans="1:4" x14ac:dyDescent="0.2">
      <c r="A641" s="47"/>
      <c r="B641" s="47"/>
      <c r="C641" s="46"/>
      <c r="D641" s="29"/>
    </row>
    <row r="642" spans="1:4" x14ac:dyDescent="0.2">
      <c r="A642" s="47"/>
      <c r="B642" s="47"/>
      <c r="C642" s="46"/>
      <c r="D642" s="29"/>
    </row>
    <row r="643" spans="1:4" x14ac:dyDescent="0.2">
      <c r="A643" s="47"/>
      <c r="B643" s="47"/>
      <c r="C643" s="46"/>
      <c r="D643" s="29"/>
    </row>
    <row r="644" spans="1:4" x14ac:dyDescent="0.2">
      <c r="A644" s="47"/>
      <c r="B644" s="47"/>
      <c r="C644" s="46"/>
      <c r="D644" s="29"/>
    </row>
    <row r="645" spans="1:4" x14ac:dyDescent="0.2">
      <c r="A645" s="47"/>
      <c r="B645" s="47"/>
      <c r="C645" s="46"/>
      <c r="D645" s="29"/>
    </row>
    <row r="646" spans="1:4" x14ac:dyDescent="0.2">
      <c r="A646" s="47"/>
      <c r="B646" s="47"/>
      <c r="C646" s="46"/>
      <c r="D646" s="29"/>
    </row>
    <row r="647" spans="1:4" x14ac:dyDescent="0.2">
      <c r="A647" s="47"/>
      <c r="B647" s="47"/>
      <c r="C647" s="46"/>
      <c r="D647" s="29"/>
    </row>
    <row r="648" spans="1:4" x14ac:dyDescent="0.2">
      <c r="A648" s="47"/>
      <c r="B648" s="47"/>
      <c r="C648" s="46"/>
      <c r="D648" s="29"/>
    </row>
    <row r="649" spans="1:4" x14ac:dyDescent="0.2">
      <c r="A649" s="47"/>
      <c r="B649" s="47"/>
      <c r="C649" s="46"/>
      <c r="D649" s="29"/>
    </row>
    <row r="650" spans="1:4" x14ac:dyDescent="0.2">
      <c r="A650" s="47"/>
      <c r="B650" s="47"/>
      <c r="C650" s="46"/>
      <c r="D650" s="29"/>
    </row>
    <row r="651" spans="1:4" x14ac:dyDescent="0.2">
      <c r="A651" s="47"/>
      <c r="B651" s="47"/>
      <c r="C651" s="46"/>
      <c r="D651" s="29"/>
    </row>
    <row r="652" spans="1:4" x14ac:dyDescent="0.2">
      <c r="A652" s="47"/>
      <c r="B652" s="47"/>
      <c r="C652" s="46"/>
      <c r="D652" s="29"/>
    </row>
    <row r="653" spans="1:4" x14ac:dyDescent="0.2">
      <c r="A653" s="47"/>
      <c r="B653" s="47"/>
      <c r="C653" s="46"/>
      <c r="D653" s="29"/>
    </row>
    <row r="654" spans="1:4" x14ac:dyDescent="0.2">
      <c r="A654" s="47"/>
      <c r="B654" s="47"/>
      <c r="C654" s="46"/>
      <c r="D654" s="29"/>
    </row>
    <row r="655" spans="1:4" x14ac:dyDescent="0.2">
      <c r="A655" s="47"/>
      <c r="B655" s="47"/>
      <c r="C655" s="46"/>
      <c r="D655" s="29"/>
    </row>
    <row r="656" spans="1:4" x14ac:dyDescent="0.2">
      <c r="A656" s="47"/>
      <c r="B656" s="47"/>
      <c r="C656" s="46"/>
      <c r="D656" s="29"/>
    </row>
    <row r="657" spans="1:4" x14ac:dyDescent="0.2">
      <c r="A657" s="47"/>
      <c r="B657" s="47"/>
      <c r="C657" s="46"/>
      <c r="D657" s="29"/>
    </row>
    <row r="658" spans="1:4" x14ac:dyDescent="0.2">
      <c r="A658" s="47"/>
      <c r="B658" s="47"/>
      <c r="C658" s="46"/>
      <c r="D658"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99" r:id="rId1" display="© Commonwealth of Australia &lt;&lt;yyyy&gt;&gt;" xr:uid="{00000000-0004-0000-07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7649">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7649"/>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657"/>
  <sheetViews>
    <sheetView workbookViewId="0">
      <pane xSplit="2" ySplit="8" topLeftCell="C9" activePane="bottomRight" state="frozen"/>
      <selection pane="topRight" activeCell="C1" sqref="C1"/>
      <selection pane="bottomLeft" activeCell="A9" sqref="A9"/>
      <selection pane="bottomRight" activeCell="A5" sqref="A5"/>
    </sheetView>
  </sheetViews>
  <sheetFormatPr defaultColWidth="9.33203125" defaultRowHeight="11.25" x14ac:dyDescent="0.2"/>
  <cols>
    <col min="1" max="1" width="15.83203125" style="47" customWidth="1"/>
    <col min="2" max="2" width="40.5" style="30" customWidth="1"/>
    <col min="3" max="3" width="13.5" style="30" customWidth="1"/>
    <col min="4" max="4" width="10.83203125" style="30" customWidth="1"/>
    <col min="5" max="5" width="10.83203125" style="51" customWidth="1"/>
    <col min="6" max="6" width="4.83203125" style="30" customWidth="1"/>
    <col min="7" max="7" width="12.5" style="30" customWidth="1"/>
    <col min="8" max="8" width="9.33203125" style="30"/>
    <col min="9" max="9" width="9.33203125" style="51"/>
    <col min="10" max="10" width="4.83203125" style="30" customWidth="1"/>
    <col min="11" max="11" width="12.83203125" style="30" customWidth="1"/>
    <col min="12" max="12" width="9.33203125" style="30"/>
    <col min="13" max="13" width="9.33203125" style="51"/>
    <col min="14" max="14" width="4.83203125" style="30" customWidth="1"/>
    <col min="15" max="15" width="11.83203125" style="30" customWidth="1"/>
    <col min="16" max="16" width="9.33203125" style="30"/>
    <col min="17" max="17" width="9.33203125" style="51"/>
    <col min="18" max="18" width="4.6640625" style="30" customWidth="1"/>
    <col min="19" max="19" width="15" style="30" customWidth="1"/>
    <col min="20" max="20" width="9.33203125" style="30"/>
    <col min="21" max="21" width="9.33203125" style="51"/>
    <col min="22" max="22" width="4.83203125" style="30" customWidth="1"/>
    <col min="23" max="23" width="15.6640625" style="30" customWidth="1"/>
    <col min="24" max="24" width="9.33203125" style="30"/>
    <col min="25" max="25" width="9.33203125" style="51"/>
    <col min="26" max="26" width="4.83203125" style="30" customWidth="1"/>
    <col min="27" max="27" width="15.6640625" style="29" customWidth="1"/>
    <col min="28" max="28" width="9.33203125" style="29"/>
    <col min="29" max="29" width="9.33203125" style="51"/>
    <col min="30" max="30" width="4.6640625" style="30" customWidth="1"/>
    <col min="31" max="31" width="15.6640625" style="46" bestFit="1" customWidth="1"/>
    <col min="32" max="32" width="9.33203125" style="46"/>
    <col min="33" max="33" width="9.33203125" style="51"/>
    <col min="34" max="16384" width="9.33203125" style="30"/>
  </cols>
  <sheetData>
    <row r="1" spans="1:33" s="137" customFormat="1" ht="72" customHeight="1" x14ac:dyDescent="0.2">
      <c r="A1" s="136" t="s">
        <v>2668</v>
      </c>
    </row>
    <row r="2" spans="1:33" s="4" customFormat="1" ht="20.100000000000001" customHeight="1" x14ac:dyDescent="0.25">
      <c r="A2" s="57" t="str">
        <f>Contents!A2</f>
        <v>33010DO002 Births, Australia 2019</v>
      </c>
      <c r="E2" s="82"/>
      <c r="I2" s="82"/>
      <c r="M2" s="82"/>
      <c r="Q2" s="82"/>
      <c r="U2" s="82"/>
      <c r="Y2" s="82"/>
      <c r="AA2" s="126"/>
      <c r="AB2" s="126"/>
      <c r="AC2" s="82"/>
      <c r="AE2" s="102"/>
      <c r="AF2" s="102"/>
      <c r="AG2" s="82"/>
    </row>
    <row r="3" spans="1:33" s="37" customFormat="1" ht="12.75" customHeight="1" x14ac:dyDescent="0.2">
      <c r="A3" s="59" t="str">
        <f>Contents!A3</f>
        <v>Released at 11.30am (Canberra time) Wed 9 Dec 2020</v>
      </c>
      <c r="E3" s="83"/>
      <c r="I3" s="83"/>
      <c r="M3" s="83"/>
      <c r="Q3" s="83"/>
      <c r="U3" s="83"/>
      <c r="Y3" s="83"/>
      <c r="AA3" s="127"/>
      <c r="AB3" s="127"/>
      <c r="AC3" s="83"/>
      <c r="AE3" s="103"/>
      <c r="AF3" s="103"/>
      <c r="AG3" s="83"/>
    </row>
    <row r="4" spans="1:33" s="41" customFormat="1" ht="20.100000000000001" customHeight="1" x14ac:dyDescent="0.2">
      <c r="A4" s="61" t="s">
        <v>2688</v>
      </c>
      <c r="E4" s="84"/>
      <c r="I4" s="84"/>
      <c r="M4" s="84"/>
      <c r="Q4" s="84"/>
      <c r="U4" s="84"/>
      <c r="Y4" s="84"/>
      <c r="AA4" s="128"/>
      <c r="AB4" s="128"/>
      <c r="AC4" s="84"/>
      <c r="AE4" s="104"/>
      <c r="AF4" s="104"/>
      <c r="AG4" s="84"/>
    </row>
    <row r="5" spans="1:33" customFormat="1" ht="21.95" customHeight="1" x14ac:dyDescent="0.2">
      <c r="A5" s="26"/>
      <c r="B5" s="28"/>
      <c r="E5" s="85"/>
      <c r="I5" s="85"/>
      <c r="M5" s="85"/>
      <c r="Q5" s="85"/>
      <c r="U5" s="85"/>
      <c r="Y5" s="85"/>
      <c r="AA5" s="129"/>
      <c r="AB5" s="129"/>
      <c r="AC5" s="85"/>
      <c r="AE5" s="91"/>
      <c r="AF5" s="91"/>
      <c r="AG5" s="85"/>
    </row>
    <row r="6" spans="1:33" s="53" customFormat="1" ht="11.25" customHeight="1" x14ac:dyDescent="0.2">
      <c r="A6" s="52"/>
      <c r="B6" s="52"/>
      <c r="C6" s="138">
        <v>2012</v>
      </c>
      <c r="D6" s="138"/>
      <c r="E6" s="138"/>
      <c r="G6" s="138">
        <v>2013</v>
      </c>
      <c r="H6" s="138"/>
      <c r="I6" s="138"/>
      <c r="K6" s="138">
        <v>2014</v>
      </c>
      <c r="L6" s="138"/>
      <c r="M6" s="138"/>
      <c r="O6" s="138">
        <v>2015</v>
      </c>
      <c r="P6" s="138"/>
      <c r="Q6" s="138"/>
      <c r="S6" s="138">
        <v>2016</v>
      </c>
      <c r="T6" s="138"/>
      <c r="U6" s="138"/>
      <c r="W6" s="138">
        <v>2017</v>
      </c>
      <c r="X6" s="138"/>
      <c r="Y6" s="138"/>
      <c r="AA6" s="138">
        <v>2018</v>
      </c>
      <c r="AB6" s="138"/>
      <c r="AC6" s="138"/>
      <c r="AE6" s="138">
        <v>2019</v>
      </c>
      <c r="AF6" s="138"/>
      <c r="AG6" s="138"/>
    </row>
    <row r="7" spans="1:33" ht="35.25" customHeight="1" x14ac:dyDescent="0.2">
      <c r="A7" s="139" t="s">
        <v>2669</v>
      </c>
      <c r="B7" s="139"/>
      <c r="C7" s="48" t="s">
        <v>2492</v>
      </c>
      <c r="D7" s="49" t="s">
        <v>8</v>
      </c>
      <c r="E7" s="50" t="s">
        <v>2493</v>
      </c>
      <c r="G7" s="48" t="s">
        <v>2492</v>
      </c>
      <c r="H7" s="49" t="s">
        <v>8</v>
      </c>
      <c r="I7" s="50" t="s">
        <v>2493</v>
      </c>
      <c r="K7" s="48" t="s">
        <v>2492</v>
      </c>
      <c r="L7" s="49" t="s">
        <v>8</v>
      </c>
      <c r="M7" s="50" t="s">
        <v>2493</v>
      </c>
      <c r="O7" s="48" t="s">
        <v>2492</v>
      </c>
      <c r="P7" s="49" t="s">
        <v>8</v>
      </c>
      <c r="Q7" s="50" t="s">
        <v>2493</v>
      </c>
      <c r="S7" s="48" t="s">
        <v>2492</v>
      </c>
      <c r="T7" s="49" t="s">
        <v>8</v>
      </c>
      <c r="U7" s="50" t="s">
        <v>2493</v>
      </c>
      <c r="W7" s="48" t="s">
        <v>2700</v>
      </c>
      <c r="X7" s="49" t="s">
        <v>8</v>
      </c>
      <c r="Y7" s="50" t="s">
        <v>2493</v>
      </c>
      <c r="AA7" s="49" t="s">
        <v>2700</v>
      </c>
      <c r="AB7" s="49" t="s">
        <v>8</v>
      </c>
      <c r="AC7" s="50" t="s">
        <v>2493</v>
      </c>
      <c r="AE7" s="49" t="s">
        <v>2700</v>
      </c>
      <c r="AF7" s="49" t="s">
        <v>8</v>
      </c>
      <c r="AG7" s="50" t="s">
        <v>2493</v>
      </c>
    </row>
    <row r="8" spans="1:33" ht="11.25" customHeight="1" x14ac:dyDescent="0.2">
      <c r="A8" s="52" t="s">
        <v>2702</v>
      </c>
      <c r="B8" s="52" t="s">
        <v>2703</v>
      </c>
      <c r="C8" s="45" t="s">
        <v>2494</v>
      </c>
      <c r="D8" s="45" t="s">
        <v>2495</v>
      </c>
      <c r="E8" s="51" t="s">
        <v>9</v>
      </c>
      <c r="G8" s="45" t="s">
        <v>2494</v>
      </c>
      <c r="H8" s="45" t="s">
        <v>2495</v>
      </c>
      <c r="I8" s="51" t="s">
        <v>9</v>
      </c>
      <c r="K8" s="45" t="s">
        <v>2494</v>
      </c>
      <c r="L8" s="45" t="s">
        <v>2495</v>
      </c>
      <c r="M8" s="51" t="s">
        <v>9</v>
      </c>
      <c r="O8" s="45" t="s">
        <v>2494</v>
      </c>
      <c r="P8" s="45" t="s">
        <v>2495</v>
      </c>
      <c r="Q8" s="51" t="s">
        <v>9</v>
      </c>
      <c r="S8" s="45" t="s">
        <v>2494</v>
      </c>
      <c r="T8" s="45" t="s">
        <v>2495</v>
      </c>
      <c r="U8" s="51" t="s">
        <v>9</v>
      </c>
      <c r="W8" s="45" t="s">
        <v>2494</v>
      </c>
      <c r="X8" s="45" t="s">
        <v>2495</v>
      </c>
      <c r="Y8" s="51" t="s">
        <v>9</v>
      </c>
      <c r="AA8" s="29" t="s">
        <v>2494</v>
      </c>
      <c r="AB8" s="29" t="s">
        <v>2495</v>
      </c>
      <c r="AC8" s="51" t="s">
        <v>9</v>
      </c>
      <c r="AE8" s="29" t="s">
        <v>2494</v>
      </c>
      <c r="AF8" s="29" t="s">
        <v>2495</v>
      </c>
      <c r="AG8" s="51" t="s">
        <v>9</v>
      </c>
    </row>
    <row r="9" spans="1:33" ht="11.25" customHeight="1" x14ac:dyDescent="0.2">
      <c r="A9" s="66">
        <v>801011001</v>
      </c>
      <c r="B9" s="66" t="s">
        <v>2384</v>
      </c>
      <c r="C9" s="65">
        <v>2532</v>
      </c>
      <c r="D9" s="66">
        <v>29</v>
      </c>
      <c r="E9" s="86">
        <v>2.08</v>
      </c>
      <c r="F9" s="66"/>
      <c r="G9" s="65">
        <v>2498</v>
      </c>
      <c r="H9" s="66">
        <v>22</v>
      </c>
      <c r="I9" s="86">
        <v>1.92</v>
      </c>
      <c r="J9" s="66"/>
      <c r="K9" s="65">
        <v>2477</v>
      </c>
      <c r="L9" s="66">
        <v>22</v>
      </c>
      <c r="M9" s="86">
        <v>1.66</v>
      </c>
      <c r="N9" s="66"/>
      <c r="O9" s="65">
        <v>2460</v>
      </c>
      <c r="P9" s="66">
        <v>28</v>
      </c>
      <c r="Q9" s="86">
        <v>1.65</v>
      </c>
      <c r="R9" s="66"/>
      <c r="S9" s="65">
        <v>2447</v>
      </c>
      <c r="T9" s="66">
        <v>16</v>
      </c>
      <c r="U9" s="86">
        <v>1.56</v>
      </c>
      <c r="V9" s="66"/>
      <c r="W9" s="65">
        <v>2464</v>
      </c>
      <c r="X9" s="66">
        <v>21</v>
      </c>
      <c r="Y9" s="86">
        <v>1.72</v>
      </c>
      <c r="AA9" s="29">
        <v>2464</v>
      </c>
      <c r="AB9" s="29">
        <v>21</v>
      </c>
      <c r="AC9" s="51">
        <v>1.66</v>
      </c>
      <c r="AE9" s="46">
        <v>2486</v>
      </c>
      <c r="AF9" s="46">
        <v>24</v>
      </c>
      <c r="AG9" s="51">
        <v>1.87</v>
      </c>
    </row>
    <row r="10" spans="1:33" ht="11.25" customHeight="1" x14ac:dyDescent="0.2">
      <c r="A10" s="66">
        <v>801011002</v>
      </c>
      <c r="B10" s="66" t="s">
        <v>2385</v>
      </c>
      <c r="C10" s="65">
        <v>5275</v>
      </c>
      <c r="D10" s="66">
        <v>90</v>
      </c>
      <c r="E10" s="86">
        <v>1.22</v>
      </c>
      <c r="F10" s="66"/>
      <c r="G10" s="65">
        <v>5979</v>
      </c>
      <c r="H10" s="66">
        <v>93</v>
      </c>
      <c r="I10" s="86">
        <v>1.28</v>
      </c>
      <c r="J10" s="66"/>
      <c r="K10" s="65">
        <v>6332</v>
      </c>
      <c r="L10" s="66">
        <v>96</v>
      </c>
      <c r="M10" s="86">
        <v>1.36</v>
      </c>
      <c r="N10" s="66"/>
      <c r="O10" s="65">
        <v>6529</v>
      </c>
      <c r="P10" s="66">
        <v>103</v>
      </c>
      <c r="Q10" s="86">
        <v>1.27</v>
      </c>
      <c r="R10" s="66"/>
      <c r="S10" s="65">
        <v>6743</v>
      </c>
      <c r="T10" s="66">
        <v>97</v>
      </c>
      <c r="U10" s="86">
        <v>1.24</v>
      </c>
      <c r="V10" s="66"/>
      <c r="W10" s="65">
        <v>7137</v>
      </c>
      <c r="X10" s="66">
        <v>114</v>
      </c>
      <c r="Y10" s="86">
        <v>1.23</v>
      </c>
      <c r="AA10" s="29">
        <v>7527</v>
      </c>
      <c r="AB10" s="29">
        <v>98</v>
      </c>
      <c r="AC10" s="51">
        <v>1.19</v>
      </c>
      <c r="AE10" s="46">
        <v>7781</v>
      </c>
      <c r="AF10" s="46">
        <v>87</v>
      </c>
      <c r="AG10" s="51">
        <v>1.06</v>
      </c>
    </row>
    <row r="11" spans="1:33" ht="11.25" customHeight="1" x14ac:dyDescent="0.2">
      <c r="A11" s="66">
        <v>801011003</v>
      </c>
      <c r="B11" s="66" t="s">
        <v>2386</v>
      </c>
      <c r="C11" s="65">
        <v>6869</v>
      </c>
      <c r="D11" s="66">
        <v>81</v>
      </c>
      <c r="E11" s="86">
        <v>1.33</v>
      </c>
      <c r="F11" s="66"/>
      <c r="G11" s="65">
        <v>6941</v>
      </c>
      <c r="H11" s="66">
        <v>89</v>
      </c>
      <c r="I11" s="86">
        <v>1.37</v>
      </c>
      <c r="J11" s="66"/>
      <c r="K11" s="65">
        <v>7010</v>
      </c>
      <c r="L11" s="66">
        <v>83</v>
      </c>
      <c r="M11" s="86">
        <v>1.41</v>
      </c>
      <c r="N11" s="66"/>
      <c r="O11" s="65">
        <v>7071</v>
      </c>
      <c r="P11" s="66">
        <v>88</v>
      </c>
      <c r="Q11" s="86">
        <v>1.43</v>
      </c>
      <c r="R11" s="66"/>
      <c r="S11" s="65">
        <v>7147</v>
      </c>
      <c r="T11" s="66">
        <v>67</v>
      </c>
      <c r="U11" s="86">
        <v>1.2</v>
      </c>
      <c r="V11" s="66"/>
      <c r="W11" s="65">
        <v>7409</v>
      </c>
      <c r="X11" s="66">
        <v>110</v>
      </c>
      <c r="Y11" s="86">
        <v>1.28</v>
      </c>
      <c r="AA11" s="29">
        <v>7638</v>
      </c>
      <c r="AB11" s="29">
        <v>74</v>
      </c>
      <c r="AC11" s="51">
        <v>1.17</v>
      </c>
      <c r="AE11" s="46">
        <v>7852</v>
      </c>
      <c r="AF11" s="46">
        <v>75</v>
      </c>
      <c r="AG11" s="51">
        <v>1.21</v>
      </c>
    </row>
    <row r="12" spans="1:33" ht="11.25" customHeight="1" x14ac:dyDescent="0.2">
      <c r="A12" s="66">
        <v>801011004</v>
      </c>
      <c r="B12" s="66" t="s">
        <v>2387</v>
      </c>
      <c r="C12" s="65">
        <v>3138</v>
      </c>
      <c r="D12" s="66">
        <v>72</v>
      </c>
      <c r="E12" s="86">
        <v>2.2000000000000002</v>
      </c>
      <c r="F12" s="66"/>
      <c r="G12" s="65">
        <v>3106</v>
      </c>
      <c r="H12" s="66">
        <v>52</v>
      </c>
      <c r="I12" s="86">
        <v>2.19</v>
      </c>
      <c r="J12" s="66"/>
      <c r="K12" s="65">
        <v>3074</v>
      </c>
      <c r="L12" s="66">
        <v>57</v>
      </c>
      <c r="M12" s="86">
        <v>2.31</v>
      </c>
      <c r="N12" s="66"/>
      <c r="O12" s="65">
        <v>3039</v>
      </c>
      <c r="P12" s="66">
        <v>45</v>
      </c>
      <c r="Q12" s="86">
        <v>2.06</v>
      </c>
      <c r="R12" s="66"/>
      <c r="S12" s="65">
        <v>3004</v>
      </c>
      <c r="T12" s="66">
        <v>43</v>
      </c>
      <c r="U12" s="86">
        <v>2.06</v>
      </c>
      <c r="V12" s="66"/>
      <c r="W12" s="65">
        <v>2953</v>
      </c>
      <c r="X12" s="66">
        <v>47</v>
      </c>
      <c r="Y12" s="86">
        <v>2.02</v>
      </c>
      <c r="AA12" s="29">
        <v>2893</v>
      </c>
      <c r="AB12" s="29">
        <v>45</v>
      </c>
      <c r="AC12" s="51">
        <v>2.13</v>
      </c>
      <c r="AE12" s="46">
        <v>2937</v>
      </c>
      <c r="AF12" s="46">
        <v>42</v>
      </c>
      <c r="AG12" s="51">
        <v>2.14</v>
      </c>
    </row>
    <row r="13" spans="1:33" ht="11.25" customHeight="1" x14ac:dyDescent="0.2">
      <c r="A13" s="66">
        <v>801011005</v>
      </c>
      <c r="B13" s="66" t="s">
        <v>2388</v>
      </c>
      <c r="C13" s="65">
        <v>3008</v>
      </c>
      <c r="D13" s="66">
        <v>35</v>
      </c>
      <c r="E13" s="86">
        <v>1.57</v>
      </c>
      <c r="F13" s="66"/>
      <c r="G13" s="65">
        <v>2984</v>
      </c>
      <c r="H13" s="66">
        <v>35</v>
      </c>
      <c r="I13" s="86">
        <v>1.56</v>
      </c>
      <c r="J13" s="66"/>
      <c r="K13" s="65">
        <v>2949</v>
      </c>
      <c r="L13" s="66">
        <v>32</v>
      </c>
      <c r="M13" s="86">
        <v>1.43</v>
      </c>
      <c r="N13" s="66"/>
      <c r="O13" s="65">
        <v>2919</v>
      </c>
      <c r="P13" s="66">
        <v>34</v>
      </c>
      <c r="Q13" s="86">
        <v>1.51</v>
      </c>
      <c r="R13" s="66"/>
      <c r="S13" s="65">
        <v>2902</v>
      </c>
      <c r="T13" s="66">
        <v>23</v>
      </c>
      <c r="U13" s="86">
        <v>1.36</v>
      </c>
      <c r="V13" s="66"/>
      <c r="W13" s="65">
        <v>2870</v>
      </c>
      <c r="X13" s="66">
        <v>45</v>
      </c>
      <c r="Y13" s="86">
        <v>1.63</v>
      </c>
      <c r="AA13" s="29">
        <v>2815</v>
      </c>
      <c r="AB13" s="29">
        <v>36</v>
      </c>
      <c r="AC13" s="51">
        <v>1.69</v>
      </c>
      <c r="AE13" s="46">
        <v>2798</v>
      </c>
      <c r="AF13" s="46">
        <v>37</v>
      </c>
      <c r="AG13" s="51">
        <v>1.95</v>
      </c>
    </row>
    <row r="14" spans="1:33" ht="11.25" customHeight="1" x14ac:dyDescent="0.2">
      <c r="A14" s="66">
        <v>801011006</v>
      </c>
      <c r="B14" s="66" t="s">
        <v>2389</v>
      </c>
      <c r="C14" s="65">
        <v>7279</v>
      </c>
      <c r="D14" s="66">
        <v>142</v>
      </c>
      <c r="E14" s="86">
        <v>2.37</v>
      </c>
      <c r="F14" s="66"/>
      <c r="G14" s="65">
        <v>7278</v>
      </c>
      <c r="H14" s="66">
        <v>165</v>
      </c>
      <c r="I14" s="86">
        <v>2.36</v>
      </c>
      <c r="J14" s="66"/>
      <c r="K14" s="65">
        <v>7273</v>
      </c>
      <c r="L14" s="66">
        <v>131</v>
      </c>
      <c r="M14" s="86">
        <v>2.27</v>
      </c>
      <c r="N14" s="66"/>
      <c r="O14" s="65">
        <v>7258</v>
      </c>
      <c r="P14" s="66">
        <v>120</v>
      </c>
      <c r="Q14" s="86">
        <v>2.25</v>
      </c>
      <c r="R14" s="66"/>
      <c r="S14" s="65">
        <v>7253</v>
      </c>
      <c r="T14" s="66">
        <v>125</v>
      </c>
      <c r="U14" s="86">
        <v>2.15</v>
      </c>
      <c r="V14" s="66"/>
      <c r="W14" s="65">
        <v>7243</v>
      </c>
      <c r="X14" s="66">
        <v>111</v>
      </c>
      <c r="Y14" s="86">
        <v>2.12</v>
      </c>
      <c r="AA14" s="29">
        <v>7193</v>
      </c>
      <c r="AB14" s="29">
        <v>100</v>
      </c>
      <c r="AC14" s="51">
        <v>2.0499999999999998</v>
      </c>
      <c r="AE14" s="46">
        <v>7187</v>
      </c>
      <c r="AF14" s="46">
        <v>104</v>
      </c>
      <c r="AG14" s="51">
        <v>1.98</v>
      </c>
    </row>
    <row r="15" spans="1:33" ht="11.25" customHeight="1" x14ac:dyDescent="0.2">
      <c r="A15" s="66">
        <v>801011007</v>
      </c>
      <c r="B15" s="66" t="s">
        <v>2390</v>
      </c>
      <c r="C15" s="65">
        <v>5555</v>
      </c>
      <c r="D15" s="66">
        <v>83</v>
      </c>
      <c r="E15" s="86">
        <v>1.92</v>
      </c>
      <c r="F15" s="66"/>
      <c r="G15" s="65">
        <v>5472</v>
      </c>
      <c r="H15" s="66">
        <v>70</v>
      </c>
      <c r="I15" s="86">
        <v>1.88</v>
      </c>
      <c r="J15" s="66"/>
      <c r="K15" s="65">
        <v>5379</v>
      </c>
      <c r="L15" s="66">
        <v>83</v>
      </c>
      <c r="M15" s="86">
        <v>1.89</v>
      </c>
      <c r="N15" s="66"/>
      <c r="O15" s="65">
        <v>5354</v>
      </c>
      <c r="P15" s="66">
        <v>70</v>
      </c>
      <c r="Q15" s="86">
        <v>1.81</v>
      </c>
      <c r="R15" s="66"/>
      <c r="S15" s="65">
        <v>5366</v>
      </c>
      <c r="T15" s="66">
        <v>79</v>
      </c>
      <c r="U15" s="86">
        <v>1.95</v>
      </c>
      <c r="V15" s="66"/>
      <c r="W15" s="65">
        <v>5361</v>
      </c>
      <c r="X15" s="66">
        <v>83</v>
      </c>
      <c r="Y15" s="86">
        <v>2.0499999999999998</v>
      </c>
      <c r="AA15" s="29">
        <v>5344</v>
      </c>
      <c r="AB15" s="29">
        <v>61</v>
      </c>
      <c r="AC15" s="51">
        <v>2.02</v>
      </c>
      <c r="AE15" s="46">
        <v>5276</v>
      </c>
      <c r="AF15" s="46">
        <v>56</v>
      </c>
      <c r="AG15" s="51">
        <v>1.87</v>
      </c>
    </row>
    <row r="16" spans="1:33" ht="11.25" customHeight="1" x14ac:dyDescent="0.2">
      <c r="A16" s="66">
        <v>801011008</v>
      </c>
      <c r="B16" s="66" t="s">
        <v>2391</v>
      </c>
      <c r="C16" s="65">
        <v>5197</v>
      </c>
      <c r="D16" s="66">
        <v>63</v>
      </c>
      <c r="E16" s="86">
        <v>1.59</v>
      </c>
      <c r="F16" s="66"/>
      <c r="G16" s="65">
        <v>5147</v>
      </c>
      <c r="H16" s="66">
        <v>75</v>
      </c>
      <c r="I16" s="86">
        <v>1.78</v>
      </c>
      <c r="J16" s="66"/>
      <c r="K16" s="65">
        <v>5065</v>
      </c>
      <c r="L16" s="66">
        <v>59</v>
      </c>
      <c r="M16" s="86">
        <v>1.74</v>
      </c>
      <c r="N16" s="66"/>
      <c r="O16" s="65">
        <v>4971</v>
      </c>
      <c r="P16" s="66">
        <v>68</v>
      </c>
      <c r="Q16" s="86">
        <v>1.82</v>
      </c>
      <c r="R16" s="66"/>
      <c r="S16" s="65">
        <v>4893</v>
      </c>
      <c r="T16" s="66">
        <v>41</v>
      </c>
      <c r="U16" s="86">
        <v>1.57</v>
      </c>
      <c r="V16" s="66"/>
      <c r="W16" s="65">
        <v>4826</v>
      </c>
      <c r="X16" s="66">
        <v>64</v>
      </c>
      <c r="Y16" s="86">
        <v>1.65</v>
      </c>
      <c r="AA16" s="29">
        <v>4802</v>
      </c>
      <c r="AB16" s="29">
        <v>52</v>
      </c>
      <c r="AC16" s="51">
        <v>1.55</v>
      </c>
      <c r="AE16" s="46">
        <v>4701</v>
      </c>
      <c r="AF16" s="46">
        <v>62</v>
      </c>
      <c r="AG16" s="51">
        <v>1.82</v>
      </c>
    </row>
    <row r="17" spans="1:33" ht="11.25" customHeight="1" x14ac:dyDescent="0.2">
      <c r="A17" s="66">
        <v>801011009</v>
      </c>
      <c r="B17" s="66" t="s">
        <v>2392</v>
      </c>
      <c r="C17" s="65">
        <v>3620</v>
      </c>
      <c r="D17" s="66">
        <v>53</v>
      </c>
      <c r="E17" s="86">
        <v>2.02</v>
      </c>
      <c r="F17" s="66"/>
      <c r="G17" s="65">
        <v>3586</v>
      </c>
      <c r="H17" s="66">
        <v>43</v>
      </c>
      <c r="I17" s="86">
        <v>1.96</v>
      </c>
      <c r="J17" s="66"/>
      <c r="K17" s="65">
        <v>3531</v>
      </c>
      <c r="L17" s="66">
        <v>56</v>
      </c>
      <c r="M17" s="86">
        <v>2.08</v>
      </c>
      <c r="N17" s="66"/>
      <c r="O17" s="65">
        <v>3467</v>
      </c>
      <c r="P17" s="66">
        <v>55</v>
      </c>
      <c r="Q17" s="86">
        <v>2.2000000000000002</v>
      </c>
      <c r="R17" s="66"/>
      <c r="S17" s="65">
        <v>3413</v>
      </c>
      <c r="T17" s="66">
        <v>38</v>
      </c>
      <c r="U17" s="86">
        <v>2.2000000000000002</v>
      </c>
      <c r="V17" s="66"/>
      <c r="W17" s="65">
        <v>3369</v>
      </c>
      <c r="X17" s="66">
        <v>48</v>
      </c>
      <c r="Y17" s="86">
        <v>2.1800000000000002</v>
      </c>
      <c r="AA17" s="29">
        <v>3341</v>
      </c>
      <c r="AB17" s="29">
        <v>43</v>
      </c>
      <c r="AC17" s="51">
        <v>2.0499999999999998</v>
      </c>
      <c r="AE17" s="46">
        <v>3371</v>
      </c>
      <c r="AF17" s="46">
        <v>44</v>
      </c>
      <c r="AG17" s="51">
        <v>2.2400000000000002</v>
      </c>
    </row>
    <row r="18" spans="1:33" ht="11.25" customHeight="1" x14ac:dyDescent="0.2">
      <c r="A18" s="66">
        <v>801011010</v>
      </c>
      <c r="B18" s="66" t="s">
        <v>2393</v>
      </c>
      <c r="C18" s="65">
        <v>2172</v>
      </c>
      <c r="D18" s="66">
        <v>31</v>
      </c>
      <c r="E18" s="86">
        <v>2.04</v>
      </c>
      <c r="F18" s="66"/>
      <c r="G18" s="65">
        <v>2151</v>
      </c>
      <c r="H18" s="66">
        <v>27</v>
      </c>
      <c r="I18" s="86">
        <v>2.13</v>
      </c>
      <c r="J18" s="66"/>
      <c r="K18" s="65">
        <v>2118</v>
      </c>
      <c r="L18" s="66">
        <v>36</v>
      </c>
      <c r="M18" s="86">
        <v>2.35</v>
      </c>
      <c r="N18" s="66"/>
      <c r="O18" s="65">
        <v>2074</v>
      </c>
      <c r="P18" s="66">
        <v>18</v>
      </c>
      <c r="Q18" s="86">
        <v>2.1</v>
      </c>
      <c r="R18" s="66"/>
      <c r="S18" s="65">
        <v>2028</v>
      </c>
      <c r="T18" s="66">
        <v>24</v>
      </c>
      <c r="U18" s="86">
        <v>2.06</v>
      </c>
      <c r="V18" s="66"/>
      <c r="W18" s="65">
        <v>1997</v>
      </c>
      <c r="X18" s="66">
        <v>20</v>
      </c>
      <c r="Y18" s="86">
        <v>1.75</v>
      </c>
      <c r="AA18" s="29">
        <v>1971</v>
      </c>
      <c r="AB18" s="29">
        <v>22</v>
      </c>
      <c r="AC18" s="51">
        <v>2.0699999999999998</v>
      </c>
      <c r="AE18" s="46">
        <v>1951</v>
      </c>
      <c r="AF18" s="46">
        <v>26</v>
      </c>
      <c r="AG18" s="51">
        <v>2.31</v>
      </c>
    </row>
    <row r="19" spans="1:33" ht="11.25" customHeight="1" x14ac:dyDescent="0.2">
      <c r="A19" s="66">
        <v>801011011</v>
      </c>
      <c r="B19" s="66" t="s">
        <v>2394</v>
      </c>
      <c r="C19" s="65">
        <v>3396</v>
      </c>
      <c r="D19" s="66">
        <v>60</v>
      </c>
      <c r="E19" s="86">
        <v>1.97</v>
      </c>
      <c r="F19" s="66"/>
      <c r="G19" s="65">
        <v>3371</v>
      </c>
      <c r="H19" s="66">
        <v>43</v>
      </c>
      <c r="I19" s="86">
        <v>1.93</v>
      </c>
      <c r="J19" s="66"/>
      <c r="K19" s="65">
        <v>3351</v>
      </c>
      <c r="L19" s="66">
        <v>59</v>
      </c>
      <c r="M19" s="86">
        <v>2.06</v>
      </c>
      <c r="N19" s="66"/>
      <c r="O19" s="65">
        <v>3348</v>
      </c>
      <c r="P19" s="66">
        <v>52</v>
      </c>
      <c r="Q19" s="86">
        <v>1.99</v>
      </c>
      <c r="R19" s="66"/>
      <c r="S19" s="65">
        <v>3354</v>
      </c>
      <c r="T19" s="66">
        <v>45</v>
      </c>
      <c r="U19" s="86">
        <v>2</v>
      </c>
      <c r="V19" s="66"/>
      <c r="W19" s="65">
        <v>3350</v>
      </c>
      <c r="X19" s="66">
        <v>50</v>
      </c>
      <c r="Y19" s="86">
        <v>1.92</v>
      </c>
      <c r="AA19" s="29">
        <v>3344</v>
      </c>
      <c r="AB19" s="29">
        <v>48</v>
      </c>
      <c r="AC19" s="51">
        <v>1.9</v>
      </c>
      <c r="AE19" s="46">
        <v>3310</v>
      </c>
      <c r="AF19" s="46">
        <v>42</v>
      </c>
      <c r="AG19" s="51">
        <v>1.92</v>
      </c>
    </row>
    <row r="20" spans="1:33" ht="11.25" customHeight="1" x14ac:dyDescent="0.2">
      <c r="A20" s="66">
        <v>801011012</v>
      </c>
      <c r="B20" s="66" t="s">
        <v>2395</v>
      </c>
      <c r="C20" s="66">
        <v>5</v>
      </c>
      <c r="D20" s="66">
        <v>0</v>
      </c>
      <c r="E20" s="86" t="s">
        <v>11</v>
      </c>
      <c r="F20" s="66"/>
      <c r="G20" s="66">
        <v>5</v>
      </c>
      <c r="H20" s="66">
        <v>0</v>
      </c>
      <c r="I20" s="86" t="s">
        <v>11</v>
      </c>
      <c r="J20" s="66"/>
      <c r="K20" s="66">
        <v>6</v>
      </c>
      <c r="L20" s="66">
        <v>0</v>
      </c>
      <c r="M20" s="86" t="s">
        <v>11</v>
      </c>
      <c r="N20" s="66"/>
      <c r="O20" s="66">
        <v>6</v>
      </c>
      <c r="P20" s="66">
        <v>0</v>
      </c>
      <c r="Q20" s="86" t="s">
        <v>11</v>
      </c>
      <c r="R20" s="66"/>
      <c r="S20" s="66">
        <v>7</v>
      </c>
      <c r="T20" s="66">
        <v>0</v>
      </c>
      <c r="U20" s="86" t="s">
        <v>11</v>
      </c>
      <c r="V20" s="66"/>
      <c r="W20" s="66">
        <v>7</v>
      </c>
      <c r="X20" s="66">
        <v>0</v>
      </c>
      <c r="Y20" s="86" t="s">
        <v>11</v>
      </c>
      <c r="AA20" s="29">
        <v>7</v>
      </c>
      <c r="AB20" s="29">
        <v>0</v>
      </c>
      <c r="AC20" s="51" t="s">
        <v>11</v>
      </c>
      <c r="AE20" s="46">
        <v>7</v>
      </c>
      <c r="AF20" s="46">
        <v>0</v>
      </c>
      <c r="AG20" s="51" t="s">
        <v>11</v>
      </c>
    </row>
    <row r="21" spans="1:33" ht="11.25" customHeight="1" x14ac:dyDescent="0.2">
      <c r="A21" s="66">
        <v>801011013</v>
      </c>
      <c r="B21" s="66" t="s">
        <v>2396</v>
      </c>
      <c r="C21" s="65">
        <v>2967</v>
      </c>
      <c r="D21" s="66">
        <v>31</v>
      </c>
      <c r="E21" s="86">
        <v>1.88</v>
      </c>
      <c r="F21" s="66"/>
      <c r="G21" s="65">
        <v>2961</v>
      </c>
      <c r="H21" s="66">
        <v>31</v>
      </c>
      <c r="I21" s="86">
        <v>1.76</v>
      </c>
      <c r="J21" s="66"/>
      <c r="K21" s="65">
        <v>2952</v>
      </c>
      <c r="L21" s="66">
        <v>29</v>
      </c>
      <c r="M21" s="86">
        <v>1.65</v>
      </c>
      <c r="N21" s="66"/>
      <c r="O21" s="65">
        <v>2953</v>
      </c>
      <c r="P21" s="66">
        <v>24</v>
      </c>
      <c r="Q21" s="86">
        <v>1.56</v>
      </c>
      <c r="R21" s="66"/>
      <c r="S21" s="65">
        <v>2960</v>
      </c>
      <c r="T21" s="66">
        <v>36</v>
      </c>
      <c r="U21" s="86">
        <v>1.66</v>
      </c>
      <c r="V21" s="66"/>
      <c r="W21" s="65">
        <v>2974</v>
      </c>
      <c r="X21" s="66">
        <v>31</v>
      </c>
      <c r="Y21" s="86">
        <v>1.71</v>
      </c>
      <c r="AA21" s="29">
        <v>2984</v>
      </c>
      <c r="AB21" s="29">
        <v>26</v>
      </c>
      <c r="AC21" s="51">
        <v>1.81</v>
      </c>
      <c r="AE21" s="46">
        <v>2949</v>
      </c>
      <c r="AF21" s="46">
        <v>23</v>
      </c>
      <c r="AG21" s="51">
        <v>1.64</v>
      </c>
    </row>
    <row r="22" spans="1:33" ht="11.25" customHeight="1" x14ac:dyDescent="0.2">
      <c r="A22" s="66">
        <v>801011014</v>
      </c>
      <c r="B22" s="66" t="s">
        <v>2397</v>
      </c>
      <c r="C22" s="65">
        <v>3168</v>
      </c>
      <c r="D22" s="66">
        <v>43</v>
      </c>
      <c r="E22" s="86">
        <v>2.02</v>
      </c>
      <c r="F22" s="66"/>
      <c r="G22" s="65">
        <v>3148</v>
      </c>
      <c r="H22" s="66">
        <v>56</v>
      </c>
      <c r="I22" s="86">
        <v>2.19</v>
      </c>
      <c r="J22" s="66"/>
      <c r="K22" s="65">
        <v>3128</v>
      </c>
      <c r="L22" s="66">
        <v>47</v>
      </c>
      <c r="M22" s="86">
        <v>2.0699999999999998</v>
      </c>
      <c r="N22" s="66"/>
      <c r="O22" s="65">
        <v>3107</v>
      </c>
      <c r="P22" s="66">
        <v>57</v>
      </c>
      <c r="Q22" s="86">
        <v>2.2799999999999998</v>
      </c>
      <c r="R22" s="66"/>
      <c r="S22" s="65">
        <v>3090</v>
      </c>
      <c r="T22" s="66">
        <v>44</v>
      </c>
      <c r="U22" s="86">
        <v>2.12</v>
      </c>
      <c r="V22" s="66"/>
      <c r="W22" s="65">
        <v>3078</v>
      </c>
      <c r="X22" s="66">
        <v>44</v>
      </c>
      <c r="Y22" s="86">
        <v>2.08</v>
      </c>
      <c r="AA22" s="29">
        <v>3068</v>
      </c>
      <c r="AB22" s="29">
        <v>40</v>
      </c>
      <c r="AC22" s="51">
        <v>1.82</v>
      </c>
      <c r="AE22" s="46">
        <v>3090</v>
      </c>
      <c r="AF22" s="46">
        <v>32</v>
      </c>
      <c r="AG22" s="51">
        <v>1.66</v>
      </c>
    </row>
    <row r="23" spans="1:33" ht="11.25" customHeight="1" x14ac:dyDescent="0.2">
      <c r="A23" s="66">
        <v>801011015</v>
      </c>
      <c r="B23" s="66" t="s">
        <v>2398</v>
      </c>
      <c r="C23" s="65">
        <v>4903</v>
      </c>
      <c r="D23" s="66">
        <v>102</v>
      </c>
      <c r="E23" s="86">
        <v>2.2200000000000002</v>
      </c>
      <c r="F23" s="66"/>
      <c r="G23" s="65">
        <v>4819</v>
      </c>
      <c r="H23" s="66">
        <v>78</v>
      </c>
      <c r="I23" s="86">
        <v>2.16</v>
      </c>
      <c r="J23" s="66"/>
      <c r="K23" s="65">
        <v>4734</v>
      </c>
      <c r="L23" s="66">
        <v>76</v>
      </c>
      <c r="M23" s="86">
        <v>2.12</v>
      </c>
      <c r="N23" s="66"/>
      <c r="O23" s="65">
        <v>4645</v>
      </c>
      <c r="P23" s="66">
        <v>70</v>
      </c>
      <c r="Q23" s="86">
        <v>1.96</v>
      </c>
      <c r="R23" s="66"/>
      <c r="S23" s="65">
        <v>4612</v>
      </c>
      <c r="T23" s="66">
        <v>76</v>
      </c>
      <c r="U23" s="86">
        <v>2.02</v>
      </c>
      <c r="V23" s="66"/>
      <c r="W23" s="65">
        <v>4594</v>
      </c>
      <c r="X23" s="66">
        <v>85</v>
      </c>
      <c r="Y23" s="86">
        <v>2.2000000000000002</v>
      </c>
      <c r="AA23" s="29">
        <v>4611</v>
      </c>
      <c r="AB23" s="29">
        <v>69</v>
      </c>
      <c r="AC23" s="51">
        <v>2.2000000000000002</v>
      </c>
      <c r="AE23" s="46">
        <v>4756</v>
      </c>
      <c r="AF23" s="46">
        <v>77</v>
      </c>
      <c r="AG23" s="51">
        <v>2.19</v>
      </c>
    </row>
    <row r="24" spans="1:33" ht="11.25" customHeight="1" x14ac:dyDescent="0.2">
      <c r="A24" s="66">
        <v>801011016</v>
      </c>
      <c r="B24" s="66" t="s">
        <v>2399</v>
      </c>
      <c r="C24" s="65">
        <v>7592</v>
      </c>
      <c r="D24" s="66">
        <v>92</v>
      </c>
      <c r="E24" s="86">
        <v>1.72</v>
      </c>
      <c r="F24" s="66"/>
      <c r="G24" s="65">
        <v>7513</v>
      </c>
      <c r="H24" s="66">
        <v>92</v>
      </c>
      <c r="I24" s="86">
        <v>1.7</v>
      </c>
      <c r="J24" s="66"/>
      <c r="K24" s="65">
        <v>7448</v>
      </c>
      <c r="L24" s="66">
        <v>92</v>
      </c>
      <c r="M24" s="86">
        <v>1.76</v>
      </c>
      <c r="N24" s="66"/>
      <c r="O24" s="65">
        <v>7399</v>
      </c>
      <c r="P24" s="66">
        <v>73</v>
      </c>
      <c r="Q24" s="86">
        <v>1.68</v>
      </c>
      <c r="R24" s="66"/>
      <c r="S24" s="65">
        <v>7369</v>
      </c>
      <c r="T24" s="66">
        <v>89</v>
      </c>
      <c r="U24" s="86">
        <v>1.69</v>
      </c>
      <c r="V24" s="66"/>
      <c r="W24" s="65">
        <v>7452</v>
      </c>
      <c r="X24" s="66">
        <v>97</v>
      </c>
      <c r="Y24" s="86">
        <v>1.75</v>
      </c>
      <c r="AA24" s="29">
        <v>7425</v>
      </c>
      <c r="AB24" s="29">
        <v>83</v>
      </c>
      <c r="AC24" s="51">
        <v>1.83</v>
      </c>
      <c r="AE24" s="46">
        <v>7430</v>
      </c>
      <c r="AF24" s="46">
        <v>80</v>
      </c>
      <c r="AG24" s="51">
        <v>1.78</v>
      </c>
    </row>
    <row r="25" spans="1:33" ht="11.25" customHeight="1" x14ac:dyDescent="0.2">
      <c r="A25" s="66">
        <v>801011017</v>
      </c>
      <c r="B25" s="66" t="s">
        <v>2400</v>
      </c>
      <c r="C25" s="65">
        <v>3697</v>
      </c>
      <c r="D25" s="66">
        <v>61</v>
      </c>
      <c r="E25" s="86">
        <v>2.06</v>
      </c>
      <c r="F25" s="66"/>
      <c r="G25" s="65">
        <v>3663</v>
      </c>
      <c r="H25" s="66">
        <v>65</v>
      </c>
      <c r="I25" s="86">
        <v>2.11</v>
      </c>
      <c r="J25" s="66"/>
      <c r="K25" s="65">
        <v>3656</v>
      </c>
      <c r="L25" s="66">
        <v>46</v>
      </c>
      <c r="M25" s="86">
        <v>2.0499999999999998</v>
      </c>
      <c r="N25" s="66"/>
      <c r="O25" s="65">
        <v>3634</v>
      </c>
      <c r="P25" s="66">
        <v>64</v>
      </c>
      <c r="Q25" s="86">
        <v>2.0699999999999998</v>
      </c>
      <c r="R25" s="66"/>
      <c r="S25" s="65">
        <v>3649</v>
      </c>
      <c r="T25" s="66">
        <v>43</v>
      </c>
      <c r="U25" s="86">
        <v>1.83</v>
      </c>
      <c r="V25" s="66"/>
      <c r="W25" s="65">
        <v>3667</v>
      </c>
      <c r="X25" s="66">
        <v>67</v>
      </c>
      <c r="Y25" s="86">
        <v>2.09</v>
      </c>
      <c r="AA25" s="29">
        <v>3677</v>
      </c>
      <c r="AB25" s="29">
        <v>42</v>
      </c>
      <c r="AC25" s="51">
        <v>1.85</v>
      </c>
      <c r="AE25" s="46">
        <v>3643</v>
      </c>
      <c r="AF25" s="46">
        <v>58</v>
      </c>
      <c r="AG25" s="51">
        <v>2.06</v>
      </c>
    </row>
    <row r="26" spans="1:33" ht="11.25" customHeight="1" x14ac:dyDescent="0.2">
      <c r="A26" s="66">
        <v>801011018</v>
      </c>
      <c r="B26" s="66" t="s">
        <v>2401</v>
      </c>
      <c r="C26" s="66">
        <v>0</v>
      </c>
      <c r="D26" s="66">
        <v>0</v>
      </c>
      <c r="E26" s="86" t="s">
        <v>11</v>
      </c>
      <c r="F26" s="66"/>
      <c r="G26" s="66">
        <v>0</v>
      </c>
      <c r="H26" s="66">
        <v>0</v>
      </c>
      <c r="I26" s="86" t="s">
        <v>11</v>
      </c>
      <c r="J26" s="66"/>
      <c r="K26" s="66">
        <v>0</v>
      </c>
      <c r="L26" s="66">
        <v>0</v>
      </c>
      <c r="M26" s="86" t="s">
        <v>11</v>
      </c>
      <c r="N26" s="66"/>
      <c r="O26" s="66">
        <v>0</v>
      </c>
      <c r="P26" s="66">
        <v>0</v>
      </c>
      <c r="Q26" s="86" t="s">
        <v>11</v>
      </c>
      <c r="R26" s="66"/>
      <c r="S26" s="66">
        <v>146</v>
      </c>
      <c r="T26" s="66">
        <v>0</v>
      </c>
      <c r="U26" s="86" t="s">
        <v>11</v>
      </c>
      <c r="V26" s="66"/>
      <c r="W26" s="66">
        <v>709</v>
      </c>
      <c r="X26" s="66">
        <v>17</v>
      </c>
      <c r="Y26" s="86" t="s">
        <v>11</v>
      </c>
      <c r="AA26" s="29">
        <v>1752</v>
      </c>
      <c r="AB26" s="29">
        <v>32</v>
      </c>
      <c r="AC26" s="51">
        <v>1.77</v>
      </c>
      <c r="AE26" s="46">
        <v>1897</v>
      </c>
      <c r="AF26" s="46">
        <v>46</v>
      </c>
      <c r="AG26" s="51">
        <v>1.74</v>
      </c>
    </row>
    <row r="27" spans="1:33" ht="11.25" customHeight="1" x14ac:dyDescent="0.2">
      <c r="A27" s="66">
        <v>801011019</v>
      </c>
      <c r="B27" s="66" t="s">
        <v>2402</v>
      </c>
      <c r="C27" s="65">
        <v>5999</v>
      </c>
      <c r="D27" s="66">
        <v>154</v>
      </c>
      <c r="E27" s="86">
        <v>2.1800000000000002</v>
      </c>
      <c r="F27" s="66"/>
      <c r="G27" s="65">
        <v>6333</v>
      </c>
      <c r="H27" s="66">
        <v>179</v>
      </c>
      <c r="I27" s="86">
        <v>2.33</v>
      </c>
      <c r="J27" s="66"/>
      <c r="K27" s="65">
        <v>6530</v>
      </c>
      <c r="L27" s="66">
        <v>165</v>
      </c>
      <c r="M27" s="86">
        <v>2.4500000000000002</v>
      </c>
      <c r="N27" s="66"/>
      <c r="O27" s="65">
        <v>6701</v>
      </c>
      <c r="P27" s="66">
        <v>159</v>
      </c>
      <c r="Q27" s="86">
        <v>2.44</v>
      </c>
      <c r="R27" s="66"/>
      <c r="S27" s="65">
        <v>6875</v>
      </c>
      <c r="T27" s="66">
        <v>140</v>
      </c>
      <c r="U27" s="86">
        <v>2.21</v>
      </c>
      <c r="V27" s="66"/>
      <c r="W27" s="65">
        <v>7043</v>
      </c>
      <c r="X27" s="66">
        <v>176</v>
      </c>
      <c r="Y27" s="86">
        <v>2.31</v>
      </c>
      <c r="AA27" s="29">
        <v>7166</v>
      </c>
      <c r="AB27" s="29">
        <v>139</v>
      </c>
      <c r="AC27" s="51">
        <v>2.21</v>
      </c>
      <c r="AE27" s="46">
        <v>7245</v>
      </c>
      <c r="AF27" s="46">
        <v>127</v>
      </c>
      <c r="AG27" s="51">
        <v>2.17</v>
      </c>
    </row>
    <row r="28" spans="1:33" ht="11.25" customHeight="1" x14ac:dyDescent="0.2">
      <c r="A28" s="66">
        <v>801011020</v>
      </c>
      <c r="B28" s="66" t="s">
        <v>2403</v>
      </c>
      <c r="C28" s="65">
        <v>2668</v>
      </c>
      <c r="D28" s="66">
        <v>45</v>
      </c>
      <c r="E28" s="86">
        <v>1.84</v>
      </c>
      <c r="F28" s="66"/>
      <c r="G28" s="65">
        <v>2740</v>
      </c>
      <c r="H28" s="66">
        <v>46</v>
      </c>
      <c r="I28" s="86">
        <v>1.93</v>
      </c>
      <c r="J28" s="66"/>
      <c r="K28" s="65">
        <v>2753</v>
      </c>
      <c r="L28" s="66">
        <v>41</v>
      </c>
      <c r="M28" s="86">
        <v>2.04</v>
      </c>
      <c r="N28" s="66"/>
      <c r="O28" s="65">
        <v>2755</v>
      </c>
      <c r="P28" s="66">
        <v>32</v>
      </c>
      <c r="Q28" s="86">
        <v>1.79</v>
      </c>
      <c r="R28" s="66"/>
      <c r="S28" s="65">
        <v>2763</v>
      </c>
      <c r="T28" s="66">
        <v>31</v>
      </c>
      <c r="U28" s="86">
        <v>1.55</v>
      </c>
      <c r="V28" s="66"/>
      <c r="W28" s="65">
        <v>2790</v>
      </c>
      <c r="X28" s="66">
        <v>37</v>
      </c>
      <c r="Y28" s="86">
        <v>1.47</v>
      </c>
      <c r="AA28" s="29">
        <v>2827</v>
      </c>
      <c r="AB28" s="29">
        <v>34</v>
      </c>
      <c r="AC28" s="51">
        <v>1.57</v>
      </c>
      <c r="AE28" s="46">
        <v>2869</v>
      </c>
      <c r="AF28" s="46">
        <v>22</v>
      </c>
      <c r="AG28" s="51">
        <v>1.47</v>
      </c>
    </row>
    <row r="29" spans="1:33" ht="12.75" customHeight="1" x14ac:dyDescent="0.2">
      <c r="A29" s="66">
        <v>801011021</v>
      </c>
      <c r="B29" s="66" t="s">
        <v>2404</v>
      </c>
      <c r="C29" s="65">
        <v>2922</v>
      </c>
      <c r="D29" s="66">
        <v>33</v>
      </c>
      <c r="E29" s="86">
        <v>1.81</v>
      </c>
      <c r="F29" s="66"/>
      <c r="G29" s="65">
        <v>2890</v>
      </c>
      <c r="H29" s="66">
        <v>39</v>
      </c>
      <c r="I29" s="86">
        <v>1.97</v>
      </c>
      <c r="J29" s="66"/>
      <c r="K29" s="65">
        <v>2853</v>
      </c>
      <c r="L29" s="66">
        <v>35</v>
      </c>
      <c r="M29" s="86">
        <v>2.09</v>
      </c>
      <c r="N29" s="66"/>
      <c r="O29" s="65">
        <v>2818</v>
      </c>
      <c r="P29" s="66">
        <v>30</v>
      </c>
      <c r="Q29" s="86">
        <v>2.06</v>
      </c>
      <c r="R29" s="66"/>
      <c r="S29" s="65">
        <v>2810</v>
      </c>
      <c r="T29" s="66">
        <v>29</v>
      </c>
      <c r="U29" s="86">
        <v>1.86</v>
      </c>
      <c r="V29" s="66"/>
      <c r="W29" s="65">
        <v>2810</v>
      </c>
      <c r="X29" s="66">
        <v>27</v>
      </c>
      <c r="Y29" s="86">
        <v>1.7</v>
      </c>
      <c r="AA29" s="29">
        <v>2811</v>
      </c>
      <c r="AB29" s="29">
        <v>31</v>
      </c>
      <c r="AC29" s="51">
        <v>1.83</v>
      </c>
      <c r="AE29" s="46">
        <v>2826</v>
      </c>
      <c r="AF29" s="46">
        <v>25</v>
      </c>
      <c r="AG29" s="51">
        <v>1.82</v>
      </c>
    </row>
    <row r="30" spans="1:33" ht="11.25" customHeight="1" x14ac:dyDescent="0.2">
      <c r="A30" s="66">
        <v>801011022</v>
      </c>
      <c r="B30" s="66" t="s">
        <v>2405</v>
      </c>
      <c r="C30" s="65">
        <v>3299</v>
      </c>
      <c r="D30" s="66">
        <v>46</v>
      </c>
      <c r="E30" s="86">
        <v>2</v>
      </c>
      <c r="F30" s="66"/>
      <c r="G30" s="65">
        <v>3264</v>
      </c>
      <c r="H30" s="66">
        <v>41</v>
      </c>
      <c r="I30" s="86">
        <v>1.88</v>
      </c>
      <c r="J30" s="66"/>
      <c r="K30" s="65">
        <v>3221</v>
      </c>
      <c r="L30" s="66">
        <v>45</v>
      </c>
      <c r="M30" s="86">
        <v>1.87</v>
      </c>
      <c r="N30" s="66"/>
      <c r="O30" s="65">
        <v>3182</v>
      </c>
      <c r="P30" s="66">
        <v>41</v>
      </c>
      <c r="Q30" s="86">
        <v>1.85</v>
      </c>
      <c r="R30" s="66"/>
      <c r="S30" s="65">
        <v>3154</v>
      </c>
      <c r="T30" s="66">
        <v>38</v>
      </c>
      <c r="U30" s="86">
        <v>1.88</v>
      </c>
      <c r="V30" s="66"/>
      <c r="W30" s="65">
        <v>3176</v>
      </c>
      <c r="X30" s="66">
        <v>51</v>
      </c>
      <c r="Y30" s="86">
        <v>2.0099999999999998</v>
      </c>
      <c r="AA30" s="29">
        <v>3201</v>
      </c>
      <c r="AB30" s="29">
        <v>47</v>
      </c>
      <c r="AC30" s="51">
        <v>2.1800000000000002</v>
      </c>
      <c r="AE30" s="46">
        <v>3220</v>
      </c>
      <c r="AF30" s="46">
        <v>37</v>
      </c>
      <c r="AG30" s="51">
        <v>2.17</v>
      </c>
    </row>
    <row r="31" spans="1:33" ht="11.25" customHeight="1" x14ac:dyDescent="0.2">
      <c r="A31" s="66">
        <v>801011023</v>
      </c>
      <c r="B31" s="66" t="s">
        <v>2406</v>
      </c>
      <c r="C31" s="65">
        <v>2983</v>
      </c>
      <c r="D31" s="66">
        <v>42</v>
      </c>
      <c r="E31" s="86">
        <v>1.82</v>
      </c>
      <c r="F31" s="66"/>
      <c r="G31" s="65">
        <v>2995</v>
      </c>
      <c r="H31" s="66">
        <v>36</v>
      </c>
      <c r="I31" s="86">
        <v>1.57</v>
      </c>
      <c r="J31" s="66"/>
      <c r="K31" s="65">
        <v>3010</v>
      </c>
      <c r="L31" s="66">
        <v>40</v>
      </c>
      <c r="M31" s="86">
        <v>1.6</v>
      </c>
      <c r="N31" s="66"/>
      <c r="O31" s="65">
        <v>3040</v>
      </c>
      <c r="P31" s="66">
        <v>42</v>
      </c>
      <c r="Q31" s="86">
        <v>1.58</v>
      </c>
      <c r="R31" s="66"/>
      <c r="S31" s="65">
        <v>3084</v>
      </c>
      <c r="T31" s="66">
        <v>50</v>
      </c>
      <c r="U31" s="86">
        <v>1.75</v>
      </c>
      <c r="V31" s="66"/>
      <c r="W31" s="65">
        <v>3129</v>
      </c>
      <c r="X31" s="66">
        <v>52</v>
      </c>
      <c r="Y31" s="86">
        <v>1.95</v>
      </c>
      <c r="AA31" s="29">
        <v>3149</v>
      </c>
      <c r="AB31" s="29">
        <v>40</v>
      </c>
      <c r="AC31" s="51">
        <v>1.96</v>
      </c>
      <c r="AE31" s="46">
        <v>3148</v>
      </c>
      <c r="AF31" s="46">
        <v>36</v>
      </c>
      <c r="AG31" s="51">
        <v>1.78</v>
      </c>
    </row>
    <row r="32" spans="1:33" ht="11.25" customHeight="1" x14ac:dyDescent="0.2">
      <c r="A32" s="66">
        <v>801011024</v>
      </c>
      <c r="B32" s="66" t="s">
        <v>2407</v>
      </c>
      <c r="C32" s="65">
        <v>2921</v>
      </c>
      <c r="D32" s="66">
        <v>57</v>
      </c>
      <c r="E32" s="86">
        <v>2.3199999999999998</v>
      </c>
      <c r="F32" s="66"/>
      <c r="G32" s="65">
        <v>2930</v>
      </c>
      <c r="H32" s="66">
        <v>56</v>
      </c>
      <c r="I32" s="86">
        <v>2.4</v>
      </c>
      <c r="J32" s="66"/>
      <c r="K32" s="65">
        <v>2941</v>
      </c>
      <c r="L32" s="66">
        <v>46</v>
      </c>
      <c r="M32" s="86">
        <v>2.2400000000000002</v>
      </c>
      <c r="N32" s="66"/>
      <c r="O32" s="65">
        <v>2943</v>
      </c>
      <c r="P32" s="66">
        <v>62</v>
      </c>
      <c r="Q32" s="86">
        <v>2.31</v>
      </c>
      <c r="R32" s="66"/>
      <c r="S32" s="65">
        <v>2953</v>
      </c>
      <c r="T32" s="66">
        <v>35</v>
      </c>
      <c r="U32" s="86">
        <v>2.0499999999999998</v>
      </c>
      <c r="V32" s="66"/>
      <c r="W32" s="65">
        <v>2991</v>
      </c>
      <c r="X32" s="66">
        <v>60</v>
      </c>
      <c r="Y32" s="86">
        <v>2.23</v>
      </c>
      <c r="AA32" s="29">
        <v>3031</v>
      </c>
      <c r="AB32" s="29">
        <v>45</v>
      </c>
      <c r="AC32" s="51">
        <v>1.99</v>
      </c>
      <c r="AE32" s="46">
        <v>3011</v>
      </c>
      <c r="AF32" s="46">
        <v>46</v>
      </c>
      <c r="AG32" s="51">
        <v>2.13</v>
      </c>
    </row>
    <row r="33" spans="1:33" ht="11.25" customHeight="1" x14ac:dyDescent="0.2">
      <c r="A33" s="66">
        <v>801011025</v>
      </c>
      <c r="B33" s="66" t="s">
        <v>2408</v>
      </c>
      <c r="C33" s="65">
        <v>2643</v>
      </c>
      <c r="D33" s="66">
        <v>38</v>
      </c>
      <c r="E33" s="86">
        <v>2.2999999999999998</v>
      </c>
      <c r="F33" s="66"/>
      <c r="G33" s="65">
        <v>2628</v>
      </c>
      <c r="H33" s="66">
        <v>44</v>
      </c>
      <c r="I33" s="86">
        <v>2.23</v>
      </c>
      <c r="J33" s="66"/>
      <c r="K33" s="65">
        <v>2605</v>
      </c>
      <c r="L33" s="66">
        <v>40</v>
      </c>
      <c r="M33" s="86">
        <v>2.09</v>
      </c>
      <c r="N33" s="66"/>
      <c r="O33" s="65">
        <v>2590</v>
      </c>
      <c r="P33" s="66">
        <v>39</v>
      </c>
      <c r="Q33" s="86">
        <v>2.13</v>
      </c>
      <c r="R33" s="66"/>
      <c r="S33" s="65">
        <v>2601</v>
      </c>
      <c r="T33" s="66">
        <v>23</v>
      </c>
      <c r="U33" s="86">
        <v>1.77</v>
      </c>
      <c r="V33" s="66"/>
      <c r="W33" s="65">
        <v>2599</v>
      </c>
      <c r="X33" s="66">
        <v>33</v>
      </c>
      <c r="Y33" s="86">
        <v>1.69</v>
      </c>
      <c r="AA33" s="29">
        <v>2608</v>
      </c>
      <c r="AB33" s="29">
        <v>35</v>
      </c>
      <c r="AC33" s="51">
        <v>1.69</v>
      </c>
      <c r="AE33" s="46">
        <v>2626</v>
      </c>
      <c r="AF33" s="46">
        <v>33</v>
      </c>
      <c r="AG33" s="51">
        <v>1.88</v>
      </c>
    </row>
    <row r="34" spans="1:33" ht="11.25" customHeight="1" x14ac:dyDescent="0.2">
      <c r="A34" s="66">
        <v>801011026</v>
      </c>
      <c r="B34" s="66" t="s">
        <v>2409</v>
      </c>
      <c r="C34" s="65">
        <v>2647</v>
      </c>
      <c r="D34" s="66">
        <v>15</v>
      </c>
      <c r="E34" s="86">
        <v>1.59</v>
      </c>
      <c r="F34" s="66"/>
      <c r="G34" s="65">
        <v>2685</v>
      </c>
      <c r="H34" s="66">
        <v>18</v>
      </c>
      <c r="I34" s="86">
        <v>1.28</v>
      </c>
      <c r="J34" s="66"/>
      <c r="K34" s="65">
        <v>2668</v>
      </c>
      <c r="L34" s="66">
        <v>21</v>
      </c>
      <c r="M34" s="86">
        <v>1.31</v>
      </c>
      <c r="N34" s="66"/>
      <c r="O34" s="65">
        <v>2649</v>
      </c>
      <c r="P34" s="66">
        <v>13</v>
      </c>
      <c r="Q34" s="86">
        <v>1.3</v>
      </c>
      <c r="R34" s="66"/>
      <c r="S34" s="65">
        <v>2636</v>
      </c>
      <c r="T34" s="66">
        <v>8</v>
      </c>
      <c r="U34" s="86" t="s">
        <v>11</v>
      </c>
      <c r="V34" s="66"/>
      <c r="W34" s="65">
        <v>2655</v>
      </c>
      <c r="X34" s="66">
        <v>32</v>
      </c>
      <c r="Y34" s="86">
        <v>1.39</v>
      </c>
      <c r="AA34" s="29">
        <v>2652</v>
      </c>
      <c r="AB34" s="29">
        <v>18</v>
      </c>
      <c r="AC34" s="51">
        <v>1.54</v>
      </c>
      <c r="AE34" s="46">
        <v>2656</v>
      </c>
      <c r="AF34" s="46">
        <v>22</v>
      </c>
      <c r="AG34" s="51">
        <v>1.95</v>
      </c>
    </row>
    <row r="35" spans="1:33" ht="11.25" customHeight="1" x14ac:dyDescent="0.2">
      <c r="A35" s="66">
        <v>801011111</v>
      </c>
      <c r="B35" s="66" t="s">
        <v>2640</v>
      </c>
      <c r="C35" s="66">
        <v>10</v>
      </c>
      <c r="D35" s="66">
        <v>0</v>
      </c>
      <c r="E35" s="86" t="s">
        <v>11</v>
      </c>
      <c r="F35" s="66"/>
      <c r="G35" s="66">
        <v>11</v>
      </c>
      <c r="H35" s="66">
        <v>0</v>
      </c>
      <c r="I35" s="86" t="s">
        <v>11</v>
      </c>
      <c r="J35" s="66"/>
      <c r="K35" s="66">
        <v>11</v>
      </c>
      <c r="L35" s="66">
        <v>0</v>
      </c>
      <c r="M35" s="86" t="s">
        <v>11</v>
      </c>
      <c r="N35" s="66"/>
      <c r="O35" s="66">
        <v>12</v>
      </c>
      <c r="P35" s="66">
        <v>0</v>
      </c>
      <c r="Q35" s="86" t="s">
        <v>11</v>
      </c>
      <c r="R35" s="66"/>
      <c r="S35" s="66">
        <v>12</v>
      </c>
      <c r="T35" s="66">
        <v>0</v>
      </c>
      <c r="U35" s="86" t="s">
        <v>11</v>
      </c>
      <c r="V35" s="66"/>
      <c r="W35" s="66">
        <v>12</v>
      </c>
      <c r="X35" s="66">
        <v>0</v>
      </c>
      <c r="Y35" s="86" t="s">
        <v>11</v>
      </c>
      <c r="AA35" s="29">
        <v>12</v>
      </c>
      <c r="AB35" s="29">
        <v>0</v>
      </c>
      <c r="AC35" s="51" t="s">
        <v>11</v>
      </c>
      <c r="AE35" s="46">
        <v>12</v>
      </c>
      <c r="AF35" s="46">
        <v>0</v>
      </c>
      <c r="AG35" s="51" t="s">
        <v>11</v>
      </c>
    </row>
    <row r="36" spans="1:33" ht="11.25" customHeight="1" x14ac:dyDescent="0.2">
      <c r="A36" s="66">
        <v>801011112</v>
      </c>
      <c r="B36" s="66" t="s">
        <v>2641</v>
      </c>
      <c r="C36" s="66">
        <v>14</v>
      </c>
      <c r="D36" s="66">
        <v>0</v>
      </c>
      <c r="E36" s="86" t="s">
        <v>11</v>
      </c>
      <c r="F36" s="66"/>
      <c r="G36" s="66">
        <v>14</v>
      </c>
      <c r="H36" s="66">
        <v>0</v>
      </c>
      <c r="I36" s="86" t="s">
        <v>11</v>
      </c>
      <c r="J36" s="66"/>
      <c r="K36" s="66">
        <v>15</v>
      </c>
      <c r="L36" s="66">
        <v>0</v>
      </c>
      <c r="M36" s="86" t="s">
        <v>11</v>
      </c>
      <c r="N36" s="66"/>
      <c r="O36" s="66">
        <v>15</v>
      </c>
      <c r="P36" s="66">
        <v>0</v>
      </c>
      <c r="Q36" s="86" t="s">
        <v>11</v>
      </c>
      <c r="R36" s="66"/>
      <c r="S36" s="66">
        <v>15</v>
      </c>
      <c r="T36" s="66">
        <v>0</v>
      </c>
      <c r="U36" s="86" t="s">
        <v>11</v>
      </c>
      <c r="V36" s="66"/>
      <c r="W36" s="66">
        <v>15</v>
      </c>
      <c r="X36" s="66">
        <v>0</v>
      </c>
      <c r="Y36" s="86" t="s">
        <v>11</v>
      </c>
      <c r="AA36" s="29">
        <v>15</v>
      </c>
      <c r="AB36" s="29">
        <v>0</v>
      </c>
      <c r="AC36" s="51" t="s">
        <v>11</v>
      </c>
      <c r="AE36" s="46">
        <v>15</v>
      </c>
      <c r="AF36" s="46">
        <v>0</v>
      </c>
      <c r="AG36" s="51" t="s">
        <v>11</v>
      </c>
    </row>
    <row r="37" spans="1:33" ht="11.25" customHeight="1" x14ac:dyDescent="0.2">
      <c r="A37" s="66">
        <v>80101</v>
      </c>
      <c r="B37" s="66" t="s">
        <v>2385</v>
      </c>
      <c r="C37" s="65">
        <v>96479</v>
      </c>
      <c r="D37" s="65">
        <v>1497</v>
      </c>
      <c r="E37" s="86">
        <v>1.83</v>
      </c>
      <c r="F37" s="66"/>
      <c r="G37" s="65">
        <v>97112</v>
      </c>
      <c r="H37" s="65">
        <v>1495</v>
      </c>
      <c r="I37" s="86">
        <v>1.83</v>
      </c>
      <c r="J37" s="66"/>
      <c r="K37" s="65">
        <v>97090</v>
      </c>
      <c r="L37" s="65">
        <v>1437</v>
      </c>
      <c r="M37" s="86">
        <v>1.83</v>
      </c>
      <c r="N37" s="66"/>
      <c r="O37" s="65">
        <v>96939</v>
      </c>
      <c r="P37" s="65">
        <v>1387</v>
      </c>
      <c r="Q37" s="86">
        <v>1.8</v>
      </c>
      <c r="R37" s="66"/>
      <c r="S37" s="65">
        <v>97286</v>
      </c>
      <c r="T37" s="65">
        <v>1240</v>
      </c>
      <c r="U37" s="86">
        <v>1.7</v>
      </c>
      <c r="V37" s="66"/>
      <c r="W37" s="65">
        <v>98680</v>
      </c>
      <c r="X37" s="65">
        <v>1522</v>
      </c>
      <c r="Y37" s="86">
        <v>1.74</v>
      </c>
      <c r="AA37" s="29">
        <v>100328</v>
      </c>
      <c r="AB37" s="29">
        <v>1281</v>
      </c>
      <c r="AC37" s="51">
        <v>1.69</v>
      </c>
      <c r="AE37" s="46">
        <v>101050</v>
      </c>
      <c r="AF37" s="46">
        <v>1263</v>
      </c>
      <c r="AG37" s="51">
        <v>1.69</v>
      </c>
    </row>
    <row r="38" spans="1:33" ht="11.25" customHeight="1" x14ac:dyDescent="0.2">
      <c r="A38" s="66">
        <v>801031031</v>
      </c>
      <c r="B38" s="66" t="s">
        <v>1024</v>
      </c>
      <c r="C38" s="66">
        <v>343</v>
      </c>
      <c r="D38" s="66">
        <v>0</v>
      </c>
      <c r="E38" s="86" t="s">
        <v>11</v>
      </c>
      <c r="F38" s="66"/>
      <c r="G38" s="66">
        <v>366</v>
      </c>
      <c r="H38" s="66">
        <v>0</v>
      </c>
      <c r="I38" s="86" t="s">
        <v>11</v>
      </c>
      <c r="J38" s="66"/>
      <c r="K38" s="66">
        <v>388</v>
      </c>
      <c r="L38" s="66">
        <v>0</v>
      </c>
      <c r="M38" s="86" t="s">
        <v>11</v>
      </c>
      <c r="N38" s="66"/>
      <c r="O38" s="66">
        <v>410</v>
      </c>
      <c r="P38" s="66">
        <v>0</v>
      </c>
      <c r="Q38" s="86" t="s">
        <v>11</v>
      </c>
      <c r="R38" s="66"/>
      <c r="S38" s="66">
        <v>434</v>
      </c>
      <c r="T38" s="66">
        <v>0</v>
      </c>
      <c r="U38" s="86" t="s">
        <v>11</v>
      </c>
      <c r="V38" s="66"/>
      <c r="W38" s="66">
        <v>434</v>
      </c>
      <c r="X38" s="66">
        <v>0</v>
      </c>
      <c r="Y38" s="86" t="s">
        <v>11</v>
      </c>
      <c r="AA38" s="29">
        <v>434</v>
      </c>
      <c r="AB38" s="29">
        <v>3</v>
      </c>
      <c r="AC38" s="51" t="s">
        <v>11</v>
      </c>
      <c r="AE38" s="46">
        <v>434</v>
      </c>
      <c r="AF38" s="46">
        <v>0</v>
      </c>
      <c r="AG38" s="51" t="s">
        <v>11</v>
      </c>
    </row>
    <row r="39" spans="1:33" ht="11.25" customHeight="1" x14ac:dyDescent="0.2">
      <c r="A39" s="66">
        <v>801031032</v>
      </c>
      <c r="B39" s="66" t="s">
        <v>2413</v>
      </c>
      <c r="C39" s="66">
        <v>40</v>
      </c>
      <c r="D39" s="66">
        <v>0</v>
      </c>
      <c r="E39" s="86" t="s">
        <v>11</v>
      </c>
      <c r="F39" s="66"/>
      <c r="G39" s="66">
        <v>40</v>
      </c>
      <c r="H39" s="66">
        <v>0</v>
      </c>
      <c r="I39" s="86" t="s">
        <v>11</v>
      </c>
      <c r="J39" s="66"/>
      <c r="K39" s="66">
        <v>38</v>
      </c>
      <c r="L39" s="66">
        <v>0</v>
      </c>
      <c r="M39" s="86" t="s">
        <v>11</v>
      </c>
      <c r="N39" s="66"/>
      <c r="O39" s="66">
        <v>38</v>
      </c>
      <c r="P39" s="66">
        <v>0</v>
      </c>
      <c r="Q39" s="86" t="s">
        <v>11</v>
      </c>
      <c r="R39" s="66"/>
      <c r="S39" s="66">
        <v>38</v>
      </c>
      <c r="T39" s="66">
        <v>0</v>
      </c>
      <c r="U39" s="86" t="s">
        <v>11</v>
      </c>
      <c r="V39" s="66"/>
      <c r="W39" s="66">
        <v>38</v>
      </c>
      <c r="X39" s="66">
        <v>0</v>
      </c>
      <c r="Y39" s="86" t="s">
        <v>11</v>
      </c>
      <c r="AA39" s="29">
        <v>38</v>
      </c>
      <c r="AB39" s="29">
        <v>0</v>
      </c>
      <c r="AC39" s="51" t="s">
        <v>11</v>
      </c>
      <c r="AE39" s="46">
        <v>38</v>
      </c>
      <c r="AF39" s="46">
        <v>0</v>
      </c>
      <c r="AG39" s="51" t="s">
        <v>11</v>
      </c>
    </row>
    <row r="40" spans="1:33" ht="11.25" customHeight="1" x14ac:dyDescent="0.2">
      <c r="A40" s="66">
        <v>801031113</v>
      </c>
      <c r="B40" s="66" t="s">
        <v>2642</v>
      </c>
      <c r="C40" s="66">
        <v>874</v>
      </c>
      <c r="D40" s="66">
        <v>3</v>
      </c>
      <c r="E40" s="86" t="s">
        <v>11</v>
      </c>
      <c r="F40" s="66"/>
      <c r="G40" s="66">
        <v>847</v>
      </c>
      <c r="H40" s="66">
        <v>5</v>
      </c>
      <c r="I40" s="86" t="s">
        <v>11</v>
      </c>
      <c r="J40" s="66"/>
      <c r="K40" s="66">
        <v>824</v>
      </c>
      <c r="L40" s="66">
        <v>5</v>
      </c>
      <c r="M40" s="86" t="s">
        <v>11</v>
      </c>
      <c r="N40" s="66"/>
      <c r="O40" s="66">
        <v>813</v>
      </c>
      <c r="P40" s="66">
        <v>8</v>
      </c>
      <c r="Q40" s="86" t="s">
        <v>11</v>
      </c>
      <c r="R40" s="66"/>
      <c r="S40" s="66">
        <v>816</v>
      </c>
      <c r="T40" s="66">
        <v>10</v>
      </c>
      <c r="U40" s="86" t="s">
        <v>11</v>
      </c>
      <c r="V40" s="66"/>
      <c r="W40" s="66">
        <v>792</v>
      </c>
      <c r="X40" s="66">
        <v>6</v>
      </c>
      <c r="Y40" s="86" t="s">
        <v>11</v>
      </c>
      <c r="AA40" s="29">
        <v>793</v>
      </c>
      <c r="AB40" s="29">
        <v>4</v>
      </c>
      <c r="AC40" s="51" t="s">
        <v>11</v>
      </c>
      <c r="AE40" s="46">
        <v>805</v>
      </c>
      <c r="AF40" s="46">
        <v>9</v>
      </c>
      <c r="AG40" s="51" t="s">
        <v>11</v>
      </c>
    </row>
    <row r="41" spans="1:33" ht="11.25" customHeight="1" x14ac:dyDescent="0.2">
      <c r="A41" s="66">
        <v>801031114</v>
      </c>
      <c r="B41" s="66" t="s">
        <v>2643</v>
      </c>
      <c r="C41" s="66">
        <v>84</v>
      </c>
      <c r="D41" s="66">
        <v>3</v>
      </c>
      <c r="E41" s="86" t="s">
        <v>11</v>
      </c>
      <c r="F41" s="66"/>
      <c r="G41" s="66">
        <v>85</v>
      </c>
      <c r="H41" s="66">
        <v>0</v>
      </c>
      <c r="I41" s="86" t="s">
        <v>11</v>
      </c>
      <c r="J41" s="66"/>
      <c r="K41" s="66">
        <v>87</v>
      </c>
      <c r="L41" s="66">
        <v>0</v>
      </c>
      <c r="M41" s="86" t="s">
        <v>11</v>
      </c>
      <c r="N41" s="66"/>
      <c r="O41" s="66">
        <v>91</v>
      </c>
      <c r="P41" s="66">
        <v>0</v>
      </c>
      <c r="Q41" s="86" t="s">
        <v>11</v>
      </c>
      <c r="R41" s="66"/>
      <c r="S41" s="66">
        <v>99</v>
      </c>
      <c r="T41" s="66">
        <v>3</v>
      </c>
      <c r="U41" s="86" t="s">
        <v>11</v>
      </c>
      <c r="V41" s="66"/>
      <c r="W41" s="66">
        <v>99</v>
      </c>
      <c r="X41" s="66">
        <v>3</v>
      </c>
      <c r="Y41" s="86" t="s">
        <v>11</v>
      </c>
      <c r="AA41" s="29">
        <v>99</v>
      </c>
      <c r="AB41" s="29">
        <v>0</v>
      </c>
      <c r="AC41" s="51" t="s">
        <v>11</v>
      </c>
      <c r="AE41" s="46">
        <v>99</v>
      </c>
      <c r="AF41" s="46">
        <v>0</v>
      </c>
      <c r="AG41" s="51" t="s">
        <v>11</v>
      </c>
    </row>
    <row r="42" spans="1:33" ht="11.25" customHeight="1" x14ac:dyDescent="0.2">
      <c r="A42" s="66">
        <v>801031115</v>
      </c>
      <c r="B42" s="66" t="s">
        <v>2414</v>
      </c>
      <c r="C42" s="66">
        <v>178</v>
      </c>
      <c r="D42" s="66">
        <v>3</v>
      </c>
      <c r="E42" s="86" t="s">
        <v>11</v>
      </c>
      <c r="F42" s="66"/>
      <c r="G42" s="66">
        <v>174</v>
      </c>
      <c r="H42" s="66">
        <v>6</v>
      </c>
      <c r="I42" s="86" t="s">
        <v>11</v>
      </c>
      <c r="J42" s="66"/>
      <c r="K42" s="66">
        <v>170</v>
      </c>
      <c r="L42" s="66">
        <v>4</v>
      </c>
      <c r="M42" s="86" t="s">
        <v>11</v>
      </c>
      <c r="N42" s="66"/>
      <c r="O42" s="66">
        <v>171</v>
      </c>
      <c r="P42" s="66">
        <v>4</v>
      </c>
      <c r="Q42" s="86" t="s">
        <v>11</v>
      </c>
      <c r="R42" s="66"/>
      <c r="S42" s="66">
        <v>179</v>
      </c>
      <c r="T42" s="66">
        <v>3</v>
      </c>
      <c r="U42" s="86" t="s">
        <v>11</v>
      </c>
      <c r="V42" s="66"/>
      <c r="W42" s="66">
        <v>181</v>
      </c>
      <c r="X42" s="66">
        <v>3</v>
      </c>
      <c r="Y42" s="86" t="s">
        <v>11</v>
      </c>
      <c r="AA42" s="29">
        <v>187</v>
      </c>
      <c r="AB42" s="29">
        <v>5</v>
      </c>
      <c r="AC42" s="51" t="s">
        <v>11</v>
      </c>
      <c r="AE42" s="46">
        <v>187</v>
      </c>
      <c r="AF42" s="46">
        <v>3</v>
      </c>
      <c r="AG42" s="51" t="s">
        <v>11</v>
      </c>
    </row>
    <row r="43" spans="1:33" ht="11.25" customHeight="1" x14ac:dyDescent="0.2">
      <c r="A43" s="66">
        <v>80103</v>
      </c>
      <c r="B43" s="66" t="s">
        <v>2642</v>
      </c>
      <c r="C43" s="65">
        <v>1519</v>
      </c>
      <c r="D43" s="66">
        <v>9</v>
      </c>
      <c r="E43" s="86" t="s">
        <v>11</v>
      </c>
      <c r="F43" s="66"/>
      <c r="G43" s="65">
        <v>1512</v>
      </c>
      <c r="H43" s="66">
        <v>11</v>
      </c>
      <c r="I43" s="86">
        <v>1.83</v>
      </c>
      <c r="J43" s="66"/>
      <c r="K43" s="65">
        <v>1507</v>
      </c>
      <c r="L43" s="66">
        <v>9</v>
      </c>
      <c r="M43" s="86" t="s">
        <v>11</v>
      </c>
      <c r="N43" s="66"/>
      <c r="O43" s="65">
        <v>1523</v>
      </c>
      <c r="P43" s="66">
        <v>12</v>
      </c>
      <c r="Q43" s="86" t="s">
        <v>11</v>
      </c>
      <c r="R43" s="66"/>
      <c r="S43" s="65">
        <v>1566</v>
      </c>
      <c r="T43" s="66">
        <v>16</v>
      </c>
      <c r="U43" s="86">
        <v>1.93</v>
      </c>
      <c r="V43" s="66"/>
      <c r="W43" s="65">
        <v>1544</v>
      </c>
      <c r="X43" s="66">
        <v>12</v>
      </c>
      <c r="Y43" s="86">
        <v>2.16</v>
      </c>
      <c r="AA43" s="29">
        <v>1551</v>
      </c>
      <c r="AB43" s="29">
        <v>12</v>
      </c>
      <c r="AC43" s="51" t="s">
        <v>11</v>
      </c>
      <c r="AE43" s="46">
        <v>1563</v>
      </c>
      <c r="AF43" s="46">
        <v>12</v>
      </c>
      <c r="AG43" s="51">
        <v>2.17</v>
      </c>
    </row>
    <row r="44" spans="1:33" ht="11.25" customHeight="1" x14ac:dyDescent="0.2">
      <c r="A44" s="66">
        <v>801041034</v>
      </c>
      <c r="B44" s="66" t="s">
        <v>2415</v>
      </c>
      <c r="C44" s="65">
        <v>5672</v>
      </c>
      <c r="D44" s="66">
        <v>99</v>
      </c>
      <c r="E44" s="86">
        <v>2.08</v>
      </c>
      <c r="F44" s="66"/>
      <c r="G44" s="65">
        <v>5671</v>
      </c>
      <c r="H44" s="66">
        <v>95</v>
      </c>
      <c r="I44" s="86">
        <v>1.98</v>
      </c>
      <c r="J44" s="66"/>
      <c r="K44" s="65">
        <v>5674</v>
      </c>
      <c r="L44" s="66">
        <v>80</v>
      </c>
      <c r="M44" s="86">
        <v>2.1</v>
      </c>
      <c r="N44" s="66"/>
      <c r="O44" s="65">
        <v>5687</v>
      </c>
      <c r="P44" s="66">
        <v>81</v>
      </c>
      <c r="Q44" s="86">
        <v>2.0499999999999998</v>
      </c>
      <c r="R44" s="66"/>
      <c r="S44" s="65">
        <v>5726</v>
      </c>
      <c r="T44" s="66">
        <v>62</v>
      </c>
      <c r="U44" s="86">
        <v>1.87</v>
      </c>
      <c r="V44" s="66"/>
      <c r="W44" s="65">
        <v>5787</v>
      </c>
      <c r="X44" s="66">
        <v>76</v>
      </c>
      <c r="Y44" s="86">
        <v>1.85</v>
      </c>
      <c r="AA44" s="29">
        <v>5826</v>
      </c>
      <c r="AB44" s="29">
        <v>77</v>
      </c>
      <c r="AC44" s="51">
        <v>1.83</v>
      </c>
      <c r="AE44" s="46">
        <v>5838</v>
      </c>
      <c r="AF44" s="46">
        <v>75</v>
      </c>
      <c r="AG44" s="51">
        <v>2</v>
      </c>
    </row>
    <row r="45" spans="1:33" ht="11.25" customHeight="1" x14ac:dyDescent="0.2">
      <c r="A45" s="66">
        <v>801041035</v>
      </c>
      <c r="B45" s="66" t="s">
        <v>2416</v>
      </c>
      <c r="C45" s="65">
        <v>3504</v>
      </c>
      <c r="D45" s="66">
        <v>90</v>
      </c>
      <c r="E45" s="86">
        <v>2.02</v>
      </c>
      <c r="F45" s="66"/>
      <c r="G45" s="65">
        <v>4953</v>
      </c>
      <c r="H45" s="66">
        <v>178</v>
      </c>
      <c r="I45" s="86">
        <v>2.5099999999999998</v>
      </c>
      <c r="J45" s="66"/>
      <c r="K45" s="65">
        <v>5751</v>
      </c>
      <c r="L45" s="66">
        <v>169</v>
      </c>
      <c r="M45" s="86">
        <v>2.59</v>
      </c>
      <c r="N45" s="66"/>
      <c r="O45" s="65">
        <v>6223</v>
      </c>
      <c r="P45" s="66">
        <v>164</v>
      </c>
      <c r="Q45" s="86">
        <v>2.69</v>
      </c>
      <c r="R45" s="66"/>
      <c r="S45" s="65">
        <v>6832</v>
      </c>
      <c r="T45" s="66">
        <v>162</v>
      </c>
      <c r="U45" s="86">
        <v>2.34</v>
      </c>
      <c r="V45" s="66"/>
      <c r="W45" s="65">
        <v>7091</v>
      </c>
      <c r="X45" s="66">
        <v>171</v>
      </c>
      <c r="Y45" s="86">
        <v>2.2999999999999998</v>
      </c>
      <c r="AA45" s="29">
        <v>7230</v>
      </c>
      <c r="AB45" s="29">
        <v>140</v>
      </c>
      <c r="AC45" s="51">
        <v>2.2200000000000002</v>
      </c>
      <c r="AE45" s="46">
        <v>7290</v>
      </c>
      <c r="AF45" s="46">
        <v>123</v>
      </c>
      <c r="AG45" s="51">
        <v>2.19</v>
      </c>
    </row>
    <row r="46" spans="1:33" ht="11.25" customHeight="1" x14ac:dyDescent="0.2">
      <c r="A46" s="66">
        <v>801041036</v>
      </c>
      <c r="B46" s="66" t="s">
        <v>2417</v>
      </c>
      <c r="C46" s="65">
        <v>2203</v>
      </c>
      <c r="D46" s="66">
        <v>73</v>
      </c>
      <c r="E46" s="86">
        <v>3.27</v>
      </c>
      <c r="F46" s="66"/>
      <c r="G46" s="65">
        <v>3213</v>
      </c>
      <c r="H46" s="66">
        <v>64</v>
      </c>
      <c r="I46" s="86">
        <v>1.86</v>
      </c>
      <c r="J46" s="66"/>
      <c r="K46" s="65">
        <v>4353</v>
      </c>
      <c r="L46" s="66">
        <v>125</v>
      </c>
      <c r="M46" s="86">
        <v>2.0499999999999998</v>
      </c>
      <c r="N46" s="66"/>
      <c r="O46" s="65">
        <v>5405</v>
      </c>
      <c r="P46" s="66">
        <v>149</v>
      </c>
      <c r="Q46" s="86">
        <v>1.93</v>
      </c>
      <c r="R46" s="66"/>
      <c r="S46" s="65">
        <v>5967</v>
      </c>
      <c r="T46" s="66">
        <v>140</v>
      </c>
      <c r="U46" s="86">
        <v>2.04</v>
      </c>
      <c r="V46" s="66"/>
      <c r="W46" s="65">
        <v>6361</v>
      </c>
      <c r="X46" s="66">
        <v>214</v>
      </c>
      <c r="Y46" s="86">
        <v>2.2200000000000002</v>
      </c>
      <c r="AA46" s="29">
        <v>6515</v>
      </c>
      <c r="AB46" s="29">
        <v>130</v>
      </c>
      <c r="AC46" s="51">
        <v>2.04</v>
      </c>
      <c r="AE46" s="46">
        <v>6646</v>
      </c>
      <c r="AF46" s="46">
        <v>128</v>
      </c>
      <c r="AG46" s="51">
        <v>2</v>
      </c>
    </row>
    <row r="47" spans="1:33" ht="11.25" customHeight="1" x14ac:dyDescent="0.2">
      <c r="A47" s="66">
        <v>801041037</v>
      </c>
      <c r="B47" s="66" t="s">
        <v>2418</v>
      </c>
      <c r="C47" s="65">
        <v>1231</v>
      </c>
      <c r="D47" s="66">
        <v>52</v>
      </c>
      <c r="E47" s="86" t="s">
        <v>11</v>
      </c>
      <c r="F47" s="66"/>
      <c r="G47" s="65">
        <v>1971</v>
      </c>
      <c r="H47" s="66">
        <v>92</v>
      </c>
      <c r="I47" s="86">
        <v>2.87</v>
      </c>
      <c r="J47" s="66"/>
      <c r="K47" s="65">
        <v>3083</v>
      </c>
      <c r="L47" s="66">
        <v>107</v>
      </c>
      <c r="M47" s="86">
        <v>2.89</v>
      </c>
      <c r="N47" s="66"/>
      <c r="O47" s="65">
        <v>3962</v>
      </c>
      <c r="P47" s="66">
        <v>121</v>
      </c>
      <c r="Q47" s="86">
        <v>2.7</v>
      </c>
      <c r="R47" s="66"/>
      <c r="S47" s="65">
        <v>4561</v>
      </c>
      <c r="T47" s="66">
        <v>129</v>
      </c>
      <c r="U47" s="86">
        <v>2.2999999999999998</v>
      </c>
      <c r="V47" s="66"/>
      <c r="W47" s="65">
        <v>4916</v>
      </c>
      <c r="X47" s="66">
        <v>138</v>
      </c>
      <c r="Y47" s="86">
        <v>2.2599999999999998</v>
      </c>
      <c r="AA47" s="29">
        <v>5139</v>
      </c>
      <c r="AB47" s="29">
        <v>112</v>
      </c>
      <c r="AC47" s="51">
        <v>2.14</v>
      </c>
      <c r="AE47" s="46">
        <v>5241</v>
      </c>
      <c r="AF47" s="46">
        <v>95</v>
      </c>
      <c r="AG47" s="51">
        <v>1.98</v>
      </c>
    </row>
    <row r="48" spans="1:33" ht="11.25" customHeight="1" x14ac:dyDescent="0.2">
      <c r="A48" s="66">
        <v>801041038</v>
      </c>
      <c r="B48" s="66" t="s">
        <v>2419</v>
      </c>
      <c r="C48" s="65">
        <v>2910</v>
      </c>
      <c r="D48" s="66">
        <v>97</v>
      </c>
      <c r="E48" s="86">
        <v>2.82</v>
      </c>
      <c r="F48" s="66"/>
      <c r="G48" s="65">
        <v>3538</v>
      </c>
      <c r="H48" s="66">
        <v>85</v>
      </c>
      <c r="I48" s="86">
        <v>2.5499999999999998</v>
      </c>
      <c r="J48" s="66"/>
      <c r="K48" s="65">
        <v>3824</v>
      </c>
      <c r="L48" s="66">
        <v>87</v>
      </c>
      <c r="M48" s="86">
        <v>2.48</v>
      </c>
      <c r="N48" s="66"/>
      <c r="O48" s="65">
        <v>4087</v>
      </c>
      <c r="P48" s="66">
        <v>90</v>
      </c>
      <c r="Q48" s="86">
        <v>2.2999999999999998</v>
      </c>
      <c r="R48" s="66"/>
      <c r="S48" s="65">
        <v>4360</v>
      </c>
      <c r="T48" s="66">
        <v>75</v>
      </c>
      <c r="U48" s="86">
        <v>2.2200000000000002</v>
      </c>
      <c r="V48" s="66"/>
      <c r="W48" s="65">
        <v>4500</v>
      </c>
      <c r="X48" s="66">
        <v>80</v>
      </c>
      <c r="Y48" s="86">
        <v>2.19</v>
      </c>
      <c r="AA48" s="29">
        <v>4587</v>
      </c>
      <c r="AB48" s="29">
        <v>63</v>
      </c>
      <c r="AC48" s="51">
        <v>1.92</v>
      </c>
      <c r="AE48" s="46">
        <v>4630</v>
      </c>
      <c r="AF48" s="46">
        <v>56</v>
      </c>
      <c r="AG48" s="51">
        <v>1.78</v>
      </c>
    </row>
    <row r="49" spans="1:33" ht="11.25" customHeight="1" x14ac:dyDescent="0.2">
      <c r="A49" s="66">
        <v>801041039</v>
      </c>
      <c r="B49" s="66" t="s">
        <v>2420</v>
      </c>
      <c r="C49" s="65">
        <v>4548</v>
      </c>
      <c r="D49" s="66">
        <v>118</v>
      </c>
      <c r="E49" s="86">
        <v>2.16</v>
      </c>
      <c r="F49" s="66"/>
      <c r="G49" s="65">
        <v>5051</v>
      </c>
      <c r="H49" s="66">
        <v>147</v>
      </c>
      <c r="I49" s="86">
        <v>2.15</v>
      </c>
      <c r="J49" s="66"/>
      <c r="K49" s="65">
        <v>5580</v>
      </c>
      <c r="L49" s="66">
        <v>115</v>
      </c>
      <c r="M49" s="86">
        <v>1.97</v>
      </c>
      <c r="N49" s="66"/>
      <c r="O49" s="65">
        <v>6045</v>
      </c>
      <c r="P49" s="66">
        <v>123</v>
      </c>
      <c r="Q49" s="86">
        <v>1.82</v>
      </c>
      <c r="R49" s="66"/>
      <c r="S49" s="65">
        <v>6531</v>
      </c>
      <c r="T49" s="66">
        <v>130</v>
      </c>
      <c r="U49" s="86">
        <v>1.57</v>
      </c>
      <c r="V49" s="66"/>
      <c r="W49" s="65">
        <v>7068</v>
      </c>
      <c r="X49" s="66">
        <v>152</v>
      </c>
      <c r="Y49" s="86">
        <v>1.62</v>
      </c>
      <c r="AA49" s="29">
        <v>7330</v>
      </c>
      <c r="AB49" s="29">
        <v>129</v>
      </c>
      <c r="AC49" s="51">
        <v>1.54</v>
      </c>
      <c r="AE49" s="46">
        <v>7440</v>
      </c>
      <c r="AF49" s="46">
        <v>136</v>
      </c>
      <c r="AG49" s="51">
        <v>1.54</v>
      </c>
    </row>
    <row r="50" spans="1:33" ht="11.25" customHeight="1" x14ac:dyDescent="0.2">
      <c r="A50" s="66">
        <v>801041040</v>
      </c>
      <c r="B50" s="66" t="s">
        <v>2421</v>
      </c>
      <c r="C50" s="65">
        <v>5939</v>
      </c>
      <c r="D50" s="66">
        <v>103</v>
      </c>
      <c r="E50" s="86">
        <v>1.83</v>
      </c>
      <c r="F50" s="66"/>
      <c r="G50" s="65">
        <v>6018</v>
      </c>
      <c r="H50" s="66">
        <v>125</v>
      </c>
      <c r="I50" s="86">
        <v>1.79</v>
      </c>
      <c r="J50" s="66"/>
      <c r="K50" s="65">
        <v>6098</v>
      </c>
      <c r="L50" s="66">
        <v>105</v>
      </c>
      <c r="M50" s="86">
        <v>1.72</v>
      </c>
      <c r="N50" s="66"/>
      <c r="O50" s="65">
        <v>6176</v>
      </c>
      <c r="P50" s="66">
        <v>121</v>
      </c>
      <c r="Q50" s="86">
        <v>1.83</v>
      </c>
      <c r="R50" s="66"/>
      <c r="S50" s="65">
        <v>6276</v>
      </c>
      <c r="T50" s="66">
        <v>97</v>
      </c>
      <c r="U50" s="86">
        <v>1.69</v>
      </c>
      <c r="V50" s="66"/>
      <c r="W50" s="65">
        <v>6347</v>
      </c>
      <c r="X50" s="66">
        <v>103</v>
      </c>
      <c r="Y50" s="86">
        <v>1.68</v>
      </c>
      <c r="AA50" s="29">
        <v>6496</v>
      </c>
      <c r="AB50" s="29">
        <v>110</v>
      </c>
      <c r="AC50" s="51">
        <v>1.58</v>
      </c>
      <c r="AE50" s="46">
        <v>6745</v>
      </c>
      <c r="AF50" s="46">
        <v>115</v>
      </c>
      <c r="AG50" s="51">
        <v>1.64</v>
      </c>
    </row>
    <row r="51" spans="1:33" ht="11.25" customHeight="1" x14ac:dyDescent="0.2">
      <c r="A51" s="66">
        <v>801041043</v>
      </c>
      <c r="B51" s="66" t="s">
        <v>2424</v>
      </c>
      <c r="C51" s="66">
        <v>328</v>
      </c>
      <c r="D51" s="66">
        <v>0</v>
      </c>
      <c r="E51" s="86" t="s">
        <v>11</v>
      </c>
      <c r="F51" s="66"/>
      <c r="G51" s="66">
        <v>315</v>
      </c>
      <c r="H51" s="66">
        <v>0</v>
      </c>
      <c r="I51" s="86" t="s">
        <v>11</v>
      </c>
      <c r="J51" s="66"/>
      <c r="K51" s="66">
        <v>304</v>
      </c>
      <c r="L51" s="66">
        <v>3</v>
      </c>
      <c r="M51" s="86" t="s">
        <v>11</v>
      </c>
      <c r="N51" s="66"/>
      <c r="O51" s="66">
        <v>298</v>
      </c>
      <c r="P51" s="66">
        <v>3</v>
      </c>
      <c r="Q51" s="86" t="s">
        <v>11</v>
      </c>
      <c r="R51" s="66"/>
      <c r="S51" s="66">
        <v>293</v>
      </c>
      <c r="T51" s="66">
        <v>4</v>
      </c>
      <c r="U51" s="86" t="s">
        <v>11</v>
      </c>
      <c r="V51" s="66"/>
      <c r="W51" s="66">
        <v>281</v>
      </c>
      <c r="X51" s="66">
        <v>3</v>
      </c>
      <c r="Y51" s="86" t="s">
        <v>11</v>
      </c>
      <c r="AA51" s="29">
        <v>276</v>
      </c>
      <c r="AB51" s="29">
        <v>0</v>
      </c>
      <c r="AC51" s="51" t="s">
        <v>11</v>
      </c>
      <c r="AE51" s="46">
        <v>267</v>
      </c>
      <c r="AF51" s="46">
        <v>0</v>
      </c>
      <c r="AG51" s="51" t="s">
        <v>11</v>
      </c>
    </row>
    <row r="52" spans="1:33" ht="11.25" customHeight="1" x14ac:dyDescent="0.2">
      <c r="A52" s="66">
        <v>801041044</v>
      </c>
      <c r="B52" s="66" t="s">
        <v>2425</v>
      </c>
      <c r="C52" s="65">
        <v>5316</v>
      </c>
      <c r="D52" s="66">
        <v>108</v>
      </c>
      <c r="E52" s="86">
        <v>2.5099999999999998</v>
      </c>
      <c r="F52" s="66"/>
      <c r="G52" s="65">
        <v>5923</v>
      </c>
      <c r="H52" s="66">
        <v>144</v>
      </c>
      <c r="I52" s="86">
        <v>2.19</v>
      </c>
      <c r="J52" s="66"/>
      <c r="K52" s="65">
        <v>6481</v>
      </c>
      <c r="L52" s="66">
        <v>141</v>
      </c>
      <c r="M52" s="86">
        <v>1.98</v>
      </c>
      <c r="N52" s="66"/>
      <c r="O52" s="65">
        <v>7272</v>
      </c>
      <c r="P52" s="66">
        <v>140</v>
      </c>
      <c r="Q52" s="86">
        <v>1.95</v>
      </c>
      <c r="R52" s="66"/>
      <c r="S52" s="65">
        <v>7828</v>
      </c>
      <c r="T52" s="66">
        <v>131</v>
      </c>
      <c r="U52" s="86">
        <v>1.72</v>
      </c>
      <c r="V52" s="66"/>
      <c r="W52" s="65">
        <v>8442</v>
      </c>
      <c r="X52" s="66">
        <v>170</v>
      </c>
      <c r="Y52" s="86">
        <v>1.68</v>
      </c>
      <c r="AA52" s="29">
        <v>8759</v>
      </c>
      <c r="AB52" s="29">
        <v>130</v>
      </c>
      <c r="AC52" s="51">
        <v>1.55</v>
      </c>
      <c r="AE52" s="46">
        <v>8888</v>
      </c>
      <c r="AF52" s="46">
        <v>123</v>
      </c>
      <c r="AG52" s="51">
        <v>1.48</v>
      </c>
    </row>
    <row r="53" spans="1:33" ht="11.25" customHeight="1" x14ac:dyDescent="0.2">
      <c r="A53" s="66">
        <v>801041045</v>
      </c>
      <c r="B53" s="66" t="s">
        <v>2426</v>
      </c>
      <c r="C53" s="66">
        <v>8</v>
      </c>
      <c r="D53" s="66">
        <v>0</v>
      </c>
      <c r="E53" s="86" t="s">
        <v>11</v>
      </c>
      <c r="F53" s="66"/>
      <c r="G53" s="66">
        <v>7</v>
      </c>
      <c r="H53" s="66">
        <v>0</v>
      </c>
      <c r="I53" s="86" t="s">
        <v>11</v>
      </c>
      <c r="J53" s="66"/>
      <c r="K53" s="66">
        <v>6</v>
      </c>
      <c r="L53" s="66">
        <v>0</v>
      </c>
      <c r="M53" s="86" t="s">
        <v>11</v>
      </c>
      <c r="N53" s="66"/>
      <c r="O53" s="66">
        <v>5</v>
      </c>
      <c r="P53" s="66">
        <v>0</v>
      </c>
      <c r="Q53" s="86" t="s">
        <v>11</v>
      </c>
      <c r="R53" s="66"/>
      <c r="S53" s="66">
        <v>4</v>
      </c>
      <c r="T53" s="66">
        <v>0</v>
      </c>
      <c r="U53" s="86" t="s">
        <v>11</v>
      </c>
      <c r="V53" s="66"/>
      <c r="W53" s="66">
        <v>4</v>
      </c>
      <c r="X53" s="66">
        <v>0</v>
      </c>
      <c r="Y53" s="86" t="s">
        <v>11</v>
      </c>
      <c r="AA53" s="29">
        <v>4</v>
      </c>
      <c r="AB53" s="29">
        <v>0</v>
      </c>
      <c r="AC53" s="51" t="s">
        <v>11</v>
      </c>
      <c r="AE53" s="46">
        <v>4</v>
      </c>
      <c r="AF53" s="46">
        <v>0</v>
      </c>
      <c r="AG53" s="51" t="s">
        <v>11</v>
      </c>
    </row>
    <row r="54" spans="1:33" ht="11.25" customHeight="1" x14ac:dyDescent="0.2">
      <c r="A54" s="66">
        <v>801041046</v>
      </c>
      <c r="B54" s="66" t="s">
        <v>2427</v>
      </c>
      <c r="C54" s="65">
        <v>9231</v>
      </c>
      <c r="D54" s="66">
        <v>189</v>
      </c>
      <c r="E54" s="86">
        <v>2.15</v>
      </c>
      <c r="F54" s="66"/>
      <c r="G54" s="65">
        <v>9247</v>
      </c>
      <c r="H54" s="66">
        <v>179</v>
      </c>
      <c r="I54" s="86">
        <v>2.14</v>
      </c>
      <c r="J54" s="66"/>
      <c r="K54" s="65">
        <v>9561</v>
      </c>
      <c r="L54" s="66">
        <v>208</v>
      </c>
      <c r="M54" s="86">
        <v>2.16</v>
      </c>
      <c r="N54" s="66"/>
      <c r="O54" s="65">
        <v>10176</v>
      </c>
      <c r="P54" s="66">
        <v>198</v>
      </c>
      <c r="Q54" s="86">
        <v>2.15</v>
      </c>
      <c r="R54" s="66"/>
      <c r="S54" s="65">
        <v>10590</v>
      </c>
      <c r="T54" s="66">
        <v>221</v>
      </c>
      <c r="U54" s="86">
        <v>2.19</v>
      </c>
      <c r="V54" s="66"/>
      <c r="W54" s="65">
        <v>11008</v>
      </c>
      <c r="X54" s="66">
        <v>229</v>
      </c>
      <c r="Y54" s="86">
        <v>2.14</v>
      </c>
      <c r="AA54" s="29">
        <v>11201</v>
      </c>
      <c r="AB54" s="29">
        <v>200</v>
      </c>
      <c r="AC54" s="51">
        <v>2.09</v>
      </c>
      <c r="AE54" s="46">
        <v>11291</v>
      </c>
      <c r="AF54" s="46">
        <v>227</v>
      </c>
      <c r="AG54" s="51">
        <v>2.11</v>
      </c>
    </row>
    <row r="55" spans="1:33" ht="11.25" customHeight="1" x14ac:dyDescent="0.2">
      <c r="A55" s="66">
        <v>801041047</v>
      </c>
      <c r="B55" s="66" t="s">
        <v>2428</v>
      </c>
      <c r="C55" s="65">
        <v>7046</v>
      </c>
      <c r="D55" s="66">
        <v>68</v>
      </c>
      <c r="E55" s="86">
        <v>1.74</v>
      </c>
      <c r="F55" s="66"/>
      <c r="G55" s="65">
        <v>6990</v>
      </c>
      <c r="H55" s="66">
        <v>49</v>
      </c>
      <c r="I55" s="86">
        <v>1.65</v>
      </c>
      <c r="J55" s="66"/>
      <c r="K55" s="65">
        <v>6943</v>
      </c>
      <c r="L55" s="66">
        <v>73</v>
      </c>
      <c r="M55" s="86">
        <v>1.73</v>
      </c>
      <c r="N55" s="66"/>
      <c r="O55" s="65">
        <v>6946</v>
      </c>
      <c r="P55" s="66">
        <v>58</v>
      </c>
      <c r="Q55" s="86">
        <v>1.68</v>
      </c>
      <c r="R55" s="66"/>
      <c r="S55" s="65">
        <v>6964</v>
      </c>
      <c r="T55" s="66">
        <v>53</v>
      </c>
      <c r="U55" s="86">
        <v>1.74</v>
      </c>
      <c r="V55" s="66"/>
      <c r="W55" s="65">
        <v>6957</v>
      </c>
      <c r="X55" s="66">
        <v>54</v>
      </c>
      <c r="Y55" s="86">
        <v>1.6</v>
      </c>
      <c r="AA55" s="29">
        <v>6929</v>
      </c>
      <c r="AB55" s="29">
        <v>53</v>
      </c>
      <c r="AC55" s="51">
        <v>1.58</v>
      </c>
      <c r="AE55" s="46">
        <v>6894</v>
      </c>
      <c r="AF55" s="46">
        <v>51</v>
      </c>
      <c r="AG55" s="51">
        <v>1.58</v>
      </c>
    </row>
    <row r="56" spans="1:33" ht="11.25" customHeight="1" x14ac:dyDescent="0.2">
      <c r="A56" s="66">
        <v>801041048</v>
      </c>
      <c r="B56" s="66" t="s">
        <v>2356</v>
      </c>
      <c r="C56" s="65">
        <v>5889</v>
      </c>
      <c r="D56" s="66">
        <v>89</v>
      </c>
      <c r="E56" s="86">
        <v>1.75</v>
      </c>
      <c r="F56" s="66"/>
      <c r="G56" s="65">
        <v>5832</v>
      </c>
      <c r="H56" s="66">
        <v>94</v>
      </c>
      <c r="I56" s="86">
        <v>1.79</v>
      </c>
      <c r="J56" s="66"/>
      <c r="K56" s="65">
        <v>5739</v>
      </c>
      <c r="L56" s="66">
        <v>97</v>
      </c>
      <c r="M56" s="86">
        <v>1.89</v>
      </c>
      <c r="N56" s="66"/>
      <c r="O56" s="65">
        <v>5666</v>
      </c>
      <c r="P56" s="66">
        <v>84</v>
      </c>
      <c r="Q56" s="86">
        <v>1.94</v>
      </c>
      <c r="R56" s="66"/>
      <c r="S56" s="65">
        <v>5641</v>
      </c>
      <c r="T56" s="66">
        <v>82</v>
      </c>
      <c r="U56" s="86">
        <v>1.91</v>
      </c>
      <c r="V56" s="66"/>
      <c r="W56" s="65">
        <v>5619</v>
      </c>
      <c r="X56" s="66">
        <v>108</v>
      </c>
      <c r="Y56" s="86">
        <v>2.06</v>
      </c>
      <c r="AA56" s="29">
        <v>5584</v>
      </c>
      <c r="AB56" s="29">
        <v>64</v>
      </c>
      <c r="AC56" s="51">
        <v>1.93</v>
      </c>
      <c r="AE56" s="46">
        <v>5565</v>
      </c>
      <c r="AF56" s="46">
        <v>86</v>
      </c>
      <c r="AG56" s="51">
        <v>2</v>
      </c>
    </row>
    <row r="57" spans="1:33" ht="11.25" customHeight="1" x14ac:dyDescent="0.2">
      <c r="A57" s="66">
        <v>801041116</v>
      </c>
      <c r="B57" s="66" t="s">
        <v>2422</v>
      </c>
      <c r="C57" s="66">
        <v>0</v>
      </c>
      <c r="D57" s="66">
        <v>0</v>
      </c>
      <c r="E57" s="86" t="s">
        <v>11</v>
      </c>
      <c r="F57" s="66"/>
      <c r="G57" s="66">
        <v>0</v>
      </c>
      <c r="H57" s="66">
        <v>0</v>
      </c>
      <c r="I57" s="86" t="s">
        <v>11</v>
      </c>
      <c r="J57" s="66"/>
      <c r="K57" s="66">
        <v>0</v>
      </c>
      <c r="L57" s="66">
        <v>0</v>
      </c>
      <c r="M57" s="86" t="s">
        <v>11</v>
      </c>
      <c r="N57" s="66"/>
      <c r="O57" s="66">
        <v>0</v>
      </c>
      <c r="P57" s="66">
        <v>0</v>
      </c>
      <c r="Q57" s="86" t="s">
        <v>11</v>
      </c>
      <c r="R57" s="66"/>
      <c r="S57" s="66">
        <v>0</v>
      </c>
      <c r="T57" s="66">
        <v>0</v>
      </c>
      <c r="U57" s="86" t="s">
        <v>11</v>
      </c>
      <c r="V57" s="66"/>
      <c r="W57" s="66">
        <v>0</v>
      </c>
      <c r="X57" s="66">
        <v>0</v>
      </c>
      <c r="Y57" s="86" t="s">
        <v>11</v>
      </c>
      <c r="AA57" s="29">
        <v>0</v>
      </c>
      <c r="AB57" s="29">
        <v>0</v>
      </c>
      <c r="AC57" s="51" t="s">
        <v>11</v>
      </c>
      <c r="AE57" s="46">
        <v>0</v>
      </c>
      <c r="AF57" s="46">
        <v>0</v>
      </c>
      <c r="AG57" s="51" t="s">
        <v>11</v>
      </c>
    </row>
    <row r="58" spans="1:33" ht="11.25" customHeight="1" x14ac:dyDescent="0.2">
      <c r="A58" s="66">
        <v>801041117</v>
      </c>
      <c r="B58" s="66" t="s">
        <v>2423</v>
      </c>
      <c r="C58" s="66">
        <v>0</v>
      </c>
      <c r="D58" s="66">
        <v>0</v>
      </c>
      <c r="E58" s="86" t="s">
        <v>11</v>
      </c>
      <c r="F58" s="66"/>
      <c r="G58" s="66">
        <v>0</v>
      </c>
      <c r="H58" s="66">
        <v>0</v>
      </c>
      <c r="I58" s="86" t="s">
        <v>11</v>
      </c>
      <c r="J58" s="66"/>
      <c r="K58" s="66">
        <v>0</v>
      </c>
      <c r="L58" s="66">
        <v>0</v>
      </c>
      <c r="M58" s="86" t="s">
        <v>11</v>
      </c>
      <c r="N58" s="66"/>
      <c r="O58" s="66">
        <v>0</v>
      </c>
      <c r="P58" s="66">
        <v>0</v>
      </c>
      <c r="Q58" s="86" t="s">
        <v>11</v>
      </c>
      <c r="R58" s="66"/>
      <c r="S58" s="66">
        <v>0</v>
      </c>
      <c r="T58" s="66">
        <v>0</v>
      </c>
      <c r="U58" s="86" t="s">
        <v>11</v>
      </c>
      <c r="V58" s="66"/>
      <c r="W58" s="66">
        <v>0</v>
      </c>
      <c r="X58" s="66">
        <v>0</v>
      </c>
      <c r="Y58" s="86" t="s">
        <v>11</v>
      </c>
      <c r="AA58" s="29">
        <v>0</v>
      </c>
      <c r="AB58" s="29">
        <v>0</v>
      </c>
      <c r="AC58" s="51" t="s">
        <v>11</v>
      </c>
      <c r="AE58" s="46">
        <v>0</v>
      </c>
      <c r="AF58" s="46">
        <v>0</v>
      </c>
      <c r="AG58" s="51" t="s">
        <v>11</v>
      </c>
    </row>
    <row r="59" spans="1:33" ht="11.25" customHeight="1" x14ac:dyDescent="0.2">
      <c r="A59" s="66">
        <v>801041118</v>
      </c>
      <c r="B59" s="66" t="s">
        <v>2644</v>
      </c>
      <c r="C59" s="66">
        <v>7</v>
      </c>
      <c r="D59" s="66">
        <v>0</v>
      </c>
      <c r="E59" s="86" t="s">
        <v>11</v>
      </c>
      <c r="F59" s="66"/>
      <c r="G59" s="66">
        <v>7</v>
      </c>
      <c r="H59" s="66">
        <v>0</v>
      </c>
      <c r="I59" s="86" t="s">
        <v>11</v>
      </c>
      <c r="J59" s="66"/>
      <c r="K59" s="66">
        <v>184</v>
      </c>
      <c r="L59" s="66">
        <v>9</v>
      </c>
      <c r="M59" s="86" t="s">
        <v>11</v>
      </c>
      <c r="N59" s="66"/>
      <c r="O59" s="66">
        <v>410</v>
      </c>
      <c r="P59" s="66">
        <v>19</v>
      </c>
      <c r="Q59" s="86" t="s">
        <v>11</v>
      </c>
      <c r="R59" s="66"/>
      <c r="S59" s="66">
        <v>667</v>
      </c>
      <c r="T59" s="66">
        <v>18</v>
      </c>
      <c r="U59" s="86" t="s">
        <v>11</v>
      </c>
      <c r="V59" s="66"/>
      <c r="W59" s="66">
        <v>769</v>
      </c>
      <c r="X59" s="66">
        <v>20</v>
      </c>
      <c r="Y59" s="86" t="s">
        <v>11</v>
      </c>
      <c r="AA59" s="29">
        <v>734</v>
      </c>
      <c r="AB59" s="29">
        <v>20</v>
      </c>
      <c r="AC59" s="51" t="s">
        <v>11</v>
      </c>
      <c r="AE59" s="46">
        <v>759</v>
      </c>
      <c r="AF59" s="46">
        <v>15</v>
      </c>
      <c r="AG59" s="51" t="s">
        <v>11</v>
      </c>
    </row>
    <row r="60" spans="1:33" ht="11.25" customHeight="1" x14ac:dyDescent="0.2">
      <c r="A60" s="66">
        <v>801041119</v>
      </c>
      <c r="B60" s="66" t="s">
        <v>2645</v>
      </c>
      <c r="C60" s="66">
        <v>17</v>
      </c>
      <c r="D60" s="66">
        <v>0</v>
      </c>
      <c r="E60" s="86" t="s">
        <v>11</v>
      </c>
      <c r="F60" s="66"/>
      <c r="G60" s="66">
        <v>15</v>
      </c>
      <c r="H60" s="66">
        <v>0</v>
      </c>
      <c r="I60" s="86" t="s">
        <v>11</v>
      </c>
      <c r="J60" s="66"/>
      <c r="K60" s="66">
        <v>13</v>
      </c>
      <c r="L60" s="66">
        <v>0</v>
      </c>
      <c r="M60" s="86" t="s">
        <v>11</v>
      </c>
      <c r="N60" s="66"/>
      <c r="O60" s="66">
        <v>11</v>
      </c>
      <c r="P60" s="66">
        <v>0</v>
      </c>
      <c r="Q60" s="86" t="s">
        <v>11</v>
      </c>
      <c r="R60" s="66"/>
      <c r="S60" s="66">
        <v>9</v>
      </c>
      <c r="T60" s="66">
        <v>0</v>
      </c>
      <c r="U60" s="86" t="s">
        <v>11</v>
      </c>
      <c r="V60" s="66"/>
      <c r="W60" s="66">
        <v>9</v>
      </c>
      <c r="X60" s="66">
        <v>0</v>
      </c>
      <c r="Y60" s="86" t="s">
        <v>11</v>
      </c>
      <c r="AA60" s="29">
        <v>9</v>
      </c>
      <c r="AB60" s="29">
        <v>0</v>
      </c>
      <c r="AC60" s="51" t="s">
        <v>11</v>
      </c>
      <c r="AE60" s="46">
        <v>9</v>
      </c>
      <c r="AF60" s="46">
        <v>0</v>
      </c>
      <c r="AG60" s="51" t="s">
        <v>11</v>
      </c>
    </row>
    <row r="61" spans="1:33" ht="11.25" customHeight="1" x14ac:dyDescent="0.2">
      <c r="A61" s="66">
        <v>801041120</v>
      </c>
      <c r="B61" s="66" t="s">
        <v>2646</v>
      </c>
      <c r="C61" s="66">
        <v>0</v>
      </c>
      <c r="D61" s="66">
        <v>0</v>
      </c>
      <c r="E61" s="86" t="s">
        <v>11</v>
      </c>
      <c r="F61" s="66"/>
      <c r="G61" s="66">
        <v>0</v>
      </c>
      <c r="H61" s="66">
        <v>0</v>
      </c>
      <c r="I61" s="86" t="s">
        <v>11</v>
      </c>
      <c r="J61" s="66"/>
      <c r="K61" s="66">
        <v>29</v>
      </c>
      <c r="L61" s="66">
        <v>0</v>
      </c>
      <c r="M61" s="86" t="s">
        <v>11</v>
      </c>
      <c r="N61" s="66"/>
      <c r="O61" s="66">
        <v>65</v>
      </c>
      <c r="P61" s="66">
        <v>0</v>
      </c>
      <c r="Q61" s="86" t="s">
        <v>11</v>
      </c>
      <c r="R61" s="66"/>
      <c r="S61" s="66">
        <v>106</v>
      </c>
      <c r="T61" s="66">
        <v>0</v>
      </c>
      <c r="U61" s="86" t="s">
        <v>11</v>
      </c>
      <c r="V61" s="66"/>
      <c r="W61" s="66">
        <v>991</v>
      </c>
      <c r="X61" s="66">
        <v>50</v>
      </c>
      <c r="Y61" s="86" t="s">
        <v>11</v>
      </c>
      <c r="AA61" s="29">
        <v>2783</v>
      </c>
      <c r="AB61" s="29">
        <v>99</v>
      </c>
      <c r="AC61" s="51">
        <v>2.36</v>
      </c>
      <c r="AE61" s="46">
        <v>3844</v>
      </c>
      <c r="AF61" s="46">
        <v>146</v>
      </c>
      <c r="AG61" s="51">
        <v>3.08</v>
      </c>
    </row>
    <row r="62" spans="1:33" ht="11.25" customHeight="1" x14ac:dyDescent="0.2">
      <c r="A62" s="66">
        <v>801041121</v>
      </c>
      <c r="B62" s="66" t="s">
        <v>2647</v>
      </c>
      <c r="C62" s="66">
        <v>0</v>
      </c>
      <c r="D62" s="66">
        <v>0</v>
      </c>
      <c r="E62" s="86" t="s">
        <v>11</v>
      </c>
      <c r="F62" s="66"/>
      <c r="G62" s="66">
        <v>0</v>
      </c>
      <c r="H62" s="66">
        <v>0</v>
      </c>
      <c r="I62" s="86" t="s">
        <v>11</v>
      </c>
      <c r="J62" s="66"/>
      <c r="K62" s="66">
        <v>0</v>
      </c>
      <c r="L62" s="66">
        <v>0</v>
      </c>
      <c r="M62" s="86" t="s">
        <v>11</v>
      </c>
      <c r="N62" s="66"/>
      <c r="O62" s="66">
        <v>0</v>
      </c>
      <c r="P62" s="66">
        <v>0</v>
      </c>
      <c r="Q62" s="86" t="s">
        <v>11</v>
      </c>
      <c r="R62" s="66"/>
      <c r="S62" s="66">
        <v>0</v>
      </c>
      <c r="T62" s="66">
        <v>0</v>
      </c>
      <c r="U62" s="86" t="s">
        <v>11</v>
      </c>
      <c r="V62" s="66"/>
      <c r="W62" s="66">
        <v>0</v>
      </c>
      <c r="X62" s="66">
        <v>0</v>
      </c>
      <c r="Y62" s="86" t="s">
        <v>11</v>
      </c>
      <c r="AA62" s="29">
        <v>0</v>
      </c>
      <c r="AB62" s="29">
        <v>0</v>
      </c>
      <c r="AC62" s="51" t="s">
        <v>11</v>
      </c>
      <c r="AE62" s="46">
        <v>417</v>
      </c>
      <c r="AF62" s="46">
        <v>22</v>
      </c>
      <c r="AG62" s="51" t="s">
        <v>11</v>
      </c>
    </row>
    <row r="63" spans="1:33" ht="11.25" customHeight="1" x14ac:dyDescent="0.2">
      <c r="A63" s="66">
        <v>801041122</v>
      </c>
      <c r="B63" s="66" t="s">
        <v>2648</v>
      </c>
      <c r="C63" s="66">
        <v>0</v>
      </c>
      <c r="D63" s="66">
        <v>0</v>
      </c>
      <c r="E63" s="86" t="s">
        <v>11</v>
      </c>
      <c r="F63" s="66"/>
      <c r="G63" s="66">
        <v>0</v>
      </c>
      <c r="H63" s="66">
        <v>0</v>
      </c>
      <c r="I63" s="86" t="s">
        <v>11</v>
      </c>
      <c r="J63" s="66"/>
      <c r="K63" s="66">
        <v>0</v>
      </c>
      <c r="L63" s="66">
        <v>0</v>
      </c>
      <c r="M63" s="86" t="s">
        <v>11</v>
      </c>
      <c r="N63" s="66"/>
      <c r="O63" s="66">
        <v>0</v>
      </c>
      <c r="P63" s="66">
        <v>0</v>
      </c>
      <c r="Q63" s="86" t="s">
        <v>11</v>
      </c>
      <c r="R63" s="66"/>
      <c r="S63" s="66">
        <v>0</v>
      </c>
      <c r="T63" s="66">
        <v>0</v>
      </c>
      <c r="U63" s="86" t="s">
        <v>11</v>
      </c>
      <c r="V63" s="66"/>
      <c r="W63" s="66">
        <v>0</v>
      </c>
      <c r="X63" s="66">
        <v>0</v>
      </c>
      <c r="Y63" s="86" t="s">
        <v>11</v>
      </c>
      <c r="AA63" s="29">
        <v>253</v>
      </c>
      <c r="AB63" s="29">
        <v>8</v>
      </c>
      <c r="AC63" s="51" t="s">
        <v>11</v>
      </c>
      <c r="AE63" s="46">
        <v>776</v>
      </c>
      <c r="AF63" s="46">
        <v>23</v>
      </c>
      <c r="AG63" s="51" t="s">
        <v>11</v>
      </c>
    </row>
    <row r="64" spans="1:33" ht="11.25" customHeight="1" x14ac:dyDescent="0.2">
      <c r="A64" s="66">
        <v>80104</v>
      </c>
      <c r="B64" s="66" t="s">
        <v>2421</v>
      </c>
      <c r="C64" s="65">
        <v>53849</v>
      </c>
      <c r="D64" s="65">
        <v>1086</v>
      </c>
      <c r="E64" s="86">
        <v>2.06</v>
      </c>
      <c r="F64" s="66"/>
      <c r="G64" s="65">
        <v>58751</v>
      </c>
      <c r="H64" s="65">
        <v>1252</v>
      </c>
      <c r="I64" s="86">
        <v>2.0499999999999998</v>
      </c>
      <c r="J64" s="66"/>
      <c r="K64" s="65">
        <v>63623</v>
      </c>
      <c r="L64" s="65">
        <v>1319</v>
      </c>
      <c r="M64" s="86">
        <v>2.0699999999999998</v>
      </c>
      <c r="N64" s="66"/>
      <c r="O64" s="65">
        <v>68434</v>
      </c>
      <c r="P64" s="65">
        <v>1351</v>
      </c>
      <c r="Q64" s="86">
        <v>2.06</v>
      </c>
      <c r="R64" s="66"/>
      <c r="S64" s="65">
        <v>72355</v>
      </c>
      <c r="T64" s="65">
        <v>1304</v>
      </c>
      <c r="U64" s="86">
        <v>1.94</v>
      </c>
      <c r="V64" s="66"/>
      <c r="W64" s="65">
        <v>76150</v>
      </c>
      <c r="X64" s="65">
        <v>1568</v>
      </c>
      <c r="Y64" s="86">
        <v>1.95</v>
      </c>
      <c r="AA64" s="29">
        <v>79655</v>
      </c>
      <c r="AB64" s="29">
        <v>1335</v>
      </c>
      <c r="AC64" s="51">
        <v>1.86</v>
      </c>
      <c r="AE64" s="46">
        <v>82544</v>
      </c>
      <c r="AF64" s="46">
        <v>1421</v>
      </c>
      <c r="AG64" s="51">
        <v>1.86</v>
      </c>
    </row>
    <row r="65" spans="1:33" ht="11.25" customHeight="1" x14ac:dyDescent="0.2">
      <c r="A65" s="66">
        <v>801051049</v>
      </c>
      <c r="B65" s="66" t="s">
        <v>2429</v>
      </c>
      <c r="C65" s="65">
        <v>2170</v>
      </c>
      <c r="D65" s="66">
        <v>0</v>
      </c>
      <c r="E65" s="86" t="s">
        <v>11</v>
      </c>
      <c r="F65" s="66"/>
      <c r="G65" s="65">
        <v>2134</v>
      </c>
      <c r="H65" s="66">
        <v>0</v>
      </c>
      <c r="I65" s="86" t="s">
        <v>11</v>
      </c>
      <c r="J65" s="66"/>
      <c r="K65" s="65">
        <v>2049</v>
      </c>
      <c r="L65" s="66">
        <v>0</v>
      </c>
      <c r="M65" s="86" t="s">
        <v>11</v>
      </c>
      <c r="N65" s="66"/>
      <c r="O65" s="65">
        <v>2100</v>
      </c>
      <c r="P65" s="66">
        <v>3</v>
      </c>
      <c r="Q65" s="86" t="s">
        <v>11</v>
      </c>
      <c r="R65" s="66"/>
      <c r="S65" s="65">
        <v>2126</v>
      </c>
      <c r="T65" s="66">
        <v>0</v>
      </c>
      <c r="U65" s="86" t="s">
        <v>11</v>
      </c>
      <c r="V65" s="66"/>
      <c r="W65" s="65">
        <v>2205</v>
      </c>
      <c r="X65" s="66">
        <v>0</v>
      </c>
      <c r="Y65" s="86" t="s">
        <v>11</v>
      </c>
      <c r="AA65" s="29">
        <v>2231</v>
      </c>
      <c r="AB65" s="29">
        <v>0</v>
      </c>
      <c r="AC65" s="51" t="s">
        <v>11</v>
      </c>
      <c r="AE65" s="46">
        <v>2307</v>
      </c>
      <c r="AF65" s="46">
        <v>0</v>
      </c>
      <c r="AG65" s="51" t="s">
        <v>11</v>
      </c>
    </row>
    <row r="66" spans="1:33" ht="11.25" customHeight="1" x14ac:dyDescent="0.2">
      <c r="A66" s="66">
        <v>801051050</v>
      </c>
      <c r="B66" s="66" t="s">
        <v>2430</v>
      </c>
      <c r="C66" s="65">
        <v>5281</v>
      </c>
      <c r="D66" s="66">
        <v>72</v>
      </c>
      <c r="E66" s="86">
        <v>1.71</v>
      </c>
      <c r="F66" s="66"/>
      <c r="G66" s="65">
        <v>5261</v>
      </c>
      <c r="H66" s="66">
        <v>61</v>
      </c>
      <c r="I66" s="86">
        <v>1.61</v>
      </c>
      <c r="J66" s="66"/>
      <c r="K66" s="65">
        <v>5250</v>
      </c>
      <c r="L66" s="66">
        <v>56</v>
      </c>
      <c r="M66" s="86">
        <v>1.6</v>
      </c>
      <c r="N66" s="66"/>
      <c r="O66" s="65">
        <v>5255</v>
      </c>
      <c r="P66" s="66">
        <v>61</v>
      </c>
      <c r="Q66" s="86">
        <v>1.53</v>
      </c>
      <c r="R66" s="66"/>
      <c r="S66" s="65">
        <v>5285</v>
      </c>
      <c r="T66" s="66">
        <v>54</v>
      </c>
      <c r="U66" s="86">
        <v>1.5</v>
      </c>
      <c r="V66" s="66"/>
      <c r="W66" s="65">
        <v>5323</v>
      </c>
      <c r="X66" s="66">
        <v>75</v>
      </c>
      <c r="Y66" s="86">
        <v>1.7</v>
      </c>
      <c r="AA66" s="29">
        <v>5371</v>
      </c>
      <c r="AB66" s="29">
        <v>55</v>
      </c>
      <c r="AC66" s="51">
        <v>1.68</v>
      </c>
      <c r="AE66" s="46">
        <v>5339</v>
      </c>
      <c r="AF66" s="46">
        <v>43</v>
      </c>
      <c r="AG66" s="51">
        <v>1.61</v>
      </c>
    </row>
    <row r="67" spans="1:33" ht="11.25" customHeight="1" x14ac:dyDescent="0.2">
      <c r="A67" s="66">
        <v>801051051</v>
      </c>
      <c r="B67" s="66" t="s">
        <v>2431</v>
      </c>
      <c r="C67" s="65">
        <v>4980</v>
      </c>
      <c r="D67" s="66">
        <v>53</v>
      </c>
      <c r="E67" s="86">
        <v>0.87</v>
      </c>
      <c r="F67" s="66"/>
      <c r="G67" s="65">
        <v>5283</v>
      </c>
      <c r="H67" s="66">
        <v>46</v>
      </c>
      <c r="I67" s="86">
        <v>0.86</v>
      </c>
      <c r="J67" s="66"/>
      <c r="K67" s="65">
        <v>5426</v>
      </c>
      <c r="L67" s="66">
        <v>46</v>
      </c>
      <c r="M67" s="86">
        <v>0.78</v>
      </c>
      <c r="N67" s="66"/>
      <c r="O67" s="65">
        <v>5565</v>
      </c>
      <c r="P67" s="66">
        <v>36</v>
      </c>
      <c r="Q67" s="86">
        <v>0.65</v>
      </c>
      <c r="R67" s="66"/>
      <c r="S67" s="65">
        <v>5666</v>
      </c>
      <c r="T67" s="66">
        <v>50</v>
      </c>
      <c r="U67" s="86">
        <v>0.67</v>
      </c>
      <c r="V67" s="66"/>
      <c r="W67" s="65">
        <v>5856</v>
      </c>
      <c r="X67" s="66">
        <v>58</v>
      </c>
      <c r="Y67" s="86">
        <v>0.79</v>
      </c>
      <c r="AA67" s="29">
        <v>6095</v>
      </c>
      <c r="AB67" s="29">
        <v>47</v>
      </c>
      <c r="AC67" s="51">
        <v>0.84</v>
      </c>
      <c r="AE67" s="46">
        <v>6166</v>
      </c>
      <c r="AF67" s="46">
        <v>46</v>
      </c>
      <c r="AG67" s="51">
        <v>0.77</v>
      </c>
    </row>
    <row r="68" spans="1:33" ht="11.25" customHeight="1" x14ac:dyDescent="0.2">
      <c r="A68" s="66">
        <v>801051053</v>
      </c>
      <c r="B68" s="66" t="s">
        <v>2433</v>
      </c>
      <c r="C68" s="65">
        <v>3239</v>
      </c>
      <c r="D68" s="66">
        <v>14</v>
      </c>
      <c r="E68" s="86">
        <v>0.84</v>
      </c>
      <c r="F68" s="66"/>
      <c r="G68" s="65">
        <v>3640</v>
      </c>
      <c r="H68" s="66">
        <v>23</v>
      </c>
      <c r="I68" s="86">
        <v>0.89</v>
      </c>
      <c r="J68" s="66"/>
      <c r="K68" s="65">
        <v>3825</v>
      </c>
      <c r="L68" s="66">
        <v>23</v>
      </c>
      <c r="M68" s="86">
        <v>0.76</v>
      </c>
      <c r="N68" s="66"/>
      <c r="O68" s="65">
        <v>4039</v>
      </c>
      <c r="P68" s="66">
        <v>27</v>
      </c>
      <c r="Q68" s="86">
        <v>0.86</v>
      </c>
      <c r="R68" s="66"/>
      <c r="S68" s="65">
        <v>4386</v>
      </c>
      <c r="T68" s="66">
        <v>30</v>
      </c>
      <c r="U68" s="86">
        <v>0.79</v>
      </c>
      <c r="V68" s="66"/>
      <c r="W68" s="65">
        <v>4801</v>
      </c>
      <c r="X68" s="66">
        <v>30</v>
      </c>
      <c r="Y68" s="86">
        <v>0.88</v>
      </c>
      <c r="AA68" s="29">
        <v>4823</v>
      </c>
      <c r="AB68" s="29">
        <v>15</v>
      </c>
      <c r="AC68" s="51">
        <v>0.77</v>
      </c>
      <c r="AE68" s="46">
        <v>4841</v>
      </c>
      <c r="AF68" s="46">
        <v>17</v>
      </c>
      <c r="AG68" s="51">
        <v>0.62</v>
      </c>
    </row>
    <row r="69" spans="1:33" ht="11.25" customHeight="1" x14ac:dyDescent="0.2">
      <c r="A69" s="66">
        <v>801051054</v>
      </c>
      <c r="B69" s="66" t="s">
        <v>2434</v>
      </c>
      <c r="C69" s="65">
        <v>2210</v>
      </c>
      <c r="D69" s="66">
        <v>33</v>
      </c>
      <c r="E69" s="86">
        <v>1.43</v>
      </c>
      <c r="F69" s="66"/>
      <c r="G69" s="65">
        <v>2220</v>
      </c>
      <c r="H69" s="66">
        <v>19</v>
      </c>
      <c r="I69" s="86">
        <v>1.4</v>
      </c>
      <c r="J69" s="66"/>
      <c r="K69" s="65">
        <v>2228</v>
      </c>
      <c r="L69" s="66">
        <v>28</v>
      </c>
      <c r="M69" s="86">
        <v>1.37</v>
      </c>
      <c r="N69" s="66"/>
      <c r="O69" s="65">
        <v>2245</v>
      </c>
      <c r="P69" s="66">
        <v>31</v>
      </c>
      <c r="Q69" s="86">
        <v>1.32</v>
      </c>
      <c r="R69" s="66"/>
      <c r="S69" s="65">
        <v>2263</v>
      </c>
      <c r="T69" s="66">
        <v>26</v>
      </c>
      <c r="U69" s="86">
        <v>1.4</v>
      </c>
      <c r="V69" s="66"/>
      <c r="W69" s="65">
        <v>2321</v>
      </c>
      <c r="X69" s="66">
        <v>31</v>
      </c>
      <c r="Y69" s="86">
        <v>1.32</v>
      </c>
      <c r="AA69" s="29">
        <v>2385</v>
      </c>
      <c r="AB69" s="29">
        <v>31</v>
      </c>
      <c r="AC69" s="51">
        <v>1.24</v>
      </c>
      <c r="AE69" s="46">
        <v>2640</v>
      </c>
      <c r="AF69" s="46">
        <v>39</v>
      </c>
      <c r="AG69" s="51">
        <v>1.33</v>
      </c>
    </row>
    <row r="70" spans="1:33" ht="11.25" customHeight="1" x14ac:dyDescent="0.2">
      <c r="A70" s="66">
        <v>801051055</v>
      </c>
      <c r="B70" s="66" t="s">
        <v>2435</v>
      </c>
      <c r="C70" s="65">
        <v>3671</v>
      </c>
      <c r="D70" s="66">
        <v>50</v>
      </c>
      <c r="E70" s="86">
        <v>1.54</v>
      </c>
      <c r="F70" s="66"/>
      <c r="G70" s="65">
        <v>3655</v>
      </c>
      <c r="H70" s="66">
        <v>54</v>
      </c>
      <c r="I70" s="86">
        <v>1.63</v>
      </c>
      <c r="J70" s="66"/>
      <c r="K70" s="65">
        <v>3637</v>
      </c>
      <c r="L70" s="66">
        <v>37</v>
      </c>
      <c r="M70" s="86">
        <v>1.51</v>
      </c>
      <c r="N70" s="66"/>
      <c r="O70" s="65">
        <v>3643</v>
      </c>
      <c r="P70" s="66">
        <v>56</v>
      </c>
      <c r="Q70" s="86">
        <v>1.57</v>
      </c>
      <c r="R70" s="66"/>
      <c r="S70" s="65">
        <v>3713</v>
      </c>
      <c r="T70" s="66">
        <v>44</v>
      </c>
      <c r="U70" s="86">
        <v>1.47</v>
      </c>
      <c r="V70" s="66"/>
      <c r="W70" s="65">
        <v>3797</v>
      </c>
      <c r="X70" s="66">
        <v>46</v>
      </c>
      <c r="Y70" s="86">
        <v>1.55</v>
      </c>
      <c r="AA70" s="29">
        <v>3884</v>
      </c>
      <c r="AB70" s="29">
        <v>48</v>
      </c>
      <c r="AC70" s="51">
        <v>1.4</v>
      </c>
      <c r="AE70" s="46">
        <v>3999</v>
      </c>
      <c r="AF70" s="46">
        <v>59</v>
      </c>
      <c r="AG70" s="51">
        <v>1.49</v>
      </c>
    </row>
    <row r="71" spans="1:33" ht="11.25" customHeight="1" x14ac:dyDescent="0.2">
      <c r="A71" s="66">
        <v>801051056</v>
      </c>
      <c r="B71" s="66" t="s">
        <v>2436</v>
      </c>
      <c r="C71" s="65">
        <v>3018</v>
      </c>
      <c r="D71" s="66">
        <v>45</v>
      </c>
      <c r="E71" s="86">
        <v>1.83</v>
      </c>
      <c r="F71" s="66"/>
      <c r="G71" s="65">
        <v>3008</v>
      </c>
      <c r="H71" s="66">
        <v>37</v>
      </c>
      <c r="I71" s="86">
        <v>1.64</v>
      </c>
      <c r="J71" s="66"/>
      <c r="K71" s="65">
        <v>2991</v>
      </c>
      <c r="L71" s="66">
        <v>35</v>
      </c>
      <c r="M71" s="86">
        <v>1.77</v>
      </c>
      <c r="N71" s="66"/>
      <c r="O71" s="65">
        <v>2981</v>
      </c>
      <c r="P71" s="66">
        <v>37</v>
      </c>
      <c r="Q71" s="86">
        <v>1.69</v>
      </c>
      <c r="R71" s="66"/>
      <c r="S71" s="65">
        <v>3012</v>
      </c>
      <c r="T71" s="66">
        <v>35</v>
      </c>
      <c r="U71" s="86">
        <v>1.73</v>
      </c>
      <c r="V71" s="66"/>
      <c r="W71" s="65">
        <v>3035</v>
      </c>
      <c r="X71" s="66">
        <v>40</v>
      </c>
      <c r="Y71" s="86">
        <v>1.85</v>
      </c>
      <c r="AA71" s="29">
        <v>3117</v>
      </c>
      <c r="AB71" s="29">
        <v>35</v>
      </c>
      <c r="AC71" s="51">
        <v>1.86</v>
      </c>
      <c r="AE71" s="46">
        <v>3164</v>
      </c>
      <c r="AF71" s="46">
        <v>39</v>
      </c>
      <c r="AG71" s="51">
        <v>1.88</v>
      </c>
    </row>
    <row r="72" spans="1:33" ht="11.25" customHeight="1" x14ac:dyDescent="0.2">
      <c r="A72" s="66">
        <v>801051057</v>
      </c>
      <c r="B72" s="66" t="s">
        <v>2437</v>
      </c>
      <c r="C72" s="65">
        <v>4831</v>
      </c>
      <c r="D72" s="66">
        <v>73</v>
      </c>
      <c r="E72" s="86">
        <v>1.47</v>
      </c>
      <c r="F72" s="66"/>
      <c r="G72" s="65">
        <v>4956</v>
      </c>
      <c r="H72" s="66">
        <v>50</v>
      </c>
      <c r="I72" s="86">
        <v>1.46</v>
      </c>
      <c r="J72" s="66"/>
      <c r="K72" s="65">
        <v>5046</v>
      </c>
      <c r="L72" s="66">
        <v>64</v>
      </c>
      <c r="M72" s="86">
        <v>1.45</v>
      </c>
      <c r="N72" s="66"/>
      <c r="O72" s="65">
        <v>5155</v>
      </c>
      <c r="P72" s="66">
        <v>73</v>
      </c>
      <c r="Q72" s="86">
        <v>1.37</v>
      </c>
      <c r="R72" s="66"/>
      <c r="S72" s="65">
        <v>5299</v>
      </c>
      <c r="T72" s="66">
        <v>48</v>
      </c>
      <c r="U72" s="86">
        <v>1.28</v>
      </c>
      <c r="V72" s="66"/>
      <c r="W72" s="65">
        <v>5454</v>
      </c>
      <c r="X72" s="66">
        <v>72</v>
      </c>
      <c r="Y72" s="86">
        <v>1.28</v>
      </c>
      <c r="AA72" s="29">
        <v>5603</v>
      </c>
      <c r="AB72" s="29">
        <v>53</v>
      </c>
      <c r="AC72" s="51">
        <v>1.1299999999999999</v>
      </c>
      <c r="AE72" s="46">
        <v>5651</v>
      </c>
      <c r="AF72" s="46">
        <v>52</v>
      </c>
      <c r="AG72" s="51">
        <v>1.1499999999999999</v>
      </c>
    </row>
    <row r="73" spans="1:33" ht="11.25" customHeight="1" x14ac:dyDescent="0.2">
      <c r="A73" s="66">
        <v>801051058</v>
      </c>
      <c r="B73" s="66" t="s">
        <v>2438</v>
      </c>
      <c r="C73" s="65">
        <v>5546</v>
      </c>
      <c r="D73" s="66">
        <v>53</v>
      </c>
      <c r="E73" s="86">
        <v>1.49</v>
      </c>
      <c r="F73" s="66"/>
      <c r="G73" s="65">
        <v>5571</v>
      </c>
      <c r="H73" s="66">
        <v>60</v>
      </c>
      <c r="I73" s="86">
        <v>1.48</v>
      </c>
      <c r="J73" s="66"/>
      <c r="K73" s="65">
        <v>5596</v>
      </c>
      <c r="L73" s="66">
        <v>57</v>
      </c>
      <c r="M73" s="86">
        <v>1.34</v>
      </c>
      <c r="N73" s="66"/>
      <c r="O73" s="65">
        <v>5621</v>
      </c>
      <c r="P73" s="66">
        <v>62</v>
      </c>
      <c r="Q73" s="86">
        <v>1.41</v>
      </c>
      <c r="R73" s="66"/>
      <c r="S73" s="65">
        <v>5675</v>
      </c>
      <c r="T73" s="66">
        <v>62</v>
      </c>
      <c r="U73" s="86">
        <v>1.45</v>
      </c>
      <c r="V73" s="66"/>
      <c r="W73" s="65">
        <v>5759</v>
      </c>
      <c r="X73" s="66">
        <v>60</v>
      </c>
      <c r="Y73" s="86">
        <v>1.47</v>
      </c>
      <c r="AA73" s="29">
        <v>5857</v>
      </c>
      <c r="AB73" s="29">
        <v>63</v>
      </c>
      <c r="AC73" s="51">
        <v>1.5</v>
      </c>
      <c r="AE73" s="46">
        <v>5993</v>
      </c>
      <c r="AF73" s="46">
        <v>42</v>
      </c>
      <c r="AG73" s="51">
        <v>1.32</v>
      </c>
    </row>
    <row r="74" spans="1:33" ht="11.25" customHeight="1" x14ac:dyDescent="0.2">
      <c r="A74" s="66">
        <v>801051060</v>
      </c>
      <c r="B74" s="66" t="s">
        <v>2440</v>
      </c>
      <c r="C74" s="65">
        <v>3877</v>
      </c>
      <c r="D74" s="66">
        <v>36</v>
      </c>
      <c r="E74" s="86">
        <v>0.99</v>
      </c>
      <c r="F74" s="66"/>
      <c r="G74" s="65">
        <v>3920</v>
      </c>
      <c r="H74" s="66">
        <v>45</v>
      </c>
      <c r="I74" s="86">
        <v>1.03</v>
      </c>
      <c r="J74" s="66"/>
      <c r="K74" s="65">
        <v>3987</v>
      </c>
      <c r="L74" s="66">
        <v>39</v>
      </c>
      <c r="M74" s="86">
        <v>1.1000000000000001</v>
      </c>
      <c r="N74" s="66"/>
      <c r="O74" s="65">
        <v>4067</v>
      </c>
      <c r="P74" s="66">
        <v>34</v>
      </c>
      <c r="Q74" s="86">
        <v>0.99</v>
      </c>
      <c r="R74" s="66"/>
      <c r="S74" s="65">
        <v>4144</v>
      </c>
      <c r="T74" s="66">
        <v>47</v>
      </c>
      <c r="U74" s="86">
        <v>0.95</v>
      </c>
      <c r="V74" s="66"/>
      <c r="W74" s="65">
        <v>4245</v>
      </c>
      <c r="X74" s="66">
        <v>59</v>
      </c>
      <c r="Y74" s="86">
        <v>1.01</v>
      </c>
      <c r="AA74" s="29">
        <v>4348</v>
      </c>
      <c r="AB74" s="29">
        <v>35</v>
      </c>
      <c r="AC74" s="51">
        <v>0.99</v>
      </c>
      <c r="AE74" s="46">
        <v>4571</v>
      </c>
      <c r="AF74" s="46">
        <v>39</v>
      </c>
      <c r="AG74" s="51">
        <v>0.94</v>
      </c>
    </row>
    <row r="75" spans="1:33" ht="11.25" customHeight="1" x14ac:dyDescent="0.2">
      <c r="A75" s="66">
        <v>801051061</v>
      </c>
      <c r="B75" s="66" t="s">
        <v>2441</v>
      </c>
      <c r="C75" s="65">
        <v>5634</v>
      </c>
      <c r="D75" s="66">
        <v>107</v>
      </c>
      <c r="E75" s="86">
        <v>1.76</v>
      </c>
      <c r="F75" s="66"/>
      <c r="G75" s="65">
        <v>5824</v>
      </c>
      <c r="H75" s="66">
        <v>100</v>
      </c>
      <c r="I75" s="86">
        <v>1.81</v>
      </c>
      <c r="J75" s="66"/>
      <c r="K75" s="65">
        <v>5855</v>
      </c>
      <c r="L75" s="66">
        <v>107</v>
      </c>
      <c r="M75" s="86">
        <v>1.81</v>
      </c>
      <c r="N75" s="66"/>
      <c r="O75" s="65">
        <v>5888</v>
      </c>
      <c r="P75" s="66">
        <v>95</v>
      </c>
      <c r="Q75" s="86">
        <v>1.72</v>
      </c>
      <c r="R75" s="66"/>
      <c r="S75" s="65">
        <v>5955</v>
      </c>
      <c r="T75" s="66">
        <v>76</v>
      </c>
      <c r="U75" s="86">
        <v>1.59</v>
      </c>
      <c r="V75" s="66"/>
      <c r="W75" s="65">
        <v>6028</v>
      </c>
      <c r="X75" s="66">
        <v>89</v>
      </c>
      <c r="Y75" s="86">
        <v>1.48</v>
      </c>
      <c r="AA75" s="29">
        <v>6103</v>
      </c>
      <c r="AB75" s="29">
        <v>87</v>
      </c>
      <c r="AC75" s="51">
        <v>1.44</v>
      </c>
      <c r="AE75" s="46">
        <v>6172</v>
      </c>
      <c r="AF75" s="46">
        <v>83</v>
      </c>
      <c r="AG75" s="51">
        <v>1.49</v>
      </c>
    </row>
    <row r="76" spans="1:33" ht="11.25" customHeight="1" x14ac:dyDescent="0.2">
      <c r="A76" s="66">
        <v>801051123</v>
      </c>
      <c r="B76" s="66" t="s">
        <v>2649</v>
      </c>
      <c r="C76" s="66">
        <v>0</v>
      </c>
      <c r="D76" s="66">
        <v>0</v>
      </c>
      <c r="E76" s="86" t="s">
        <v>11</v>
      </c>
      <c r="F76" s="66"/>
      <c r="G76" s="66">
        <v>0</v>
      </c>
      <c r="H76" s="66">
        <v>0</v>
      </c>
      <c r="I76" s="86" t="s">
        <v>11</v>
      </c>
      <c r="J76" s="66"/>
      <c r="K76" s="66">
        <v>0</v>
      </c>
      <c r="L76" s="66">
        <v>0</v>
      </c>
      <c r="M76" s="86" t="s">
        <v>11</v>
      </c>
      <c r="N76" s="66"/>
      <c r="O76" s="66">
        <v>0</v>
      </c>
      <c r="P76" s="66">
        <v>0</v>
      </c>
      <c r="Q76" s="86" t="s">
        <v>11</v>
      </c>
      <c r="R76" s="66"/>
      <c r="S76" s="66">
        <v>0</v>
      </c>
      <c r="T76" s="66">
        <v>0</v>
      </c>
      <c r="U76" s="86" t="s">
        <v>11</v>
      </c>
      <c r="V76" s="66"/>
      <c r="W76" s="66">
        <v>0</v>
      </c>
      <c r="X76" s="66">
        <v>0</v>
      </c>
      <c r="Y76" s="86" t="s">
        <v>11</v>
      </c>
      <c r="AA76" s="29">
        <v>0</v>
      </c>
      <c r="AB76" s="29">
        <v>0</v>
      </c>
      <c r="AC76" s="51" t="s">
        <v>11</v>
      </c>
      <c r="AE76" s="46">
        <v>0</v>
      </c>
      <c r="AF76" s="46">
        <v>0</v>
      </c>
      <c r="AG76" s="51" t="s">
        <v>11</v>
      </c>
    </row>
    <row r="77" spans="1:33" ht="11.25" customHeight="1" x14ac:dyDescent="0.2">
      <c r="A77" s="66">
        <v>801051124</v>
      </c>
      <c r="B77" s="66" t="s">
        <v>2432</v>
      </c>
      <c r="C77" s="65">
        <v>3311</v>
      </c>
      <c r="D77" s="66">
        <v>26</v>
      </c>
      <c r="E77" s="86">
        <v>1.58</v>
      </c>
      <c r="F77" s="66"/>
      <c r="G77" s="65">
        <v>3308</v>
      </c>
      <c r="H77" s="66">
        <v>26</v>
      </c>
      <c r="I77" s="86">
        <v>1.48</v>
      </c>
      <c r="J77" s="66"/>
      <c r="K77" s="65">
        <v>3302</v>
      </c>
      <c r="L77" s="66">
        <v>30</v>
      </c>
      <c r="M77" s="86">
        <v>1.4</v>
      </c>
      <c r="N77" s="66"/>
      <c r="O77" s="65">
        <v>3299</v>
      </c>
      <c r="P77" s="66">
        <v>33</v>
      </c>
      <c r="Q77" s="86">
        <v>1.5</v>
      </c>
      <c r="R77" s="66"/>
      <c r="S77" s="65">
        <v>3312</v>
      </c>
      <c r="T77" s="66">
        <v>28</v>
      </c>
      <c r="U77" s="86">
        <v>1.54</v>
      </c>
      <c r="V77" s="66"/>
      <c r="W77" s="65">
        <v>3455</v>
      </c>
      <c r="X77" s="66">
        <v>29</v>
      </c>
      <c r="Y77" s="86">
        <v>1.5</v>
      </c>
      <c r="AA77" s="29">
        <v>3605</v>
      </c>
      <c r="AB77" s="29">
        <v>21</v>
      </c>
      <c r="AC77" s="51">
        <v>1.28</v>
      </c>
      <c r="AE77" s="46">
        <v>3818</v>
      </c>
      <c r="AF77" s="46">
        <v>32</v>
      </c>
      <c r="AG77" s="51">
        <v>1.23</v>
      </c>
    </row>
    <row r="78" spans="1:33" ht="11.25" customHeight="1" x14ac:dyDescent="0.2">
      <c r="A78" s="66">
        <v>801051125</v>
      </c>
      <c r="B78" s="66" t="s">
        <v>2650</v>
      </c>
      <c r="C78" s="65">
        <v>1784</v>
      </c>
      <c r="D78" s="66">
        <v>23</v>
      </c>
      <c r="E78" s="86" t="s">
        <v>11</v>
      </c>
      <c r="F78" s="66"/>
      <c r="G78" s="65">
        <v>1750</v>
      </c>
      <c r="H78" s="66">
        <v>14</v>
      </c>
      <c r="I78" s="86" t="s">
        <v>11</v>
      </c>
      <c r="J78" s="66"/>
      <c r="K78" s="65">
        <v>1775</v>
      </c>
      <c r="L78" s="66">
        <v>27</v>
      </c>
      <c r="M78" s="86" t="s">
        <v>11</v>
      </c>
      <c r="N78" s="66"/>
      <c r="O78" s="65">
        <v>1795</v>
      </c>
      <c r="P78" s="66">
        <v>19</v>
      </c>
      <c r="Q78" s="86" t="s">
        <v>11</v>
      </c>
      <c r="R78" s="66"/>
      <c r="S78" s="65">
        <v>1809</v>
      </c>
      <c r="T78" s="66">
        <v>22</v>
      </c>
      <c r="U78" s="86" t="s">
        <v>11</v>
      </c>
      <c r="V78" s="66"/>
      <c r="W78" s="65">
        <v>1897</v>
      </c>
      <c r="X78" s="66">
        <v>21</v>
      </c>
      <c r="Y78" s="86" t="s">
        <v>11</v>
      </c>
      <c r="AA78" s="29">
        <v>1973</v>
      </c>
      <c r="AB78" s="29">
        <v>18</v>
      </c>
      <c r="AC78" s="51" t="s">
        <v>11</v>
      </c>
      <c r="AE78" s="46">
        <v>1996</v>
      </c>
      <c r="AF78" s="46">
        <v>19</v>
      </c>
      <c r="AG78" s="51" t="s">
        <v>11</v>
      </c>
    </row>
    <row r="79" spans="1:33" ht="11.25" customHeight="1" x14ac:dyDescent="0.2">
      <c r="A79" s="66">
        <v>801051126</v>
      </c>
      <c r="B79" s="66" t="s">
        <v>2651</v>
      </c>
      <c r="C79" s="66">
        <v>4</v>
      </c>
      <c r="D79" s="66">
        <v>0</v>
      </c>
      <c r="E79" s="86" t="s">
        <v>11</v>
      </c>
      <c r="F79" s="66"/>
      <c r="G79" s="66">
        <v>4</v>
      </c>
      <c r="H79" s="66">
        <v>0</v>
      </c>
      <c r="I79" s="86" t="s">
        <v>11</v>
      </c>
      <c r="J79" s="66"/>
      <c r="K79" s="66">
        <v>4</v>
      </c>
      <c r="L79" s="66">
        <v>0</v>
      </c>
      <c r="M79" s="86" t="s">
        <v>11</v>
      </c>
      <c r="N79" s="66"/>
      <c r="O79" s="66">
        <v>4</v>
      </c>
      <c r="P79" s="66">
        <v>0</v>
      </c>
      <c r="Q79" s="86" t="s">
        <v>11</v>
      </c>
      <c r="R79" s="66"/>
      <c r="S79" s="66">
        <v>4</v>
      </c>
      <c r="T79" s="66">
        <v>0</v>
      </c>
      <c r="U79" s="86" t="s">
        <v>11</v>
      </c>
      <c r="V79" s="66"/>
      <c r="W79" s="66">
        <v>4</v>
      </c>
      <c r="X79" s="66">
        <v>0</v>
      </c>
      <c r="Y79" s="86" t="s">
        <v>11</v>
      </c>
      <c r="AA79" s="29">
        <v>4</v>
      </c>
      <c r="AB79" s="29">
        <v>0</v>
      </c>
      <c r="AC79" s="51" t="s">
        <v>11</v>
      </c>
      <c r="AE79" s="46">
        <v>4</v>
      </c>
      <c r="AF79" s="46">
        <v>0</v>
      </c>
      <c r="AG79" s="51" t="s">
        <v>11</v>
      </c>
    </row>
    <row r="80" spans="1:33" ht="11.25" customHeight="1" x14ac:dyDescent="0.2">
      <c r="A80" s="66">
        <v>801051127</v>
      </c>
      <c r="B80" s="66" t="s">
        <v>2439</v>
      </c>
      <c r="C80" s="65">
        <v>1626</v>
      </c>
      <c r="D80" s="66">
        <v>12</v>
      </c>
      <c r="E80" s="86">
        <v>1.0900000000000001</v>
      </c>
      <c r="F80" s="66"/>
      <c r="G80" s="65">
        <v>1613</v>
      </c>
      <c r="H80" s="66">
        <v>18</v>
      </c>
      <c r="I80" s="86">
        <v>1.2</v>
      </c>
      <c r="J80" s="66"/>
      <c r="K80" s="65">
        <v>1696</v>
      </c>
      <c r="L80" s="66">
        <v>11</v>
      </c>
      <c r="M80" s="86">
        <v>1.24</v>
      </c>
      <c r="N80" s="66"/>
      <c r="O80" s="65">
        <v>1710</v>
      </c>
      <c r="P80" s="66">
        <v>13</v>
      </c>
      <c r="Q80" s="86">
        <v>1.31</v>
      </c>
      <c r="R80" s="66"/>
      <c r="S80" s="65">
        <v>1704</v>
      </c>
      <c r="T80" s="66">
        <v>6</v>
      </c>
      <c r="U80" s="86" t="s">
        <v>11</v>
      </c>
      <c r="V80" s="66"/>
      <c r="W80" s="65">
        <v>1698</v>
      </c>
      <c r="X80" s="66">
        <v>15</v>
      </c>
      <c r="Y80" s="86">
        <v>1.05</v>
      </c>
      <c r="AA80" s="29">
        <v>1703</v>
      </c>
      <c r="AB80" s="29">
        <v>16</v>
      </c>
      <c r="AC80" s="51">
        <v>1.1200000000000001</v>
      </c>
      <c r="AE80" s="46">
        <v>1686</v>
      </c>
      <c r="AF80" s="46">
        <v>8</v>
      </c>
      <c r="AG80" s="51" t="s">
        <v>11</v>
      </c>
    </row>
    <row r="81" spans="1:33" ht="11.25" customHeight="1" x14ac:dyDescent="0.2">
      <c r="A81" s="66">
        <v>801051128</v>
      </c>
      <c r="B81" s="66" t="s">
        <v>2652</v>
      </c>
      <c r="C81" s="66">
        <v>0</v>
      </c>
      <c r="D81" s="66">
        <v>0</v>
      </c>
      <c r="E81" s="86" t="s">
        <v>11</v>
      </c>
      <c r="F81" s="66"/>
      <c r="G81" s="66">
        <v>0</v>
      </c>
      <c r="H81" s="66">
        <v>0</v>
      </c>
      <c r="I81" s="86" t="s">
        <v>11</v>
      </c>
      <c r="J81" s="66"/>
      <c r="K81" s="66">
        <v>0</v>
      </c>
      <c r="L81" s="66">
        <v>0</v>
      </c>
      <c r="M81" s="86" t="s">
        <v>11</v>
      </c>
      <c r="N81" s="66"/>
      <c r="O81" s="66">
        <v>0</v>
      </c>
      <c r="P81" s="66">
        <v>0</v>
      </c>
      <c r="Q81" s="86" t="s">
        <v>11</v>
      </c>
      <c r="R81" s="66"/>
      <c r="S81" s="66">
        <v>3</v>
      </c>
      <c r="T81" s="66">
        <v>0</v>
      </c>
      <c r="U81" s="86" t="s">
        <v>11</v>
      </c>
      <c r="V81" s="66"/>
      <c r="W81" s="66">
        <v>3</v>
      </c>
      <c r="X81" s="66">
        <v>0</v>
      </c>
      <c r="Y81" s="86" t="s">
        <v>11</v>
      </c>
      <c r="AA81" s="29">
        <v>3</v>
      </c>
      <c r="AB81" s="29">
        <v>0</v>
      </c>
      <c r="AC81" s="51" t="s">
        <v>11</v>
      </c>
      <c r="AE81" s="46">
        <v>3</v>
      </c>
      <c r="AF81" s="46">
        <v>0</v>
      </c>
      <c r="AG81" s="51" t="s">
        <v>11</v>
      </c>
    </row>
    <row r="82" spans="1:33" ht="11.25" customHeight="1" x14ac:dyDescent="0.2">
      <c r="A82" s="66">
        <v>80105</v>
      </c>
      <c r="B82" s="66" t="s">
        <v>2442</v>
      </c>
      <c r="C82" s="65">
        <v>51182</v>
      </c>
      <c r="D82" s="66">
        <v>597</v>
      </c>
      <c r="E82" s="86">
        <v>1.35</v>
      </c>
      <c r="F82" s="66"/>
      <c r="G82" s="65">
        <v>52147</v>
      </c>
      <c r="H82" s="66">
        <v>553</v>
      </c>
      <c r="I82" s="86">
        <v>1.32</v>
      </c>
      <c r="J82" s="66"/>
      <c r="K82" s="65">
        <v>52667</v>
      </c>
      <c r="L82" s="66">
        <v>560</v>
      </c>
      <c r="M82" s="86">
        <v>1.29</v>
      </c>
      <c r="N82" s="66"/>
      <c r="O82" s="65">
        <v>53367</v>
      </c>
      <c r="P82" s="66">
        <v>580</v>
      </c>
      <c r="Q82" s="86">
        <v>1.26</v>
      </c>
      <c r="R82" s="66"/>
      <c r="S82" s="65">
        <v>54356</v>
      </c>
      <c r="T82" s="66">
        <v>528</v>
      </c>
      <c r="U82" s="86">
        <v>1.22</v>
      </c>
      <c r="V82" s="66"/>
      <c r="W82" s="65">
        <v>55881</v>
      </c>
      <c r="X82" s="66">
        <v>625</v>
      </c>
      <c r="Y82" s="86">
        <v>1.25</v>
      </c>
      <c r="AA82" s="29">
        <v>57105</v>
      </c>
      <c r="AB82" s="29">
        <v>524</v>
      </c>
      <c r="AC82" s="51">
        <v>1.18</v>
      </c>
      <c r="AE82" s="46">
        <v>58350</v>
      </c>
      <c r="AF82" s="46">
        <v>518</v>
      </c>
      <c r="AG82" s="51">
        <v>1.1499999999999999</v>
      </c>
    </row>
    <row r="83" spans="1:33" ht="11.25" customHeight="1" x14ac:dyDescent="0.2">
      <c r="A83" s="66">
        <v>801061062</v>
      </c>
      <c r="B83" s="66" t="s">
        <v>2443</v>
      </c>
      <c r="C83" s="65">
        <v>2875</v>
      </c>
      <c r="D83" s="66">
        <v>13</v>
      </c>
      <c r="E83" s="86">
        <v>1.38</v>
      </c>
      <c r="F83" s="66"/>
      <c r="G83" s="65">
        <v>2875</v>
      </c>
      <c r="H83" s="66">
        <v>34</v>
      </c>
      <c r="I83" s="86">
        <v>1.58</v>
      </c>
      <c r="J83" s="66"/>
      <c r="K83" s="65">
        <v>2882</v>
      </c>
      <c r="L83" s="66">
        <v>33</v>
      </c>
      <c r="M83" s="86">
        <v>1.78</v>
      </c>
      <c r="N83" s="66"/>
      <c r="O83" s="65">
        <v>2903</v>
      </c>
      <c r="P83" s="66">
        <v>30</v>
      </c>
      <c r="Q83" s="86">
        <v>2.17</v>
      </c>
      <c r="R83" s="66"/>
      <c r="S83" s="65">
        <v>2941</v>
      </c>
      <c r="T83" s="66">
        <v>27</v>
      </c>
      <c r="U83" s="86">
        <v>2.08</v>
      </c>
      <c r="V83" s="66"/>
      <c r="W83" s="65">
        <v>2967</v>
      </c>
      <c r="X83" s="66">
        <v>33</v>
      </c>
      <c r="Y83" s="86">
        <v>2.08</v>
      </c>
      <c r="AA83" s="29">
        <v>2983</v>
      </c>
      <c r="AB83" s="29">
        <v>26</v>
      </c>
      <c r="AC83" s="51">
        <v>1.97</v>
      </c>
      <c r="AE83" s="46">
        <v>2997</v>
      </c>
      <c r="AF83" s="46">
        <v>28</v>
      </c>
      <c r="AG83" s="51">
        <v>1.94</v>
      </c>
    </row>
    <row r="84" spans="1:33" ht="11.25" customHeight="1" x14ac:dyDescent="0.2">
      <c r="A84" s="66">
        <v>801061063</v>
      </c>
      <c r="B84" s="66" t="s">
        <v>2444</v>
      </c>
      <c r="C84" s="65">
        <v>1588</v>
      </c>
      <c r="D84" s="66">
        <v>14</v>
      </c>
      <c r="E84" s="86">
        <v>1.19</v>
      </c>
      <c r="F84" s="66"/>
      <c r="G84" s="65">
        <v>1637</v>
      </c>
      <c r="H84" s="66">
        <v>15</v>
      </c>
      <c r="I84" s="86">
        <v>1.4</v>
      </c>
      <c r="J84" s="66"/>
      <c r="K84" s="65">
        <v>1652</v>
      </c>
      <c r="L84" s="66">
        <v>14</v>
      </c>
      <c r="M84" s="86">
        <v>1.31</v>
      </c>
      <c r="N84" s="66"/>
      <c r="O84" s="65">
        <v>1676</v>
      </c>
      <c r="P84" s="66">
        <v>16</v>
      </c>
      <c r="Q84" s="86">
        <v>1.32</v>
      </c>
      <c r="R84" s="66"/>
      <c r="S84" s="65">
        <v>1713</v>
      </c>
      <c r="T84" s="66">
        <v>7</v>
      </c>
      <c r="U84" s="86" t="s">
        <v>11</v>
      </c>
      <c r="V84" s="66"/>
      <c r="W84" s="65">
        <v>1712</v>
      </c>
      <c r="X84" s="66">
        <v>13</v>
      </c>
      <c r="Y84" s="86">
        <v>0.97</v>
      </c>
      <c r="AA84" s="29">
        <v>1776</v>
      </c>
      <c r="AB84" s="29">
        <v>14</v>
      </c>
      <c r="AC84" s="51">
        <v>0.95</v>
      </c>
      <c r="AE84" s="46">
        <v>1776</v>
      </c>
      <c r="AF84" s="46">
        <v>10</v>
      </c>
      <c r="AG84" s="51">
        <v>1.1000000000000001</v>
      </c>
    </row>
    <row r="85" spans="1:33" ht="11.25" customHeight="1" x14ac:dyDescent="0.2">
      <c r="A85" s="66">
        <v>801061064</v>
      </c>
      <c r="B85" s="66" t="s">
        <v>2445</v>
      </c>
      <c r="C85" s="65">
        <v>4108</v>
      </c>
      <c r="D85" s="66">
        <v>48</v>
      </c>
      <c r="E85" s="86">
        <v>1.28</v>
      </c>
      <c r="F85" s="66"/>
      <c r="G85" s="65">
        <v>4233</v>
      </c>
      <c r="H85" s="66">
        <v>57</v>
      </c>
      <c r="I85" s="86">
        <v>1.38</v>
      </c>
      <c r="J85" s="66"/>
      <c r="K85" s="65">
        <v>4292</v>
      </c>
      <c r="L85" s="66">
        <v>49</v>
      </c>
      <c r="M85" s="86">
        <v>1.49</v>
      </c>
      <c r="N85" s="66"/>
      <c r="O85" s="65">
        <v>4467</v>
      </c>
      <c r="P85" s="66">
        <v>35</v>
      </c>
      <c r="Q85" s="86">
        <v>1.36</v>
      </c>
      <c r="R85" s="66"/>
      <c r="S85" s="65">
        <v>4661</v>
      </c>
      <c r="T85" s="66">
        <v>51</v>
      </c>
      <c r="U85" s="86">
        <v>1.3</v>
      </c>
      <c r="V85" s="66"/>
      <c r="W85" s="65">
        <v>4851</v>
      </c>
      <c r="X85" s="66">
        <v>62</v>
      </c>
      <c r="Y85" s="86">
        <v>1.39</v>
      </c>
      <c r="AA85" s="29">
        <v>5055</v>
      </c>
      <c r="AB85" s="29">
        <v>44</v>
      </c>
      <c r="AC85" s="51">
        <v>1.44</v>
      </c>
      <c r="AE85" s="46">
        <v>5235</v>
      </c>
      <c r="AF85" s="46">
        <v>51</v>
      </c>
      <c r="AG85" s="51">
        <v>1.38</v>
      </c>
    </row>
    <row r="86" spans="1:33" ht="11.25" customHeight="1" x14ac:dyDescent="0.2">
      <c r="A86" s="66">
        <v>801061066</v>
      </c>
      <c r="B86" s="66" t="s">
        <v>2446</v>
      </c>
      <c r="C86" s="66">
        <v>0</v>
      </c>
      <c r="D86" s="66">
        <v>0</v>
      </c>
      <c r="E86" s="86" t="s">
        <v>11</v>
      </c>
      <c r="F86" s="66"/>
      <c r="G86" s="66">
        <v>0</v>
      </c>
      <c r="H86" s="66">
        <v>0</v>
      </c>
      <c r="I86" s="86" t="s">
        <v>11</v>
      </c>
      <c r="J86" s="66"/>
      <c r="K86" s="66">
        <v>0</v>
      </c>
      <c r="L86" s="66">
        <v>0</v>
      </c>
      <c r="M86" s="86" t="s">
        <v>11</v>
      </c>
      <c r="N86" s="66"/>
      <c r="O86" s="66">
        <v>0</v>
      </c>
      <c r="P86" s="66">
        <v>0</v>
      </c>
      <c r="Q86" s="86" t="s">
        <v>11</v>
      </c>
      <c r="R86" s="66"/>
      <c r="S86" s="66">
        <v>0</v>
      </c>
      <c r="T86" s="66">
        <v>0</v>
      </c>
      <c r="U86" s="86" t="s">
        <v>11</v>
      </c>
      <c r="V86" s="66"/>
      <c r="W86" s="66">
        <v>0</v>
      </c>
      <c r="X86" s="66">
        <v>0</v>
      </c>
      <c r="Y86" s="86" t="s">
        <v>11</v>
      </c>
      <c r="AA86" s="29">
        <v>0</v>
      </c>
      <c r="AB86" s="29">
        <v>0</v>
      </c>
      <c r="AC86" s="51" t="s">
        <v>11</v>
      </c>
      <c r="AE86" s="46">
        <v>0</v>
      </c>
      <c r="AF86" s="46">
        <v>0</v>
      </c>
      <c r="AG86" s="51" t="s">
        <v>11</v>
      </c>
    </row>
    <row r="87" spans="1:33" ht="11.25" customHeight="1" x14ac:dyDescent="0.2">
      <c r="A87" s="66">
        <v>801061067</v>
      </c>
      <c r="B87" s="66" t="s">
        <v>2447</v>
      </c>
      <c r="C87" s="65">
        <v>5921</v>
      </c>
      <c r="D87" s="66">
        <v>79</v>
      </c>
      <c r="E87" s="86">
        <v>1.68</v>
      </c>
      <c r="F87" s="66"/>
      <c r="G87" s="65">
        <v>5844</v>
      </c>
      <c r="H87" s="66">
        <v>73</v>
      </c>
      <c r="I87" s="86">
        <v>1.68</v>
      </c>
      <c r="J87" s="66"/>
      <c r="K87" s="65">
        <v>5854</v>
      </c>
      <c r="L87" s="66">
        <v>82</v>
      </c>
      <c r="M87" s="86">
        <v>1.78</v>
      </c>
      <c r="N87" s="66"/>
      <c r="O87" s="65">
        <v>5918</v>
      </c>
      <c r="P87" s="66">
        <v>77</v>
      </c>
      <c r="Q87" s="86">
        <v>1.79</v>
      </c>
      <c r="R87" s="66"/>
      <c r="S87" s="65">
        <v>6038</v>
      </c>
      <c r="T87" s="66">
        <v>77</v>
      </c>
      <c r="U87" s="86">
        <v>1.87</v>
      </c>
      <c r="V87" s="66"/>
      <c r="W87" s="65">
        <v>6116</v>
      </c>
      <c r="X87" s="66">
        <v>97</v>
      </c>
      <c r="Y87" s="86">
        <v>1.98</v>
      </c>
      <c r="AA87" s="29">
        <v>6192</v>
      </c>
      <c r="AB87" s="29">
        <v>72</v>
      </c>
      <c r="AC87" s="51">
        <v>1.9</v>
      </c>
      <c r="AE87" s="46">
        <v>6191</v>
      </c>
      <c r="AF87" s="46">
        <v>78</v>
      </c>
      <c r="AG87" s="51">
        <v>1.83</v>
      </c>
    </row>
    <row r="88" spans="1:33" ht="11.25" customHeight="1" x14ac:dyDescent="0.2">
      <c r="A88" s="66">
        <v>801061068</v>
      </c>
      <c r="B88" s="66" t="s">
        <v>2653</v>
      </c>
      <c r="C88" s="66">
        <v>3</v>
      </c>
      <c r="D88" s="66">
        <v>0</v>
      </c>
      <c r="E88" s="86" t="s">
        <v>11</v>
      </c>
      <c r="F88" s="66"/>
      <c r="G88" s="66">
        <v>3</v>
      </c>
      <c r="H88" s="66">
        <v>0</v>
      </c>
      <c r="I88" s="86" t="s">
        <v>11</v>
      </c>
      <c r="J88" s="66"/>
      <c r="K88" s="66">
        <v>3</v>
      </c>
      <c r="L88" s="66">
        <v>0</v>
      </c>
      <c r="M88" s="86" t="s">
        <v>11</v>
      </c>
      <c r="N88" s="66"/>
      <c r="O88" s="66">
        <v>4</v>
      </c>
      <c r="P88" s="66">
        <v>0</v>
      </c>
      <c r="Q88" s="86" t="s">
        <v>11</v>
      </c>
      <c r="R88" s="66"/>
      <c r="S88" s="66">
        <v>5</v>
      </c>
      <c r="T88" s="66">
        <v>0</v>
      </c>
      <c r="U88" s="86" t="s">
        <v>11</v>
      </c>
      <c r="V88" s="66"/>
      <c r="W88" s="66">
        <v>5</v>
      </c>
      <c r="X88" s="66">
        <v>0</v>
      </c>
      <c r="Y88" s="86" t="s">
        <v>11</v>
      </c>
      <c r="AA88" s="29">
        <v>5</v>
      </c>
      <c r="AB88" s="29">
        <v>0</v>
      </c>
      <c r="AC88" s="51" t="s">
        <v>11</v>
      </c>
      <c r="AE88" s="46">
        <v>5</v>
      </c>
      <c r="AF88" s="46">
        <v>0</v>
      </c>
      <c r="AG88" s="51" t="s">
        <v>11</v>
      </c>
    </row>
    <row r="89" spans="1:33" ht="11.25" customHeight="1" x14ac:dyDescent="0.2">
      <c r="A89" s="66">
        <v>801061069</v>
      </c>
      <c r="B89" s="66" t="s">
        <v>2448</v>
      </c>
      <c r="C89" s="65">
        <v>3358</v>
      </c>
      <c r="D89" s="66">
        <v>19</v>
      </c>
      <c r="E89" s="86">
        <v>1.54</v>
      </c>
      <c r="F89" s="66"/>
      <c r="G89" s="65">
        <v>3326</v>
      </c>
      <c r="H89" s="66">
        <v>31</v>
      </c>
      <c r="I89" s="86">
        <v>1.69</v>
      </c>
      <c r="J89" s="66"/>
      <c r="K89" s="65">
        <v>3287</v>
      </c>
      <c r="L89" s="66">
        <v>27</v>
      </c>
      <c r="M89" s="86">
        <v>1.64</v>
      </c>
      <c r="N89" s="66"/>
      <c r="O89" s="65">
        <v>3258</v>
      </c>
      <c r="P89" s="66">
        <v>31</v>
      </c>
      <c r="Q89" s="86">
        <v>1.87</v>
      </c>
      <c r="R89" s="66"/>
      <c r="S89" s="65">
        <v>3250</v>
      </c>
      <c r="T89" s="66">
        <v>28</v>
      </c>
      <c r="U89" s="86">
        <v>1.78</v>
      </c>
      <c r="V89" s="66"/>
      <c r="W89" s="65">
        <v>3216</v>
      </c>
      <c r="X89" s="66">
        <v>21</v>
      </c>
      <c r="Y89" s="86">
        <v>1.68</v>
      </c>
      <c r="AA89" s="29">
        <v>3155</v>
      </c>
      <c r="AB89" s="29">
        <v>14</v>
      </c>
      <c r="AC89" s="51">
        <v>1.37</v>
      </c>
      <c r="AE89" s="46">
        <v>3152</v>
      </c>
      <c r="AF89" s="46">
        <v>21</v>
      </c>
      <c r="AG89" s="51">
        <v>1.24</v>
      </c>
    </row>
    <row r="90" spans="1:33" ht="11.25" customHeight="1" x14ac:dyDescent="0.2">
      <c r="A90" s="66">
        <v>801061070</v>
      </c>
      <c r="B90" s="66" t="s">
        <v>2449</v>
      </c>
      <c r="C90" s="65">
        <v>3070</v>
      </c>
      <c r="D90" s="66">
        <v>30</v>
      </c>
      <c r="E90" s="86">
        <v>1.93</v>
      </c>
      <c r="F90" s="66"/>
      <c r="G90" s="65">
        <v>3014</v>
      </c>
      <c r="H90" s="66">
        <v>25</v>
      </c>
      <c r="I90" s="86">
        <v>2.04</v>
      </c>
      <c r="J90" s="66"/>
      <c r="K90" s="65">
        <v>2991</v>
      </c>
      <c r="L90" s="66">
        <v>24</v>
      </c>
      <c r="M90" s="86">
        <v>1.89</v>
      </c>
      <c r="N90" s="66"/>
      <c r="O90" s="65">
        <v>2999</v>
      </c>
      <c r="P90" s="66">
        <v>27</v>
      </c>
      <c r="Q90" s="86">
        <v>1.79</v>
      </c>
      <c r="R90" s="66"/>
      <c r="S90" s="65">
        <v>3026</v>
      </c>
      <c r="T90" s="66">
        <v>24</v>
      </c>
      <c r="U90" s="86">
        <v>1.75</v>
      </c>
      <c r="V90" s="66"/>
      <c r="W90" s="65">
        <v>3054</v>
      </c>
      <c r="X90" s="66">
        <v>30</v>
      </c>
      <c r="Y90" s="86">
        <v>1.91</v>
      </c>
      <c r="AA90" s="29">
        <v>3080</v>
      </c>
      <c r="AB90" s="29">
        <v>28</v>
      </c>
      <c r="AC90" s="51">
        <v>1.96</v>
      </c>
      <c r="AE90" s="46">
        <v>3097</v>
      </c>
      <c r="AF90" s="46">
        <v>21</v>
      </c>
      <c r="AG90" s="51">
        <v>1.97</v>
      </c>
    </row>
    <row r="91" spans="1:33" ht="11.25" customHeight="1" x14ac:dyDescent="0.2">
      <c r="A91" s="66">
        <v>801061129</v>
      </c>
      <c r="B91" s="66" t="s">
        <v>2654</v>
      </c>
      <c r="C91" s="65">
        <v>1346</v>
      </c>
      <c r="D91" s="66">
        <v>12</v>
      </c>
      <c r="E91" s="86" t="s">
        <v>11</v>
      </c>
      <c r="F91" s="66"/>
      <c r="G91" s="65">
        <v>1378</v>
      </c>
      <c r="H91" s="66">
        <v>12</v>
      </c>
      <c r="I91" s="86" t="s">
        <v>11</v>
      </c>
      <c r="J91" s="66"/>
      <c r="K91" s="65">
        <v>1419</v>
      </c>
      <c r="L91" s="66">
        <v>17</v>
      </c>
      <c r="M91" s="86">
        <v>0.93</v>
      </c>
      <c r="N91" s="66"/>
      <c r="O91" s="65">
        <v>1456</v>
      </c>
      <c r="P91" s="66">
        <v>14</v>
      </c>
      <c r="Q91" s="86">
        <v>0.97</v>
      </c>
      <c r="R91" s="66"/>
      <c r="S91" s="65">
        <v>1491</v>
      </c>
      <c r="T91" s="66">
        <v>21</v>
      </c>
      <c r="U91" s="86">
        <v>1.1100000000000001</v>
      </c>
      <c r="V91" s="66"/>
      <c r="W91" s="65">
        <v>1533</v>
      </c>
      <c r="X91" s="66">
        <v>19</v>
      </c>
      <c r="Y91" s="86">
        <v>1.1200000000000001</v>
      </c>
      <c r="AA91" s="29">
        <v>1584</v>
      </c>
      <c r="AB91" s="29">
        <v>15</v>
      </c>
      <c r="AC91" s="51">
        <v>1.07</v>
      </c>
      <c r="AE91" s="46">
        <v>1670</v>
      </c>
      <c r="AF91" s="46">
        <v>20</v>
      </c>
      <c r="AG91" s="51">
        <v>1.04</v>
      </c>
    </row>
    <row r="92" spans="1:33" ht="11.25" customHeight="1" x14ac:dyDescent="0.2">
      <c r="A92" s="66">
        <v>801061130</v>
      </c>
      <c r="B92" s="66" t="s">
        <v>2655</v>
      </c>
      <c r="C92" s="66">
        <v>44</v>
      </c>
      <c r="D92" s="66">
        <v>3</v>
      </c>
      <c r="E92" s="86" t="s">
        <v>11</v>
      </c>
      <c r="F92" s="66"/>
      <c r="G92" s="66">
        <v>47</v>
      </c>
      <c r="H92" s="66">
        <v>0</v>
      </c>
      <c r="I92" s="86" t="s">
        <v>11</v>
      </c>
      <c r="J92" s="66"/>
      <c r="K92" s="66">
        <v>50</v>
      </c>
      <c r="L92" s="66">
        <v>0</v>
      </c>
      <c r="M92" s="86" t="s">
        <v>11</v>
      </c>
      <c r="N92" s="66"/>
      <c r="O92" s="66">
        <v>54</v>
      </c>
      <c r="P92" s="66">
        <v>0</v>
      </c>
      <c r="Q92" s="86" t="s">
        <v>11</v>
      </c>
      <c r="R92" s="66"/>
      <c r="S92" s="66">
        <v>59</v>
      </c>
      <c r="T92" s="66">
        <v>0</v>
      </c>
      <c r="U92" s="86" t="s">
        <v>11</v>
      </c>
      <c r="V92" s="66"/>
      <c r="W92" s="66">
        <v>59</v>
      </c>
      <c r="X92" s="66">
        <v>0</v>
      </c>
      <c r="Y92" s="86" t="s">
        <v>11</v>
      </c>
      <c r="AA92" s="29">
        <v>59</v>
      </c>
      <c r="AB92" s="29">
        <v>0</v>
      </c>
      <c r="AC92" s="51" t="s">
        <v>11</v>
      </c>
      <c r="AE92" s="46">
        <v>59</v>
      </c>
      <c r="AF92" s="46">
        <v>0</v>
      </c>
      <c r="AG92" s="51" t="s">
        <v>11</v>
      </c>
    </row>
    <row r="93" spans="1:33" ht="11.25" customHeight="1" x14ac:dyDescent="0.2">
      <c r="A93" s="66">
        <v>801061131</v>
      </c>
      <c r="B93" s="66" t="s">
        <v>2656</v>
      </c>
      <c r="C93" s="65">
        <v>3474</v>
      </c>
      <c r="D93" s="66">
        <v>40</v>
      </c>
      <c r="E93" s="86">
        <v>0.92</v>
      </c>
      <c r="F93" s="66"/>
      <c r="G93" s="65">
        <v>3757</v>
      </c>
      <c r="H93" s="66">
        <v>53</v>
      </c>
      <c r="I93" s="86">
        <v>1.03</v>
      </c>
      <c r="J93" s="66"/>
      <c r="K93" s="65">
        <v>4034</v>
      </c>
      <c r="L93" s="66">
        <v>51</v>
      </c>
      <c r="M93" s="86">
        <v>1.02</v>
      </c>
      <c r="N93" s="66"/>
      <c r="O93" s="65">
        <v>4271</v>
      </c>
      <c r="P93" s="66">
        <v>60</v>
      </c>
      <c r="Q93" s="86">
        <v>1.1399999999999999</v>
      </c>
      <c r="R93" s="66"/>
      <c r="S93" s="65">
        <v>4569</v>
      </c>
      <c r="T93" s="66">
        <v>55</v>
      </c>
      <c r="U93" s="86">
        <v>1.0900000000000001</v>
      </c>
      <c r="V93" s="66"/>
      <c r="W93" s="65">
        <v>5303</v>
      </c>
      <c r="X93" s="66">
        <v>64</v>
      </c>
      <c r="Y93" s="86">
        <v>1.1000000000000001</v>
      </c>
      <c r="AA93" s="29">
        <v>5684</v>
      </c>
      <c r="AB93" s="29">
        <v>66</v>
      </c>
      <c r="AC93" s="51">
        <v>0.99</v>
      </c>
      <c r="AE93" s="46">
        <v>5959</v>
      </c>
      <c r="AF93" s="46">
        <v>71</v>
      </c>
      <c r="AG93" s="51">
        <v>0.97</v>
      </c>
    </row>
    <row r="94" spans="1:33" ht="11.25" customHeight="1" x14ac:dyDescent="0.2">
      <c r="A94" s="66">
        <v>80106</v>
      </c>
      <c r="B94" s="66" t="s">
        <v>2450</v>
      </c>
      <c r="C94" s="65">
        <v>25787</v>
      </c>
      <c r="D94" s="66">
        <v>258</v>
      </c>
      <c r="E94" s="86">
        <v>1.32</v>
      </c>
      <c r="F94" s="66"/>
      <c r="G94" s="65">
        <v>26114</v>
      </c>
      <c r="H94" s="66">
        <v>300</v>
      </c>
      <c r="I94" s="86">
        <v>1.4</v>
      </c>
      <c r="J94" s="66"/>
      <c r="K94" s="65">
        <v>26464</v>
      </c>
      <c r="L94" s="66">
        <v>297</v>
      </c>
      <c r="M94" s="86">
        <v>1.44</v>
      </c>
      <c r="N94" s="66"/>
      <c r="O94" s="65">
        <v>27006</v>
      </c>
      <c r="P94" s="66">
        <v>290</v>
      </c>
      <c r="Q94" s="86">
        <v>1.45</v>
      </c>
      <c r="R94" s="66"/>
      <c r="S94" s="65">
        <v>27753</v>
      </c>
      <c r="T94" s="66">
        <v>290</v>
      </c>
      <c r="U94" s="86">
        <v>1.42</v>
      </c>
      <c r="V94" s="66"/>
      <c r="W94" s="65">
        <v>28816</v>
      </c>
      <c r="X94" s="66">
        <v>339</v>
      </c>
      <c r="Y94" s="86">
        <v>1.43</v>
      </c>
      <c r="AA94" s="29">
        <v>29573</v>
      </c>
      <c r="AB94" s="29">
        <v>279</v>
      </c>
      <c r="AC94" s="51">
        <v>1.36</v>
      </c>
      <c r="AE94" s="46">
        <v>30141</v>
      </c>
      <c r="AF94" s="46">
        <v>300</v>
      </c>
      <c r="AG94" s="51">
        <v>1.31</v>
      </c>
    </row>
    <row r="95" spans="1:33" ht="11.25" customHeight="1" x14ac:dyDescent="0.2">
      <c r="A95" s="66">
        <v>801071071</v>
      </c>
      <c r="B95" s="66" t="s">
        <v>2451</v>
      </c>
      <c r="C95" s="65">
        <v>5159</v>
      </c>
      <c r="D95" s="66">
        <v>95</v>
      </c>
      <c r="E95" s="86">
        <v>2.16</v>
      </c>
      <c r="F95" s="66"/>
      <c r="G95" s="65">
        <v>5110</v>
      </c>
      <c r="H95" s="66">
        <v>96</v>
      </c>
      <c r="I95" s="86">
        <v>2.1</v>
      </c>
      <c r="J95" s="66"/>
      <c r="K95" s="65">
        <v>5066</v>
      </c>
      <c r="L95" s="66">
        <v>96</v>
      </c>
      <c r="M95" s="86">
        <v>2.2200000000000002</v>
      </c>
      <c r="N95" s="66"/>
      <c r="O95" s="65">
        <v>5024</v>
      </c>
      <c r="P95" s="66">
        <v>91</v>
      </c>
      <c r="Q95" s="86">
        <v>2.25</v>
      </c>
      <c r="R95" s="66"/>
      <c r="S95" s="65">
        <v>4994</v>
      </c>
      <c r="T95" s="66">
        <v>63</v>
      </c>
      <c r="U95" s="86">
        <v>2.0299999999999998</v>
      </c>
      <c r="V95" s="66"/>
      <c r="W95" s="65">
        <v>4960</v>
      </c>
      <c r="X95" s="66">
        <v>80</v>
      </c>
      <c r="Y95" s="86">
        <v>1.98</v>
      </c>
      <c r="AA95" s="29">
        <v>4922</v>
      </c>
      <c r="AB95" s="29">
        <v>78</v>
      </c>
      <c r="AC95" s="51">
        <v>1.93</v>
      </c>
      <c r="AE95" s="46">
        <v>4924</v>
      </c>
      <c r="AF95" s="46">
        <v>63</v>
      </c>
      <c r="AG95" s="51">
        <v>1.95</v>
      </c>
    </row>
    <row r="96" spans="1:33" ht="11.25" customHeight="1" x14ac:dyDescent="0.2">
      <c r="A96" s="66">
        <v>801071072</v>
      </c>
      <c r="B96" s="66" t="s">
        <v>2452</v>
      </c>
      <c r="C96" s="65">
        <v>3955</v>
      </c>
      <c r="D96" s="66">
        <v>58</v>
      </c>
      <c r="E96" s="86">
        <v>1.75</v>
      </c>
      <c r="F96" s="66"/>
      <c r="G96" s="65">
        <v>3944</v>
      </c>
      <c r="H96" s="66">
        <v>56</v>
      </c>
      <c r="I96" s="86">
        <v>1.73</v>
      </c>
      <c r="J96" s="66"/>
      <c r="K96" s="65">
        <v>3915</v>
      </c>
      <c r="L96" s="66">
        <v>54</v>
      </c>
      <c r="M96" s="86">
        <v>1.88</v>
      </c>
      <c r="N96" s="66"/>
      <c r="O96" s="65">
        <v>3891</v>
      </c>
      <c r="P96" s="66">
        <v>52</v>
      </c>
      <c r="Q96" s="86">
        <v>1.87</v>
      </c>
      <c r="R96" s="66"/>
      <c r="S96" s="65">
        <v>3850</v>
      </c>
      <c r="T96" s="66">
        <v>56</v>
      </c>
      <c r="U96" s="86">
        <v>1.93</v>
      </c>
      <c r="V96" s="66"/>
      <c r="W96" s="65">
        <v>3816</v>
      </c>
      <c r="X96" s="66">
        <v>69</v>
      </c>
      <c r="Y96" s="86">
        <v>2.17</v>
      </c>
      <c r="AA96" s="29">
        <v>3781</v>
      </c>
      <c r="AB96" s="29">
        <v>47</v>
      </c>
      <c r="AC96" s="51">
        <v>2.16</v>
      </c>
      <c r="AE96" s="46">
        <v>3736</v>
      </c>
      <c r="AF96" s="46">
        <v>51</v>
      </c>
      <c r="AG96" s="51">
        <v>2.2200000000000002</v>
      </c>
    </row>
    <row r="97" spans="1:33" ht="11.25" customHeight="1" x14ac:dyDescent="0.2">
      <c r="A97" s="66">
        <v>801071073</v>
      </c>
      <c r="B97" s="66" t="s">
        <v>2453</v>
      </c>
      <c r="C97" s="65">
        <v>5977</v>
      </c>
      <c r="D97" s="66">
        <v>75</v>
      </c>
      <c r="E97" s="86">
        <v>2.1</v>
      </c>
      <c r="F97" s="66"/>
      <c r="G97" s="65">
        <v>5933</v>
      </c>
      <c r="H97" s="66">
        <v>87</v>
      </c>
      <c r="I97" s="86">
        <v>2.06</v>
      </c>
      <c r="J97" s="66"/>
      <c r="K97" s="65">
        <v>5890</v>
      </c>
      <c r="L97" s="66">
        <v>71</v>
      </c>
      <c r="M97" s="86">
        <v>1.85</v>
      </c>
      <c r="N97" s="66"/>
      <c r="O97" s="65">
        <v>5858</v>
      </c>
      <c r="P97" s="66">
        <v>86</v>
      </c>
      <c r="Q97" s="86">
        <v>1.96</v>
      </c>
      <c r="R97" s="66"/>
      <c r="S97" s="65">
        <v>5826</v>
      </c>
      <c r="T97" s="66">
        <v>78</v>
      </c>
      <c r="U97" s="86">
        <v>1.91</v>
      </c>
      <c r="V97" s="66"/>
      <c r="W97" s="65">
        <v>5779</v>
      </c>
      <c r="X97" s="66">
        <v>91</v>
      </c>
      <c r="Y97" s="86">
        <v>2.09</v>
      </c>
      <c r="AA97" s="29">
        <v>5740</v>
      </c>
      <c r="AB97" s="29">
        <v>88</v>
      </c>
      <c r="AC97" s="51">
        <v>2.13</v>
      </c>
      <c r="AE97" s="46">
        <v>5643</v>
      </c>
      <c r="AF97" s="46">
        <v>73</v>
      </c>
      <c r="AG97" s="51">
        <v>2.09</v>
      </c>
    </row>
    <row r="98" spans="1:33" ht="11.25" customHeight="1" x14ac:dyDescent="0.2">
      <c r="A98" s="66">
        <v>801071074</v>
      </c>
      <c r="B98" s="66" t="s">
        <v>2454</v>
      </c>
      <c r="C98" s="65">
        <v>5335</v>
      </c>
      <c r="D98" s="66">
        <v>91</v>
      </c>
      <c r="E98" s="86">
        <v>1.99</v>
      </c>
      <c r="F98" s="66"/>
      <c r="G98" s="65">
        <v>5294</v>
      </c>
      <c r="H98" s="66">
        <v>63</v>
      </c>
      <c r="I98" s="86">
        <v>1.95</v>
      </c>
      <c r="J98" s="66"/>
      <c r="K98" s="65">
        <v>5236</v>
      </c>
      <c r="L98" s="66">
        <v>81</v>
      </c>
      <c r="M98" s="86">
        <v>2.06</v>
      </c>
      <c r="N98" s="66"/>
      <c r="O98" s="65">
        <v>5207</v>
      </c>
      <c r="P98" s="66">
        <v>71</v>
      </c>
      <c r="Q98" s="86">
        <v>1.95</v>
      </c>
      <c r="R98" s="66"/>
      <c r="S98" s="65">
        <v>5199</v>
      </c>
      <c r="T98" s="66">
        <v>62</v>
      </c>
      <c r="U98" s="86">
        <v>1.98</v>
      </c>
      <c r="V98" s="66"/>
      <c r="W98" s="65">
        <v>5181</v>
      </c>
      <c r="X98" s="66">
        <v>81</v>
      </c>
      <c r="Y98" s="86">
        <v>2.04</v>
      </c>
      <c r="AA98" s="29">
        <v>5160</v>
      </c>
      <c r="AB98" s="29">
        <v>78</v>
      </c>
      <c r="AC98" s="51">
        <v>2.14</v>
      </c>
      <c r="AE98" s="46">
        <v>5154</v>
      </c>
      <c r="AF98" s="46">
        <v>71</v>
      </c>
      <c r="AG98" s="51">
        <v>2.27</v>
      </c>
    </row>
    <row r="99" spans="1:33" ht="11.25" customHeight="1" x14ac:dyDescent="0.2">
      <c r="A99" s="66">
        <v>801071075</v>
      </c>
      <c r="B99" s="66" t="s">
        <v>2455</v>
      </c>
      <c r="C99" s="65">
        <v>5365</v>
      </c>
      <c r="D99" s="66">
        <v>75</v>
      </c>
      <c r="E99" s="86">
        <v>1.95</v>
      </c>
      <c r="F99" s="66"/>
      <c r="G99" s="65">
        <v>5294</v>
      </c>
      <c r="H99" s="66">
        <v>74</v>
      </c>
      <c r="I99" s="86">
        <v>2.0099999999999998</v>
      </c>
      <c r="J99" s="66"/>
      <c r="K99" s="65">
        <v>5220</v>
      </c>
      <c r="L99" s="66">
        <v>62</v>
      </c>
      <c r="M99" s="86">
        <v>2.04</v>
      </c>
      <c r="N99" s="66"/>
      <c r="O99" s="65">
        <v>5141</v>
      </c>
      <c r="P99" s="66">
        <v>63</v>
      </c>
      <c r="Q99" s="86">
        <v>1.97</v>
      </c>
      <c r="R99" s="66"/>
      <c r="S99" s="65">
        <v>5081</v>
      </c>
      <c r="T99" s="66">
        <v>56</v>
      </c>
      <c r="U99" s="86">
        <v>1.82</v>
      </c>
      <c r="V99" s="66"/>
      <c r="W99" s="65">
        <v>5024</v>
      </c>
      <c r="X99" s="66">
        <v>60</v>
      </c>
      <c r="Y99" s="86">
        <v>1.82</v>
      </c>
      <c r="AA99" s="29">
        <v>4974</v>
      </c>
      <c r="AB99" s="29">
        <v>52</v>
      </c>
      <c r="AC99" s="51">
        <v>1.74</v>
      </c>
      <c r="AE99" s="46">
        <v>4902</v>
      </c>
      <c r="AF99" s="46">
        <v>66</v>
      </c>
      <c r="AG99" s="51">
        <v>1.87</v>
      </c>
    </row>
    <row r="100" spans="1:33" ht="11.25" customHeight="1" x14ac:dyDescent="0.2">
      <c r="A100" s="66">
        <v>801071076</v>
      </c>
      <c r="B100" s="66" t="s">
        <v>2456</v>
      </c>
      <c r="C100" s="65">
        <v>3123</v>
      </c>
      <c r="D100" s="66">
        <v>24</v>
      </c>
      <c r="E100" s="86">
        <v>1.71</v>
      </c>
      <c r="F100" s="66"/>
      <c r="G100" s="65">
        <v>3078</v>
      </c>
      <c r="H100" s="66">
        <v>31</v>
      </c>
      <c r="I100" s="86">
        <v>1.73</v>
      </c>
      <c r="J100" s="66"/>
      <c r="K100" s="65">
        <v>3037</v>
      </c>
      <c r="L100" s="66">
        <v>24</v>
      </c>
      <c r="M100" s="86">
        <v>1.8</v>
      </c>
      <c r="N100" s="66"/>
      <c r="O100" s="65">
        <v>2993</v>
      </c>
      <c r="P100" s="66">
        <v>23</v>
      </c>
      <c r="Q100" s="86">
        <v>1.82</v>
      </c>
      <c r="R100" s="66"/>
      <c r="S100" s="65">
        <v>2967</v>
      </c>
      <c r="T100" s="66">
        <v>24</v>
      </c>
      <c r="U100" s="86">
        <v>1.68</v>
      </c>
      <c r="V100" s="66"/>
      <c r="W100" s="65">
        <v>2947</v>
      </c>
      <c r="X100" s="66">
        <v>24</v>
      </c>
      <c r="Y100" s="86">
        <v>1.78</v>
      </c>
      <c r="AA100" s="29">
        <v>2928</v>
      </c>
      <c r="AB100" s="29">
        <v>24</v>
      </c>
      <c r="AC100" s="51">
        <v>1.88</v>
      </c>
      <c r="AE100" s="46">
        <v>2931</v>
      </c>
      <c r="AF100" s="46">
        <v>27</v>
      </c>
      <c r="AG100" s="51">
        <v>2.08</v>
      </c>
    </row>
    <row r="101" spans="1:33" ht="11.25" customHeight="1" x14ac:dyDescent="0.2">
      <c r="A101" s="66">
        <v>801071077</v>
      </c>
      <c r="B101" s="66" t="s">
        <v>2457</v>
      </c>
      <c r="C101" s="65">
        <v>2901</v>
      </c>
      <c r="D101" s="66">
        <v>40</v>
      </c>
      <c r="E101" s="86">
        <v>1.76</v>
      </c>
      <c r="F101" s="66"/>
      <c r="G101" s="65">
        <v>2872</v>
      </c>
      <c r="H101" s="66">
        <v>47</v>
      </c>
      <c r="I101" s="86">
        <v>1.82</v>
      </c>
      <c r="J101" s="66"/>
      <c r="K101" s="65">
        <v>2829</v>
      </c>
      <c r="L101" s="66">
        <v>36</v>
      </c>
      <c r="M101" s="86">
        <v>1.92</v>
      </c>
      <c r="N101" s="66"/>
      <c r="O101" s="65">
        <v>2798</v>
      </c>
      <c r="P101" s="66">
        <v>41</v>
      </c>
      <c r="Q101" s="86">
        <v>1.97</v>
      </c>
      <c r="R101" s="66"/>
      <c r="S101" s="65">
        <v>2780</v>
      </c>
      <c r="T101" s="66">
        <v>38</v>
      </c>
      <c r="U101" s="86">
        <v>1.83</v>
      </c>
      <c r="V101" s="66"/>
      <c r="W101" s="65">
        <v>2766</v>
      </c>
      <c r="X101" s="66">
        <v>31</v>
      </c>
      <c r="Y101" s="86">
        <v>1.79</v>
      </c>
      <c r="AA101" s="29">
        <v>2755</v>
      </c>
      <c r="AB101" s="29">
        <v>35</v>
      </c>
      <c r="AC101" s="51">
        <v>1.73</v>
      </c>
      <c r="AE101" s="46">
        <v>2730</v>
      </c>
      <c r="AF101" s="46">
        <v>35</v>
      </c>
      <c r="AG101" s="51">
        <v>1.71</v>
      </c>
    </row>
    <row r="102" spans="1:33" ht="11.25" customHeight="1" x14ac:dyDescent="0.2">
      <c r="A102" s="66">
        <v>801071078</v>
      </c>
      <c r="B102" s="66" t="s">
        <v>2458</v>
      </c>
      <c r="C102" s="65">
        <v>7933</v>
      </c>
      <c r="D102" s="66">
        <v>108</v>
      </c>
      <c r="E102" s="86">
        <v>1.86</v>
      </c>
      <c r="F102" s="66"/>
      <c r="G102" s="65">
        <v>7852</v>
      </c>
      <c r="H102" s="66">
        <v>117</v>
      </c>
      <c r="I102" s="86">
        <v>1.8</v>
      </c>
      <c r="J102" s="66"/>
      <c r="K102" s="65">
        <v>7776</v>
      </c>
      <c r="L102" s="66">
        <v>106</v>
      </c>
      <c r="M102" s="86">
        <v>1.91</v>
      </c>
      <c r="N102" s="66"/>
      <c r="O102" s="65">
        <v>7690</v>
      </c>
      <c r="P102" s="66">
        <v>107</v>
      </c>
      <c r="Q102" s="86">
        <v>1.98</v>
      </c>
      <c r="R102" s="66"/>
      <c r="S102" s="65">
        <v>7635</v>
      </c>
      <c r="T102" s="66">
        <v>96</v>
      </c>
      <c r="U102" s="86">
        <v>1.91</v>
      </c>
      <c r="V102" s="66"/>
      <c r="W102" s="65">
        <v>7605</v>
      </c>
      <c r="X102" s="66">
        <v>125</v>
      </c>
      <c r="Y102" s="86">
        <v>2.04</v>
      </c>
      <c r="AA102" s="29">
        <v>7575</v>
      </c>
      <c r="AB102" s="29">
        <v>102</v>
      </c>
      <c r="AC102" s="51">
        <v>2.02</v>
      </c>
      <c r="AE102" s="46">
        <v>7519</v>
      </c>
      <c r="AF102" s="46">
        <v>112</v>
      </c>
      <c r="AG102" s="51">
        <v>2.14</v>
      </c>
    </row>
    <row r="103" spans="1:33" ht="11.25" customHeight="1" x14ac:dyDescent="0.2">
      <c r="A103" s="66">
        <v>801071079</v>
      </c>
      <c r="B103" s="66" t="s">
        <v>2459</v>
      </c>
      <c r="C103" s="65">
        <v>3138</v>
      </c>
      <c r="D103" s="66">
        <v>49</v>
      </c>
      <c r="E103" s="86">
        <v>2.02</v>
      </c>
      <c r="F103" s="66"/>
      <c r="G103" s="65">
        <v>3110</v>
      </c>
      <c r="H103" s="66">
        <v>43</v>
      </c>
      <c r="I103" s="86">
        <v>2.13</v>
      </c>
      <c r="J103" s="66"/>
      <c r="K103" s="65">
        <v>3086</v>
      </c>
      <c r="L103" s="66">
        <v>42</v>
      </c>
      <c r="M103" s="86">
        <v>2.1800000000000002</v>
      </c>
      <c r="N103" s="66"/>
      <c r="O103" s="65">
        <v>3084</v>
      </c>
      <c r="P103" s="66">
        <v>37</v>
      </c>
      <c r="Q103" s="86">
        <v>2</v>
      </c>
      <c r="R103" s="66"/>
      <c r="S103" s="65">
        <v>3091</v>
      </c>
      <c r="T103" s="66">
        <v>27</v>
      </c>
      <c r="U103" s="86">
        <v>1.72</v>
      </c>
      <c r="V103" s="66"/>
      <c r="W103" s="65">
        <v>3095</v>
      </c>
      <c r="X103" s="66">
        <v>51</v>
      </c>
      <c r="Y103" s="86">
        <v>1.83</v>
      </c>
      <c r="AA103" s="29">
        <v>3095</v>
      </c>
      <c r="AB103" s="29">
        <v>40</v>
      </c>
      <c r="AC103" s="51">
        <v>1.9</v>
      </c>
      <c r="AE103" s="46">
        <v>3097</v>
      </c>
      <c r="AF103" s="46">
        <v>41</v>
      </c>
      <c r="AG103" s="51">
        <v>2.1</v>
      </c>
    </row>
    <row r="104" spans="1:33" ht="11.25" customHeight="1" x14ac:dyDescent="0.2">
      <c r="A104" s="66">
        <v>801071080</v>
      </c>
      <c r="B104" s="66" t="s">
        <v>2460</v>
      </c>
      <c r="C104" s="65">
        <v>1670</v>
      </c>
      <c r="D104" s="66">
        <v>24</v>
      </c>
      <c r="E104" s="86">
        <v>1.49</v>
      </c>
      <c r="F104" s="66"/>
      <c r="G104" s="65">
        <v>1752</v>
      </c>
      <c r="H104" s="66">
        <v>18</v>
      </c>
      <c r="I104" s="86">
        <v>1.39</v>
      </c>
      <c r="J104" s="66"/>
      <c r="K104" s="65">
        <v>1816</v>
      </c>
      <c r="L104" s="66">
        <v>28</v>
      </c>
      <c r="M104" s="86">
        <v>1.31</v>
      </c>
      <c r="N104" s="66"/>
      <c r="O104" s="65">
        <v>1865</v>
      </c>
      <c r="P104" s="66">
        <v>23</v>
      </c>
      <c r="Q104" s="86">
        <v>1.29</v>
      </c>
      <c r="R104" s="66"/>
      <c r="S104" s="65">
        <v>1937</v>
      </c>
      <c r="T104" s="66">
        <v>31</v>
      </c>
      <c r="U104" s="86">
        <v>1.56</v>
      </c>
      <c r="V104" s="66"/>
      <c r="W104" s="65">
        <v>2052</v>
      </c>
      <c r="X104" s="66">
        <v>46</v>
      </c>
      <c r="Y104" s="86">
        <v>1.81</v>
      </c>
      <c r="AA104" s="29">
        <v>2435</v>
      </c>
      <c r="AB104" s="29">
        <v>44</v>
      </c>
      <c r="AC104" s="51">
        <v>2.0299999999999998</v>
      </c>
      <c r="AE104" s="46">
        <v>2673</v>
      </c>
      <c r="AF104" s="46">
        <v>43</v>
      </c>
      <c r="AG104" s="51">
        <v>1.94</v>
      </c>
    </row>
    <row r="105" spans="1:33" ht="11.25" customHeight="1" x14ac:dyDescent="0.2">
      <c r="A105" s="66">
        <v>801071081</v>
      </c>
      <c r="B105" s="66" t="s">
        <v>2461</v>
      </c>
      <c r="C105" s="65">
        <v>4433</v>
      </c>
      <c r="D105" s="66">
        <v>83</v>
      </c>
      <c r="E105" s="86">
        <v>2.14</v>
      </c>
      <c r="F105" s="66"/>
      <c r="G105" s="65">
        <v>4419</v>
      </c>
      <c r="H105" s="66">
        <v>72</v>
      </c>
      <c r="I105" s="86">
        <v>2.08</v>
      </c>
      <c r="J105" s="66"/>
      <c r="K105" s="65">
        <v>4410</v>
      </c>
      <c r="L105" s="66">
        <v>77</v>
      </c>
      <c r="M105" s="86">
        <v>2.1800000000000002</v>
      </c>
      <c r="N105" s="66"/>
      <c r="O105" s="65">
        <v>4411</v>
      </c>
      <c r="P105" s="66">
        <v>81</v>
      </c>
      <c r="Q105" s="86">
        <v>2.21</v>
      </c>
      <c r="R105" s="66"/>
      <c r="S105" s="65">
        <v>4412</v>
      </c>
      <c r="T105" s="66">
        <v>63</v>
      </c>
      <c r="U105" s="86">
        <v>2.16</v>
      </c>
      <c r="V105" s="66"/>
      <c r="W105" s="65">
        <v>4400</v>
      </c>
      <c r="X105" s="66">
        <v>66</v>
      </c>
      <c r="Y105" s="86">
        <v>2.09</v>
      </c>
      <c r="AA105" s="29">
        <v>4397</v>
      </c>
      <c r="AB105" s="29">
        <v>73</v>
      </c>
      <c r="AC105" s="51">
        <v>2.08</v>
      </c>
      <c r="AE105" s="46">
        <v>4408</v>
      </c>
      <c r="AF105" s="46">
        <v>51</v>
      </c>
      <c r="AG105" s="51">
        <v>2</v>
      </c>
    </row>
    <row r="106" spans="1:33" ht="11.25" customHeight="1" x14ac:dyDescent="0.2">
      <c r="A106" s="66">
        <v>801071082</v>
      </c>
      <c r="B106" s="66" t="s">
        <v>2462</v>
      </c>
      <c r="C106" s="65">
        <v>15753</v>
      </c>
      <c r="D106" s="66">
        <v>224</v>
      </c>
      <c r="E106" s="86">
        <v>2.0099999999999998</v>
      </c>
      <c r="F106" s="66"/>
      <c r="G106" s="65">
        <v>15568</v>
      </c>
      <c r="H106" s="66">
        <v>206</v>
      </c>
      <c r="I106" s="86">
        <v>2.0699999999999998</v>
      </c>
      <c r="J106" s="66"/>
      <c r="K106" s="65">
        <v>15324</v>
      </c>
      <c r="L106" s="66">
        <v>215</v>
      </c>
      <c r="M106" s="86">
        <v>2.08</v>
      </c>
      <c r="N106" s="66"/>
      <c r="O106" s="65">
        <v>15133</v>
      </c>
      <c r="P106" s="66">
        <v>217</v>
      </c>
      <c r="Q106" s="86">
        <v>2.14</v>
      </c>
      <c r="R106" s="66"/>
      <c r="S106" s="65">
        <v>15038</v>
      </c>
      <c r="T106" s="66">
        <v>158</v>
      </c>
      <c r="U106" s="86">
        <v>2.0499999999999998</v>
      </c>
      <c r="V106" s="66"/>
      <c r="W106" s="65">
        <v>14959</v>
      </c>
      <c r="X106" s="66">
        <v>189</v>
      </c>
      <c r="Y106" s="86">
        <v>2.0499999999999998</v>
      </c>
      <c r="AA106" s="29">
        <v>14852</v>
      </c>
      <c r="AB106" s="29">
        <v>150</v>
      </c>
      <c r="AC106" s="51">
        <v>1.88</v>
      </c>
      <c r="AE106" s="46">
        <v>14886</v>
      </c>
      <c r="AF106" s="46">
        <v>192</v>
      </c>
      <c r="AG106" s="51">
        <v>2.09</v>
      </c>
    </row>
    <row r="107" spans="1:33" ht="11.25" customHeight="1" x14ac:dyDescent="0.2">
      <c r="A107" s="66">
        <v>801071083</v>
      </c>
      <c r="B107" s="66" t="s">
        <v>2463</v>
      </c>
      <c r="C107" s="65">
        <v>1504</v>
      </c>
      <c r="D107" s="66">
        <v>16</v>
      </c>
      <c r="E107" s="86">
        <v>1.78</v>
      </c>
      <c r="F107" s="66"/>
      <c r="G107" s="65">
        <v>1489</v>
      </c>
      <c r="H107" s="66">
        <v>22</v>
      </c>
      <c r="I107" s="86">
        <v>2.0099999999999998</v>
      </c>
      <c r="J107" s="66"/>
      <c r="K107" s="65">
        <v>1475</v>
      </c>
      <c r="L107" s="66">
        <v>16</v>
      </c>
      <c r="M107" s="86">
        <v>2.06</v>
      </c>
      <c r="N107" s="66"/>
      <c r="O107" s="65">
        <v>1462</v>
      </c>
      <c r="P107" s="66">
        <v>12</v>
      </c>
      <c r="Q107" s="86">
        <v>1.84</v>
      </c>
      <c r="R107" s="66"/>
      <c r="S107" s="65">
        <v>1453</v>
      </c>
      <c r="T107" s="66">
        <v>14</v>
      </c>
      <c r="U107" s="86">
        <v>1.51</v>
      </c>
      <c r="V107" s="66"/>
      <c r="W107" s="65">
        <v>1440</v>
      </c>
      <c r="X107" s="66">
        <v>8</v>
      </c>
      <c r="Y107" s="86" t="s">
        <v>11</v>
      </c>
      <c r="AA107" s="29">
        <v>1424</v>
      </c>
      <c r="AB107" s="29">
        <v>18</v>
      </c>
      <c r="AC107" s="51">
        <v>1.4</v>
      </c>
      <c r="AE107" s="46">
        <v>1403</v>
      </c>
      <c r="AF107" s="46">
        <v>13</v>
      </c>
      <c r="AG107" s="51">
        <v>1.38</v>
      </c>
    </row>
    <row r="108" spans="1:33" ht="11.25" customHeight="1" x14ac:dyDescent="0.2">
      <c r="A108" s="66">
        <v>801071084</v>
      </c>
      <c r="B108" s="66" t="s">
        <v>875</v>
      </c>
      <c r="C108" s="65">
        <v>5631</v>
      </c>
      <c r="D108" s="66">
        <v>68</v>
      </c>
      <c r="E108" s="86">
        <v>1.95</v>
      </c>
      <c r="F108" s="66"/>
      <c r="G108" s="65">
        <v>5589</v>
      </c>
      <c r="H108" s="66">
        <v>64</v>
      </c>
      <c r="I108" s="86">
        <v>1.91</v>
      </c>
      <c r="J108" s="66"/>
      <c r="K108" s="65">
        <v>5507</v>
      </c>
      <c r="L108" s="66">
        <v>66</v>
      </c>
      <c r="M108" s="86">
        <v>1.91</v>
      </c>
      <c r="N108" s="66"/>
      <c r="O108" s="65">
        <v>5471</v>
      </c>
      <c r="P108" s="66">
        <v>60</v>
      </c>
      <c r="Q108" s="86">
        <v>1.81</v>
      </c>
      <c r="R108" s="66"/>
      <c r="S108" s="65">
        <v>5462</v>
      </c>
      <c r="T108" s="66">
        <v>53</v>
      </c>
      <c r="U108" s="86">
        <v>1.71</v>
      </c>
      <c r="V108" s="66"/>
      <c r="W108" s="65">
        <v>5417</v>
      </c>
      <c r="X108" s="66">
        <v>61</v>
      </c>
      <c r="Y108" s="86">
        <v>1.71</v>
      </c>
      <c r="AA108" s="29">
        <v>5368</v>
      </c>
      <c r="AB108" s="29">
        <v>64</v>
      </c>
      <c r="AC108" s="51">
        <v>1.83</v>
      </c>
      <c r="AE108" s="46">
        <v>5300</v>
      </c>
      <c r="AF108" s="46">
        <v>62</v>
      </c>
      <c r="AG108" s="51">
        <v>1.97</v>
      </c>
    </row>
    <row r="109" spans="1:33" ht="11.25" customHeight="1" x14ac:dyDescent="0.2">
      <c r="A109" s="66">
        <v>801071085</v>
      </c>
      <c r="B109" s="66" t="s">
        <v>2464</v>
      </c>
      <c r="C109" s="66">
        <v>3</v>
      </c>
      <c r="D109" s="66">
        <v>0</v>
      </c>
      <c r="E109" s="86" t="s">
        <v>11</v>
      </c>
      <c r="F109" s="66"/>
      <c r="G109" s="66">
        <v>3</v>
      </c>
      <c r="H109" s="66">
        <v>0</v>
      </c>
      <c r="I109" s="86" t="s">
        <v>11</v>
      </c>
      <c r="J109" s="66"/>
      <c r="K109" s="66">
        <v>3</v>
      </c>
      <c r="L109" s="66">
        <v>0</v>
      </c>
      <c r="M109" s="86" t="s">
        <v>11</v>
      </c>
      <c r="N109" s="66"/>
      <c r="O109" s="66">
        <v>3</v>
      </c>
      <c r="P109" s="66">
        <v>0</v>
      </c>
      <c r="Q109" s="86" t="s">
        <v>11</v>
      </c>
      <c r="R109" s="66"/>
      <c r="S109" s="66">
        <v>3</v>
      </c>
      <c r="T109" s="66">
        <v>0</v>
      </c>
      <c r="U109" s="86" t="s">
        <v>11</v>
      </c>
      <c r="V109" s="66"/>
      <c r="W109" s="66">
        <v>3</v>
      </c>
      <c r="X109" s="66">
        <v>0</v>
      </c>
      <c r="Y109" s="86" t="s">
        <v>11</v>
      </c>
      <c r="AA109" s="29">
        <v>3</v>
      </c>
      <c r="AB109" s="29">
        <v>0</v>
      </c>
      <c r="AC109" s="51" t="s">
        <v>11</v>
      </c>
      <c r="AE109" s="46">
        <v>3</v>
      </c>
      <c r="AF109" s="46">
        <v>0</v>
      </c>
      <c r="AG109" s="51" t="s">
        <v>11</v>
      </c>
    </row>
    <row r="110" spans="1:33" ht="11.25" customHeight="1" x14ac:dyDescent="0.2">
      <c r="A110" s="66">
        <v>801071086</v>
      </c>
      <c r="B110" s="66" t="s">
        <v>2465</v>
      </c>
      <c r="C110" s="65">
        <v>1807</v>
      </c>
      <c r="D110" s="66">
        <v>18</v>
      </c>
      <c r="E110" s="86">
        <v>1.76</v>
      </c>
      <c r="F110" s="66"/>
      <c r="G110" s="65">
        <v>1780</v>
      </c>
      <c r="H110" s="66">
        <v>30</v>
      </c>
      <c r="I110" s="86">
        <v>2.21</v>
      </c>
      <c r="J110" s="66"/>
      <c r="K110" s="65">
        <v>1756</v>
      </c>
      <c r="L110" s="66">
        <v>14</v>
      </c>
      <c r="M110" s="86">
        <v>1.86</v>
      </c>
      <c r="N110" s="66"/>
      <c r="O110" s="65">
        <v>1734</v>
      </c>
      <c r="P110" s="66">
        <v>16</v>
      </c>
      <c r="Q110" s="86">
        <v>1.84</v>
      </c>
      <c r="R110" s="66"/>
      <c r="S110" s="65">
        <v>1722</v>
      </c>
      <c r="T110" s="66">
        <v>15</v>
      </c>
      <c r="U110" s="86">
        <v>1.36</v>
      </c>
      <c r="V110" s="66"/>
      <c r="W110" s="65">
        <v>1699</v>
      </c>
      <c r="X110" s="66">
        <v>24</v>
      </c>
      <c r="Y110" s="86">
        <v>1.68</v>
      </c>
      <c r="AA110" s="29">
        <v>1668</v>
      </c>
      <c r="AB110" s="29">
        <v>10</v>
      </c>
      <c r="AC110" s="51">
        <v>1.53</v>
      </c>
      <c r="AE110" s="46">
        <v>1668</v>
      </c>
      <c r="AF110" s="46">
        <v>27</v>
      </c>
      <c r="AG110" s="51">
        <v>2.04</v>
      </c>
    </row>
    <row r="111" spans="1:33" ht="11.25" customHeight="1" x14ac:dyDescent="0.2">
      <c r="A111" s="66">
        <v>801071087</v>
      </c>
      <c r="B111" s="66" t="s">
        <v>2466</v>
      </c>
      <c r="C111" s="65">
        <v>3206</v>
      </c>
      <c r="D111" s="66">
        <v>57</v>
      </c>
      <c r="E111" s="86">
        <v>2.19</v>
      </c>
      <c r="F111" s="66"/>
      <c r="G111" s="65">
        <v>3175</v>
      </c>
      <c r="H111" s="66">
        <v>57</v>
      </c>
      <c r="I111" s="86">
        <v>2.1800000000000002</v>
      </c>
      <c r="J111" s="66"/>
      <c r="K111" s="65">
        <v>3120</v>
      </c>
      <c r="L111" s="66">
        <v>52</v>
      </c>
      <c r="M111" s="86">
        <v>2.1800000000000002</v>
      </c>
      <c r="N111" s="66"/>
      <c r="O111" s="65">
        <v>3078</v>
      </c>
      <c r="P111" s="66">
        <v>49</v>
      </c>
      <c r="Q111" s="86">
        <v>2.13</v>
      </c>
      <c r="R111" s="66"/>
      <c r="S111" s="65">
        <v>3057</v>
      </c>
      <c r="T111" s="66">
        <v>40</v>
      </c>
      <c r="U111" s="86">
        <v>1.93</v>
      </c>
      <c r="V111" s="66"/>
      <c r="W111" s="65">
        <v>3036</v>
      </c>
      <c r="X111" s="66">
        <v>44</v>
      </c>
      <c r="Y111" s="86">
        <v>1.85</v>
      </c>
      <c r="AA111" s="29">
        <v>3012</v>
      </c>
      <c r="AB111" s="29">
        <v>59</v>
      </c>
      <c r="AC111" s="51">
        <v>2.0099999999999998</v>
      </c>
      <c r="AE111" s="46">
        <v>3007</v>
      </c>
      <c r="AF111" s="46">
        <v>59</v>
      </c>
      <c r="AG111" s="51">
        <v>2.35</v>
      </c>
    </row>
    <row r="112" spans="1:33" ht="11.25" customHeight="1" x14ac:dyDescent="0.2">
      <c r="A112" s="66">
        <v>801071088</v>
      </c>
      <c r="B112" s="66" t="s">
        <v>2467</v>
      </c>
      <c r="C112" s="65">
        <v>4110</v>
      </c>
      <c r="D112" s="66">
        <v>71</v>
      </c>
      <c r="E112" s="86">
        <v>2.19</v>
      </c>
      <c r="F112" s="66"/>
      <c r="G112" s="65">
        <v>4030</v>
      </c>
      <c r="H112" s="66">
        <v>61</v>
      </c>
      <c r="I112" s="86">
        <v>2.17</v>
      </c>
      <c r="J112" s="66"/>
      <c r="K112" s="65">
        <v>3937</v>
      </c>
      <c r="L112" s="66">
        <v>50</v>
      </c>
      <c r="M112" s="86">
        <v>2.09</v>
      </c>
      <c r="N112" s="66"/>
      <c r="O112" s="65">
        <v>3870</v>
      </c>
      <c r="P112" s="66">
        <v>59</v>
      </c>
      <c r="Q112" s="86">
        <v>2</v>
      </c>
      <c r="R112" s="66"/>
      <c r="S112" s="65">
        <v>3823</v>
      </c>
      <c r="T112" s="66">
        <v>55</v>
      </c>
      <c r="U112" s="86">
        <v>1.92</v>
      </c>
      <c r="V112" s="66"/>
      <c r="W112" s="65">
        <v>3804</v>
      </c>
      <c r="X112" s="66">
        <v>64</v>
      </c>
      <c r="Y112" s="86">
        <v>2.11</v>
      </c>
      <c r="AA112" s="29">
        <v>3786</v>
      </c>
      <c r="AB112" s="29">
        <v>50</v>
      </c>
      <c r="AC112" s="51">
        <v>1.97</v>
      </c>
      <c r="AE112" s="46">
        <v>3775</v>
      </c>
      <c r="AF112" s="46">
        <v>48</v>
      </c>
      <c r="AG112" s="51">
        <v>1.96</v>
      </c>
    </row>
    <row r="113" spans="1:33" ht="11.25" customHeight="1" x14ac:dyDescent="0.2">
      <c r="A113" s="66">
        <v>801071089</v>
      </c>
      <c r="B113" s="66" t="s">
        <v>2468</v>
      </c>
      <c r="C113" s="66">
        <v>29</v>
      </c>
      <c r="D113" s="66">
        <v>0</v>
      </c>
      <c r="E113" s="86" t="s">
        <v>11</v>
      </c>
      <c r="F113" s="66"/>
      <c r="G113" s="66">
        <v>27</v>
      </c>
      <c r="H113" s="66">
        <v>0</v>
      </c>
      <c r="I113" s="86" t="s">
        <v>11</v>
      </c>
      <c r="J113" s="66"/>
      <c r="K113" s="66">
        <v>26</v>
      </c>
      <c r="L113" s="66">
        <v>0</v>
      </c>
      <c r="M113" s="86" t="s">
        <v>11</v>
      </c>
      <c r="N113" s="66"/>
      <c r="O113" s="66">
        <v>24</v>
      </c>
      <c r="P113" s="66">
        <v>0</v>
      </c>
      <c r="Q113" s="86" t="s">
        <v>11</v>
      </c>
      <c r="R113" s="66"/>
      <c r="S113" s="66">
        <v>22</v>
      </c>
      <c r="T113" s="66">
        <v>0</v>
      </c>
      <c r="U113" s="86" t="s">
        <v>11</v>
      </c>
      <c r="V113" s="66"/>
      <c r="W113" s="66">
        <v>22</v>
      </c>
      <c r="X113" s="66">
        <v>0</v>
      </c>
      <c r="Y113" s="86" t="s">
        <v>11</v>
      </c>
      <c r="AA113" s="29">
        <v>22</v>
      </c>
      <c r="AB113" s="29">
        <v>0</v>
      </c>
      <c r="AC113" s="51" t="s">
        <v>11</v>
      </c>
      <c r="AE113" s="46">
        <v>22</v>
      </c>
      <c r="AF113" s="46">
        <v>0</v>
      </c>
      <c r="AG113" s="51" t="s">
        <v>11</v>
      </c>
    </row>
    <row r="114" spans="1:33" ht="11.25" customHeight="1" x14ac:dyDescent="0.2">
      <c r="A114" s="66">
        <v>801071090</v>
      </c>
      <c r="B114" s="66" t="s">
        <v>2469</v>
      </c>
      <c r="C114" s="65">
        <v>7974</v>
      </c>
      <c r="D114" s="66">
        <v>118</v>
      </c>
      <c r="E114" s="86">
        <v>2.19</v>
      </c>
      <c r="F114" s="66"/>
      <c r="G114" s="65">
        <v>7915</v>
      </c>
      <c r="H114" s="66">
        <v>99</v>
      </c>
      <c r="I114" s="86">
        <v>2.04</v>
      </c>
      <c r="J114" s="66"/>
      <c r="K114" s="65">
        <v>7763</v>
      </c>
      <c r="L114" s="66">
        <v>106</v>
      </c>
      <c r="M114" s="86">
        <v>2.02</v>
      </c>
      <c r="N114" s="66"/>
      <c r="O114" s="65">
        <v>7630</v>
      </c>
      <c r="P114" s="66">
        <v>99</v>
      </c>
      <c r="Q114" s="86">
        <v>1.97</v>
      </c>
      <c r="R114" s="66"/>
      <c r="S114" s="65">
        <v>7563</v>
      </c>
      <c r="T114" s="66">
        <v>84</v>
      </c>
      <c r="U114" s="86">
        <v>1.94</v>
      </c>
      <c r="V114" s="66"/>
      <c r="W114" s="65">
        <v>7518</v>
      </c>
      <c r="X114" s="66">
        <v>98</v>
      </c>
      <c r="Y114" s="86">
        <v>1.96</v>
      </c>
      <c r="AA114" s="29">
        <v>7474</v>
      </c>
      <c r="AB114" s="29">
        <v>106</v>
      </c>
      <c r="AC114" s="51">
        <v>2.0499999999999998</v>
      </c>
      <c r="AE114" s="46">
        <v>7382</v>
      </c>
      <c r="AF114" s="46">
        <v>94</v>
      </c>
      <c r="AG114" s="51">
        <v>2.17</v>
      </c>
    </row>
    <row r="115" spans="1:33" ht="11.25" customHeight="1" x14ac:dyDescent="0.2">
      <c r="A115" s="66">
        <v>801071132</v>
      </c>
      <c r="B115" s="66" t="s">
        <v>2657</v>
      </c>
      <c r="C115" s="66">
        <v>14</v>
      </c>
      <c r="D115" s="66">
        <v>0</v>
      </c>
      <c r="E115" s="86" t="s">
        <v>11</v>
      </c>
      <c r="F115" s="66"/>
      <c r="G115" s="66">
        <v>13</v>
      </c>
      <c r="H115" s="66">
        <v>0</v>
      </c>
      <c r="I115" s="86" t="s">
        <v>11</v>
      </c>
      <c r="J115" s="66"/>
      <c r="K115" s="66">
        <v>12</v>
      </c>
      <c r="L115" s="66">
        <v>0</v>
      </c>
      <c r="M115" s="86" t="s">
        <v>11</v>
      </c>
      <c r="N115" s="66"/>
      <c r="O115" s="66">
        <v>15</v>
      </c>
      <c r="P115" s="66">
        <v>0</v>
      </c>
      <c r="Q115" s="86" t="s">
        <v>11</v>
      </c>
      <c r="R115" s="66"/>
      <c r="S115" s="66">
        <v>15</v>
      </c>
      <c r="T115" s="66">
        <v>0</v>
      </c>
      <c r="U115" s="86" t="s">
        <v>11</v>
      </c>
      <c r="V115" s="66"/>
      <c r="W115" s="66">
        <v>15</v>
      </c>
      <c r="X115" s="66">
        <v>0</v>
      </c>
      <c r="Y115" s="86" t="s">
        <v>11</v>
      </c>
      <c r="AA115" s="29">
        <v>15</v>
      </c>
      <c r="AB115" s="29">
        <v>0</v>
      </c>
      <c r="AC115" s="51" t="s">
        <v>11</v>
      </c>
      <c r="AE115" s="46">
        <v>15</v>
      </c>
      <c r="AF115" s="46">
        <v>0</v>
      </c>
      <c r="AG115" s="51" t="s">
        <v>11</v>
      </c>
    </row>
    <row r="116" spans="1:33" ht="11.25" customHeight="1" x14ac:dyDescent="0.2">
      <c r="A116" s="66">
        <v>80107</v>
      </c>
      <c r="B116" s="66" t="s">
        <v>2468</v>
      </c>
      <c r="C116" s="65">
        <v>89020</v>
      </c>
      <c r="D116" s="65">
        <v>1294</v>
      </c>
      <c r="E116" s="86">
        <v>1.99</v>
      </c>
      <c r="F116" s="66"/>
      <c r="G116" s="65">
        <v>88247</v>
      </c>
      <c r="H116" s="65">
        <v>1243</v>
      </c>
      <c r="I116" s="86">
        <v>1.98</v>
      </c>
      <c r="J116" s="66"/>
      <c r="K116" s="65">
        <v>87204</v>
      </c>
      <c r="L116" s="65">
        <v>1196</v>
      </c>
      <c r="M116" s="86">
        <v>2</v>
      </c>
      <c r="N116" s="66"/>
      <c r="O116" s="65">
        <v>86382</v>
      </c>
      <c r="P116" s="65">
        <v>1187</v>
      </c>
      <c r="Q116" s="86">
        <v>1.98</v>
      </c>
      <c r="R116" s="66"/>
      <c r="S116" s="65">
        <v>85930</v>
      </c>
      <c r="T116" s="65">
        <v>1013</v>
      </c>
      <c r="U116" s="86">
        <v>1.9</v>
      </c>
      <c r="V116" s="66"/>
      <c r="W116" s="65">
        <v>85538</v>
      </c>
      <c r="X116" s="65">
        <v>1212</v>
      </c>
      <c r="Y116" s="86">
        <v>1.95</v>
      </c>
      <c r="AA116" s="29">
        <v>85386</v>
      </c>
      <c r="AB116" s="29">
        <v>1118</v>
      </c>
      <c r="AC116" s="51">
        <v>1.94</v>
      </c>
      <c r="AE116" s="46">
        <v>85178</v>
      </c>
      <c r="AF116" s="46">
        <v>1128</v>
      </c>
      <c r="AG116" s="51">
        <v>2.04</v>
      </c>
    </row>
    <row r="117" spans="1:33" ht="11.25" customHeight="1" x14ac:dyDescent="0.2">
      <c r="A117" s="66">
        <v>801081091</v>
      </c>
      <c r="B117" s="66" t="s">
        <v>2470</v>
      </c>
      <c r="C117" s="65">
        <v>2814</v>
      </c>
      <c r="D117" s="66">
        <v>16</v>
      </c>
      <c r="E117" s="86">
        <v>1.45</v>
      </c>
      <c r="F117" s="66"/>
      <c r="G117" s="65">
        <v>2812</v>
      </c>
      <c r="H117" s="66">
        <v>20</v>
      </c>
      <c r="I117" s="86">
        <v>1.55</v>
      </c>
      <c r="J117" s="66"/>
      <c r="K117" s="65">
        <v>2781</v>
      </c>
      <c r="L117" s="66">
        <v>25</v>
      </c>
      <c r="M117" s="86">
        <v>1.77</v>
      </c>
      <c r="N117" s="66"/>
      <c r="O117" s="65">
        <v>2753</v>
      </c>
      <c r="P117" s="66">
        <v>18</v>
      </c>
      <c r="Q117" s="86">
        <v>1.9</v>
      </c>
      <c r="R117" s="66"/>
      <c r="S117" s="65">
        <v>2727</v>
      </c>
      <c r="T117" s="66">
        <v>25</v>
      </c>
      <c r="U117" s="86">
        <v>2.0299999999999998</v>
      </c>
      <c r="V117" s="66"/>
      <c r="W117" s="65">
        <v>2717</v>
      </c>
      <c r="X117" s="66">
        <v>20</v>
      </c>
      <c r="Y117" s="86">
        <v>1.94</v>
      </c>
      <c r="AA117" s="29">
        <v>2710</v>
      </c>
      <c r="AB117" s="29">
        <v>15</v>
      </c>
      <c r="AC117" s="51">
        <v>1.8</v>
      </c>
      <c r="AE117" s="46">
        <v>2742</v>
      </c>
      <c r="AF117" s="46">
        <v>13</v>
      </c>
      <c r="AG117" s="51">
        <v>1.59</v>
      </c>
    </row>
    <row r="118" spans="1:33" ht="11.25" customHeight="1" x14ac:dyDescent="0.2">
      <c r="A118" s="66">
        <v>801081092</v>
      </c>
      <c r="B118" s="66" t="s">
        <v>2471</v>
      </c>
      <c r="C118" s="65">
        <v>3371</v>
      </c>
      <c r="D118" s="66">
        <v>44</v>
      </c>
      <c r="E118" s="86">
        <v>1.8</v>
      </c>
      <c r="F118" s="66"/>
      <c r="G118" s="65">
        <v>3374</v>
      </c>
      <c r="H118" s="66">
        <v>44</v>
      </c>
      <c r="I118" s="86">
        <v>1.87</v>
      </c>
      <c r="J118" s="66"/>
      <c r="K118" s="65">
        <v>3316</v>
      </c>
      <c r="L118" s="66">
        <v>40</v>
      </c>
      <c r="M118" s="86">
        <v>1.92</v>
      </c>
      <c r="N118" s="66"/>
      <c r="O118" s="65">
        <v>3225</v>
      </c>
      <c r="P118" s="66">
        <v>46</v>
      </c>
      <c r="Q118" s="86">
        <v>1.98</v>
      </c>
      <c r="R118" s="66"/>
      <c r="S118" s="65">
        <v>3208</v>
      </c>
      <c r="T118" s="66">
        <v>34</v>
      </c>
      <c r="U118" s="86">
        <v>1.89</v>
      </c>
      <c r="V118" s="66"/>
      <c r="W118" s="65">
        <v>3200</v>
      </c>
      <c r="X118" s="66">
        <v>44</v>
      </c>
      <c r="Y118" s="86">
        <v>1.97</v>
      </c>
      <c r="AA118" s="29">
        <v>3171</v>
      </c>
      <c r="AB118" s="29">
        <v>38</v>
      </c>
      <c r="AC118" s="51">
        <v>1.9</v>
      </c>
      <c r="AE118" s="46">
        <v>3159</v>
      </c>
      <c r="AF118" s="46">
        <v>39</v>
      </c>
      <c r="AG118" s="51">
        <v>2.1</v>
      </c>
    </row>
    <row r="119" spans="1:33" ht="11.25" customHeight="1" x14ac:dyDescent="0.2">
      <c r="A119" s="66">
        <v>801081093</v>
      </c>
      <c r="B119" s="66" t="s">
        <v>2472</v>
      </c>
      <c r="C119" s="65">
        <v>3143</v>
      </c>
      <c r="D119" s="66">
        <v>51</v>
      </c>
      <c r="E119" s="86">
        <v>2.5099999999999998</v>
      </c>
      <c r="F119" s="66"/>
      <c r="G119" s="65">
        <v>3148</v>
      </c>
      <c r="H119" s="66">
        <v>38</v>
      </c>
      <c r="I119" s="86">
        <v>2.31</v>
      </c>
      <c r="J119" s="66"/>
      <c r="K119" s="65">
        <v>3110</v>
      </c>
      <c r="L119" s="66">
        <v>52</v>
      </c>
      <c r="M119" s="86">
        <v>2.1800000000000002</v>
      </c>
      <c r="N119" s="66"/>
      <c r="O119" s="65">
        <v>3059</v>
      </c>
      <c r="P119" s="66">
        <v>42</v>
      </c>
      <c r="Q119" s="86">
        <v>2.06</v>
      </c>
      <c r="R119" s="66"/>
      <c r="S119" s="65">
        <v>3018</v>
      </c>
      <c r="T119" s="66">
        <v>43</v>
      </c>
      <c r="U119" s="86">
        <v>2.17</v>
      </c>
      <c r="V119" s="66"/>
      <c r="W119" s="65">
        <v>2999</v>
      </c>
      <c r="X119" s="66">
        <v>47</v>
      </c>
      <c r="Y119" s="86">
        <v>2.17</v>
      </c>
      <c r="AA119" s="29">
        <v>2985</v>
      </c>
      <c r="AB119" s="29">
        <v>42</v>
      </c>
      <c r="AC119" s="51">
        <v>2.2799999999999998</v>
      </c>
      <c r="AE119" s="46">
        <v>2969</v>
      </c>
      <c r="AF119" s="46">
        <v>32</v>
      </c>
      <c r="AG119" s="51">
        <v>2.2200000000000002</v>
      </c>
    </row>
    <row r="120" spans="1:33" ht="11.25" customHeight="1" x14ac:dyDescent="0.2">
      <c r="A120" s="66">
        <v>801081094</v>
      </c>
      <c r="B120" s="66" t="s">
        <v>2473</v>
      </c>
      <c r="C120" s="65">
        <v>2794</v>
      </c>
      <c r="D120" s="66">
        <v>39</v>
      </c>
      <c r="E120" s="86">
        <v>1.9</v>
      </c>
      <c r="F120" s="66"/>
      <c r="G120" s="65">
        <v>2786</v>
      </c>
      <c r="H120" s="66">
        <v>42</v>
      </c>
      <c r="I120" s="86">
        <v>1.92</v>
      </c>
      <c r="J120" s="66"/>
      <c r="K120" s="65">
        <v>2737</v>
      </c>
      <c r="L120" s="66">
        <v>37</v>
      </c>
      <c r="M120" s="86">
        <v>2</v>
      </c>
      <c r="N120" s="66"/>
      <c r="O120" s="65">
        <v>2679</v>
      </c>
      <c r="P120" s="66">
        <v>27</v>
      </c>
      <c r="Q120" s="86">
        <v>1.85</v>
      </c>
      <c r="R120" s="66"/>
      <c r="S120" s="65">
        <v>2643</v>
      </c>
      <c r="T120" s="66">
        <v>37</v>
      </c>
      <c r="U120" s="86">
        <v>1.85</v>
      </c>
      <c r="V120" s="66"/>
      <c r="W120" s="65">
        <v>2633</v>
      </c>
      <c r="X120" s="66">
        <v>32</v>
      </c>
      <c r="Y120" s="86">
        <v>1.8</v>
      </c>
      <c r="AA120" s="29">
        <v>2623</v>
      </c>
      <c r="AB120" s="29">
        <v>25</v>
      </c>
      <c r="AC120" s="51">
        <v>1.82</v>
      </c>
      <c r="AE120" s="46">
        <v>2648</v>
      </c>
      <c r="AF120" s="46">
        <v>46</v>
      </c>
      <c r="AG120" s="51">
        <v>2.2000000000000002</v>
      </c>
    </row>
    <row r="121" spans="1:33" ht="11.25" customHeight="1" x14ac:dyDescent="0.2">
      <c r="A121" s="66">
        <v>801081095</v>
      </c>
      <c r="B121" s="66" t="s">
        <v>2474</v>
      </c>
      <c r="C121" s="65">
        <v>3251</v>
      </c>
      <c r="D121" s="66">
        <v>56</v>
      </c>
      <c r="E121" s="86">
        <v>2.1</v>
      </c>
      <c r="F121" s="66"/>
      <c r="G121" s="65">
        <v>3267</v>
      </c>
      <c r="H121" s="66">
        <v>48</v>
      </c>
      <c r="I121" s="86">
        <v>2.1800000000000002</v>
      </c>
      <c r="J121" s="66"/>
      <c r="K121" s="65">
        <v>3215</v>
      </c>
      <c r="L121" s="66">
        <v>46</v>
      </c>
      <c r="M121" s="86">
        <v>2.02</v>
      </c>
      <c r="N121" s="66"/>
      <c r="O121" s="65">
        <v>3179</v>
      </c>
      <c r="P121" s="66">
        <v>42</v>
      </c>
      <c r="Q121" s="86">
        <v>1.83</v>
      </c>
      <c r="R121" s="66"/>
      <c r="S121" s="65">
        <v>3212</v>
      </c>
      <c r="T121" s="66">
        <v>38</v>
      </c>
      <c r="U121" s="86">
        <v>1.76</v>
      </c>
      <c r="V121" s="66"/>
      <c r="W121" s="65">
        <v>3214</v>
      </c>
      <c r="X121" s="66">
        <v>55</v>
      </c>
      <c r="Y121" s="86">
        <v>1.95</v>
      </c>
      <c r="AA121" s="29">
        <v>3227</v>
      </c>
      <c r="AB121" s="29">
        <v>55</v>
      </c>
      <c r="AC121" s="51">
        <v>2.2400000000000002</v>
      </c>
      <c r="AE121" s="46">
        <v>3273</v>
      </c>
      <c r="AF121" s="46">
        <v>43</v>
      </c>
      <c r="AG121" s="51">
        <v>2.34</v>
      </c>
    </row>
    <row r="122" spans="1:33" ht="11.25" customHeight="1" x14ac:dyDescent="0.2">
      <c r="A122" s="66">
        <v>801081096</v>
      </c>
      <c r="B122" s="66" t="s">
        <v>2004</v>
      </c>
      <c r="C122" s="65">
        <v>2176</v>
      </c>
      <c r="D122" s="66">
        <v>26</v>
      </c>
      <c r="E122" s="86">
        <v>2.0099999999999998</v>
      </c>
      <c r="F122" s="66"/>
      <c r="G122" s="65">
        <v>2204</v>
      </c>
      <c r="H122" s="66">
        <v>27</v>
      </c>
      <c r="I122" s="86">
        <v>2.0299999999999998</v>
      </c>
      <c r="J122" s="66"/>
      <c r="K122" s="65">
        <v>2183</v>
      </c>
      <c r="L122" s="66">
        <v>17</v>
      </c>
      <c r="M122" s="86">
        <v>1.74</v>
      </c>
      <c r="N122" s="66"/>
      <c r="O122" s="65">
        <v>2157</v>
      </c>
      <c r="P122" s="66">
        <v>17</v>
      </c>
      <c r="Q122" s="86">
        <v>1.58</v>
      </c>
      <c r="R122" s="66"/>
      <c r="S122" s="65">
        <v>2158</v>
      </c>
      <c r="T122" s="66">
        <v>26</v>
      </c>
      <c r="U122" s="86">
        <v>1.78</v>
      </c>
      <c r="V122" s="66"/>
      <c r="W122" s="65">
        <v>2159</v>
      </c>
      <c r="X122" s="66">
        <v>18</v>
      </c>
      <c r="Y122" s="86">
        <v>1.85</v>
      </c>
      <c r="AA122" s="29">
        <v>2158</v>
      </c>
      <c r="AB122" s="29">
        <v>21</v>
      </c>
      <c r="AC122" s="51">
        <v>1.98</v>
      </c>
      <c r="AE122" s="46">
        <v>2141</v>
      </c>
      <c r="AF122" s="46">
        <v>21</v>
      </c>
      <c r="AG122" s="51">
        <v>1.76</v>
      </c>
    </row>
    <row r="123" spans="1:33" ht="11.25" customHeight="1" x14ac:dyDescent="0.2">
      <c r="A123" s="66">
        <v>801081097</v>
      </c>
      <c r="B123" s="66" t="s">
        <v>2475</v>
      </c>
      <c r="C123" s="65">
        <v>2696</v>
      </c>
      <c r="D123" s="66">
        <v>41</v>
      </c>
      <c r="E123" s="86">
        <v>2.0699999999999998</v>
      </c>
      <c r="F123" s="66"/>
      <c r="G123" s="65">
        <v>2738</v>
      </c>
      <c r="H123" s="66">
        <v>28</v>
      </c>
      <c r="I123" s="86">
        <v>1.93</v>
      </c>
      <c r="J123" s="66"/>
      <c r="K123" s="65">
        <v>2717</v>
      </c>
      <c r="L123" s="66">
        <v>46</v>
      </c>
      <c r="M123" s="86">
        <v>1.98</v>
      </c>
      <c r="N123" s="66"/>
      <c r="O123" s="65">
        <v>2682</v>
      </c>
      <c r="P123" s="66">
        <v>44</v>
      </c>
      <c r="Q123" s="86">
        <v>2.09</v>
      </c>
      <c r="R123" s="66"/>
      <c r="S123" s="65">
        <v>2682</v>
      </c>
      <c r="T123" s="66">
        <v>41</v>
      </c>
      <c r="U123" s="86">
        <v>2.2799999999999998</v>
      </c>
      <c r="V123" s="66"/>
      <c r="W123" s="65">
        <v>2676</v>
      </c>
      <c r="X123" s="66">
        <v>40</v>
      </c>
      <c r="Y123" s="86">
        <v>2.21</v>
      </c>
      <c r="AA123" s="29">
        <v>2644</v>
      </c>
      <c r="AB123" s="29">
        <v>33</v>
      </c>
      <c r="AC123" s="51">
        <v>2.02</v>
      </c>
      <c r="AE123" s="46">
        <v>2665</v>
      </c>
      <c r="AF123" s="46">
        <v>38</v>
      </c>
      <c r="AG123" s="51">
        <v>2.06</v>
      </c>
    </row>
    <row r="124" spans="1:33" ht="11.25" customHeight="1" x14ac:dyDescent="0.2">
      <c r="A124" s="66">
        <v>801081098</v>
      </c>
      <c r="B124" s="66" t="s">
        <v>2476</v>
      </c>
      <c r="C124" s="65">
        <v>3429</v>
      </c>
      <c r="D124" s="66">
        <v>43</v>
      </c>
      <c r="E124" s="86">
        <v>2.09</v>
      </c>
      <c r="F124" s="66"/>
      <c r="G124" s="65">
        <v>3517</v>
      </c>
      <c r="H124" s="66">
        <v>49</v>
      </c>
      <c r="I124" s="86">
        <v>2.08</v>
      </c>
      <c r="J124" s="66"/>
      <c r="K124" s="65">
        <v>3560</v>
      </c>
      <c r="L124" s="66">
        <v>40</v>
      </c>
      <c r="M124" s="86">
        <v>1.99</v>
      </c>
      <c r="N124" s="66"/>
      <c r="O124" s="65">
        <v>3604</v>
      </c>
      <c r="P124" s="66">
        <v>42</v>
      </c>
      <c r="Q124" s="86">
        <v>2</v>
      </c>
      <c r="R124" s="66"/>
      <c r="S124" s="65">
        <v>3628</v>
      </c>
      <c r="T124" s="66">
        <v>32</v>
      </c>
      <c r="U124" s="86">
        <v>1.68</v>
      </c>
      <c r="V124" s="66"/>
      <c r="W124" s="65">
        <v>3648</v>
      </c>
      <c r="X124" s="66">
        <v>56</v>
      </c>
      <c r="Y124" s="86">
        <v>1.99</v>
      </c>
      <c r="AA124" s="29">
        <v>3661</v>
      </c>
      <c r="AB124" s="29">
        <v>51</v>
      </c>
      <c r="AC124" s="51">
        <v>2.2000000000000002</v>
      </c>
      <c r="AE124" s="46">
        <v>3693</v>
      </c>
      <c r="AF124" s="46">
        <v>36</v>
      </c>
      <c r="AG124" s="51">
        <v>2.39</v>
      </c>
    </row>
    <row r="125" spans="1:33" ht="11.25" customHeight="1" x14ac:dyDescent="0.2">
      <c r="A125" s="66">
        <v>801081133</v>
      </c>
      <c r="B125" s="66" t="s">
        <v>2658</v>
      </c>
      <c r="C125" s="66">
        <v>17</v>
      </c>
      <c r="D125" s="66">
        <v>0</v>
      </c>
      <c r="E125" s="86" t="s">
        <v>11</v>
      </c>
      <c r="F125" s="66"/>
      <c r="G125" s="66">
        <v>7</v>
      </c>
      <c r="H125" s="66">
        <v>0</v>
      </c>
      <c r="I125" s="86" t="s">
        <v>11</v>
      </c>
      <c r="J125" s="66"/>
      <c r="K125" s="66">
        <v>6</v>
      </c>
      <c r="L125" s="66">
        <v>0</v>
      </c>
      <c r="M125" s="86" t="s">
        <v>11</v>
      </c>
      <c r="N125" s="66"/>
      <c r="O125" s="66">
        <v>7</v>
      </c>
      <c r="P125" s="66">
        <v>0</v>
      </c>
      <c r="Q125" s="86" t="s">
        <v>11</v>
      </c>
      <c r="R125" s="66"/>
      <c r="S125" s="66">
        <v>3</v>
      </c>
      <c r="T125" s="66">
        <v>0</v>
      </c>
      <c r="U125" s="86" t="s">
        <v>11</v>
      </c>
      <c r="V125" s="66"/>
      <c r="W125" s="66">
        <v>3</v>
      </c>
      <c r="X125" s="66">
        <v>0</v>
      </c>
      <c r="Y125" s="86" t="s">
        <v>11</v>
      </c>
      <c r="AA125" s="29">
        <v>3</v>
      </c>
      <c r="AB125" s="29">
        <v>0</v>
      </c>
      <c r="AC125" s="51" t="s">
        <v>11</v>
      </c>
      <c r="AE125" s="46">
        <v>3</v>
      </c>
      <c r="AF125" s="46">
        <v>0</v>
      </c>
      <c r="AG125" s="51" t="s">
        <v>11</v>
      </c>
    </row>
    <row r="126" spans="1:33" ht="11.25" customHeight="1" x14ac:dyDescent="0.2">
      <c r="A126" s="66">
        <v>80108</v>
      </c>
      <c r="B126" s="66" t="s">
        <v>2477</v>
      </c>
      <c r="C126" s="65">
        <v>23691</v>
      </c>
      <c r="D126" s="66">
        <v>316</v>
      </c>
      <c r="E126" s="86">
        <v>2</v>
      </c>
      <c r="F126" s="66"/>
      <c r="G126" s="65">
        <v>23853</v>
      </c>
      <c r="H126" s="66">
        <v>296</v>
      </c>
      <c r="I126" s="86">
        <v>2</v>
      </c>
      <c r="J126" s="66"/>
      <c r="K126" s="65">
        <v>23625</v>
      </c>
      <c r="L126" s="66">
        <v>303</v>
      </c>
      <c r="M126" s="86">
        <v>1.96</v>
      </c>
      <c r="N126" s="66"/>
      <c r="O126" s="65">
        <v>23345</v>
      </c>
      <c r="P126" s="66">
        <v>278</v>
      </c>
      <c r="Q126" s="86">
        <v>1.92</v>
      </c>
      <c r="R126" s="66"/>
      <c r="S126" s="65">
        <v>23279</v>
      </c>
      <c r="T126" s="66">
        <v>276</v>
      </c>
      <c r="U126" s="86">
        <v>1.92</v>
      </c>
      <c r="V126" s="66"/>
      <c r="W126" s="65">
        <v>23249</v>
      </c>
      <c r="X126" s="66">
        <v>312</v>
      </c>
      <c r="Y126" s="86">
        <v>1.99</v>
      </c>
      <c r="AA126" s="29">
        <v>23182</v>
      </c>
      <c r="AB126" s="29">
        <v>280</v>
      </c>
      <c r="AC126" s="51">
        <v>2.0499999999999998</v>
      </c>
      <c r="AE126" s="46">
        <v>23293</v>
      </c>
      <c r="AF126" s="46">
        <v>268</v>
      </c>
      <c r="AG126" s="51">
        <v>2.1</v>
      </c>
    </row>
    <row r="127" spans="1:33" ht="11.25" customHeight="1" x14ac:dyDescent="0.2">
      <c r="A127" s="66">
        <v>801091099</v>
      </c>
      <c r="B127" s="66" t="s">
        <v>2478</v>
      </c>
      <c r="C127" s="65">
        <v>2617</v>
      </c>
      <c r="D127" s="66">
        <v>38</v>
      </c>
      <c r="E127" s="86">
        <v>1.81</v>
      </c>
      <c r="F127" s="66"/>
      <c r="G127" s="65">
        <v>2611</v>
      </c>
      <c r="H127" s="66">
        <v>33</v>
      </c>
      <c r="I127" s="86">
        <v>1.77</v>
      </c>
      <c r="J127" s="66"/>
      <c r="K127" s="65">
        <v>2592</v>
      </c>
      <c r="L127" s="66">
        <v>32</v>
      </c>
      <c r="M127" s="86">
        <v>1.68</v>
      </c>
      <c r="N127" s="66"/>
      <c r="O127" s="65">
        <v>2538</v>
      </c>
      <c r="P127" s="66">
        <v>41</v>
      </c>
      <c r="Q127" s="86">
        <v>1.73</v>
      </c>
      <c r="R127" s="66"/>
      <c r="S127" s="65">
        <v>2471</v>
      </c>
      <c r="T127" s="66">
        <v>34</v>
      </c>
      <c r="U127" s="86">
        <v>1.72</v>
      </c>
      <c r="V127" s="66"/>
      <c r="W127" s="65">
        <v>2464</v>
      </c>
      <c r="X127" s="66">
        <v>44</v>
      </c>
      <c r="Y127" s="86">
        <v>1.86</v>
      </c>
      <c r="AA127" s="29">
        <v>2462</v>
      </c>
      <c r="AB127" s="29">
        <v>33</v>
      </c>
      <c r="AC127" s="51">
        <v>1.7</v>
      </c>
      <c r="AE127" s="46">
        <v>2481</v>
      </c>
      <c r="AF127" s="46">
        <v>40</v>
      </c>
      <c r="AG127" s="51">
        <v>1.77</v>
      </c>
    </row>
    <row r="128" spans="1:33" ht="11.25" customHeight="1" x14ac:dyDescent="0.2">
      <c r="A128" s="66">
        <v>801091100</v>
      </c>
      <c r="B128" s="66" t="s">
        <v>2479</v>
      </c>
      <c r="C128" s="65">
        <v>5364</v>
      </c>
      <c r="D128" s="66">
        <v>50</v>
      </c>
      <c r="E128" s="86">
        <v>1.71</v>
      </c>
      <c r="F128" s="66"/>
      <c r="G128" s="65">
        <v>5364</v>
      </c>
      <c r="H128" s="66">
        <v>69</v>
      </c>
      <c r="I128" s="86">
        <v>1.81</v>
      </c>
      <c r="J128" s="66"/>
      <c r="K128" s="65">
        <v>5352</v>
      </c>
      <c r="L128" s="66">
        <v>47</v>
      </c>
      <c r="M128" s="86">
        <v>1.66</v>
      </c>
      <c r="N128" s="66"/>
      <c r="O128" s="65">
        <v>5330</v>
      </c>
      <c r="P128" s="66">
        <v>55</v>
      </c>
      <c r="Q128" s="86">
        <v>1.74</v>
      </c>
      <c r="R128" s="66"/>
      <c r="S128" s="65">
        <v>5325</v>
      </c>
      <c r="T128" s="66">
        <v>51</v>
      </c>
      <c r="U128" s="86">
        <v>1.57</v>
      </c>
      <c r="V128" s="66"/>
      <c r="W128" s="65">
        <v>5327</v>
      </c>
      <c r="X128" s="66">
        <v>77</v>
      </c>
      <c r="Y128" s="86">
        <v>1.9</v>
      </c>
      <c r="AA128" s="29">
        <v>5335</v>
      </c>
      <c r="AB128" s="29">
        <v>52</v>
      </c>
      <c r="AC128" s="51">
        <v>1.88</v>
      </c>
      <c r="AE128" s="46">
        <v>5320</v>
      </c>
      <c r="AF128" s="46">
        <v>50</v>
      </c>
      <c r="AG128" s="51">
        <v>1.93</v>
      </c>
    </row>
    <row r="129" spans="1:33" ht="11.25" customHeight="1" x14ac:dyDescent="0.2">
      <c r="A129" s="66">
        <v>801091101</v>
      </c>
      <c r="B129" s="66" t="s">
        <v>2480</v>
      </c>
      <c r="C129" s="65">
        <v>3431</v>
      </c>
      <c r="D129" s="66">
        <v>39</v>
      </c>
      <c r="E129" s="86">
        <v>2.04</v>
      </c>
      <c r="F129" s="66"/>
      <c r="G129" s="65">
        <v>3412</v>
      </c>
      <c r="H129" s="66">
        <v>25</v>
      </c>
      <c r="I129" s="86">
        <v>1.75</v>
      </c>
      <c r="J129" s="66"/>
      <c r="K129" s="65">
        <v>3386</v>
      </c>
      <c r="L129" s="66">
        <v>22</v>
      </c>
      <c r="M129" s="86">
        <v>1.62</v>
      </c>
      <c r="N129" s="66"/>
      <c r="O129" s="65">
        <v>3333</v>
      </c>
      <c r="P129" s="66">
        <v>28</v>
      </c>
      <c r="Q129" s="86">
        <v>1.46</v>
      </c>
      <c r="R129" s="66"/>
      <c r="S129" s="65">
        <v>3279</v>
      </c>
      <c r="T129" s="66">
        <v>36</v>
      </c>
      <c r="U129" s="86">
        <v>1.67</v>
      </c>
      <c r="V129" s="66"/>
      <c r="W129" s="65">
        <v>3314</v>
      </c>
      <c r="X129" s="66">
        <v>37</v>
      </c>
      <c r="Y129" s="86">
        <v>2.0099999999999998</v>
      </c>
      <c r="AA129" s="29">
        <v>3340</v>
      </c>
      <c r="AB129" s="29">
        <v>28</v>
      </c>
      <c r="AC129" s="51">
        <v>2</v>
      </c>
      <c r="AE129" s="46">
        <v>3349</v>
      </c>
      <c r="AF129" s="46">
        <v>29</v>
      </c>
      <c r="AG129" s="51">
        <v>1.86</v>
      </c>
    </row>
    <row r="130" spans="1:33" ht="11.25" customHeight="1" x14ac:dyDescent="0.2">
      <c r="A130" s="66">
        <v>801091102</v>
      </c>
      <c r="B130" s="66" t="s">
        <v>2481</v>
      </c>
      <c r="C130" s="65">
        <v>3383</v>
      </c>
      <c r="D130" s="66">
        <v>30</v>
      </c>
      <c r="E130" s="86">
        <v>1.29</v>
      </c>
      <c r="F130" s="66"/>
      <c r="G130" s="65">
        <v>3421</v>
      </c>
      <c r="H130" s="66">
        <v>33</v>
      </c>
      <c r="I130" s="86">
        <v>1.29</v>
      </c>
      <c r="J130" s="66"/>
      <c r="K130" s="65">
        <v>3454</v>
      </c>
      <c r="L130" s="66">
        <v>30</v>
      </c>
      <c r="M130" s="86">
        <v>1.33</v>
      </c>
      <c r="N130" s="66"/>
      <c r="O130" s="65">
        <v>3500</v>
      </c>
      <c r="P130" s="66">
        <v>25</v>
      </c>
      <c r="Q130" s="86">
        <v>1.28</v>
      </c>
      <c r="R130" s="66"/>
      <c r="S130" s="65">
        <v>3546</v>
      </c>
      <c r="T130" s="66">
        <v>31</v>
      </c>
      <c r="U130" s="86">
        <v>1.32</v>
      </c>
      <c r="V130" s="66"/>
      <c r="W130" s="65">
        <v>3594</v>
      </c>
      <c r="X130" s="66">
        <v>34</v>
      </c>
      <c r="Y130" s="86">
        <v>1.39</v>
      </c>
      <c r="AA130" s="29">
        <v>3641</v>
      </c>
      <c r="AB130" s="29">
        <v>30</v>
      </c>
      <c r="AC130" s="51">
        <v>1.61</v>
      </c>
      <c r="AE130" s="46">
        <v>3613</v>
      </c>
      <c r="AF130" s="46">
        <v>30</v>
      </c>
      <c r="AG130" s="51">
        <v>1.6</v>
      </c>
    </row>
    <row r="131" spans="1:33" ht="11.25" customHeight="1" x14ac:dyDescent="0.2">
      <c r="A131" s="66">
        <v>801091103</v>
      </c>
      <c r="B131" s="66" t="s">
        <v>2482</v>
      </c>
      <c r="C131" s="65">
        <v>3063</v>
      </c>
      <c r="D131" s="66">
        <v>30</v>
      </c>
      <c r="E131" s="86">
        <v>1.75</v>
      </c>
      <c r="F131" s="66"/>
      <c r="G131" s="65">
        <v>3076</v>
      </c>
      <c r="H131" s="66">
        <v>18</v>
      </c>
      <c r="I131" s="86">
        <v>1.3</v>
      </c>
      <c r="J131" s="66"/>
      <c r="K131" s="65">
        <v>3065</v>
      </c>
      <c r="L131" s="66">
        <v>35</v>
      </c>
      <c r="M131" s="86">
        <v>1.6</v>
      </c>
      <c r="N131" s="66"/>
      <c r="O131" s="65">
        <v>3048</v>
      </c>
      <c r="P131" s="66">
        <v>31</v>
      </c>
      <c r="Q131" s="86">
        <v>1.64</v>
      </c>
      <c r="R131" s="66"/>
      <c r="S131" s="65">
        <v>3018</v>
      </c>
      <c r="T131" s="66">
        <v>34</v>
      </c>
      <c r="U131" s="86">
        <v>2.02</v>
      </c>
      <c r="V131" s="66"/>
      <c r="W131" s="65">
        <v>3016</v>
      </c>
      <c r="X131" s="66">
        <v>37</v>
      </c>
      <c r="Y131" s="86">
        <v>2.06</v>
      </c>
      <c r="AA131" s="29">
        <v>3006</v>
      </c>
      <c r="AB131" s="29">
        <v>31</v>
      </c>
      <c r="AC131" s="51">
        <v>2.06</v>
      </c>
      <c r="AE131" s="46">
        <v>3013</v>
      </c>
      <c r="AF131" s="46">
        <v>23</v>
      </c>
      <c r="AG131" s="51">
        <v>1.81</v>
      </c>
    </row>
    <row r="132" spans="1:33" ht="11.25" customHeight="1" x14ac:dyDescent="0.2">
      <c r="A132" s="66">
        <v>801091104</v>
      </c>
      <c r="B132" s="66" t="s">
        <v>2483</v>
      </c>
      <c r="C132" s="65">
        <v>2437</v>
      </c>
      <c r="D132" s="66">
        <v>16</v>
      </c>
      <c r="E132" s="86">
        <v>1.96</v>
      </c>
      <c r="F132" s="66"/>
      <c r="G132" s="65">
        <v>2429</v>
      </c>
      <c r="H132" s="66">
        <v>16</v>
      </c>
      <c r="I132" s="86">
        <v>1.77</v>
      </c>
      <c r="J132" s="66"/>
      <c r="K132" s="65">
        <v>2414</v>
      </c>
      <c r="L132" s="66">
        <v>22</v>
      </c>
      <c r="M132" s="86">
        <v>1.58</v>
      </c>
      <c r="N132" s="66"/>
      <c r="O132" s="65">
        <v>2398</v>
      </c>
      <c r="P132" s="66">
        <v>25</v>
      </c>
      <c r="Q132" s="86">
        <v>1.8</v>
      </c>
      <c r="R132" s="66"/>
      <c r="S132" s="65">
        <v>2393</v>
      </c>
      <c r="T132" s="66">
        <v>18</v>
      </c>
      <c r="U132" s="86">
        <v>1.84</v>
      </c>
      <c r="V132" s="66"/>
      <c r="W132" s="65">
        <v>2396</v>
      </c>
      <c r="X132" s="66">
        <v>16</v>
      </c>
      <c r="Y132" s="86">
        <v>1.77</v>
      </c>
      <c r="AA132" s="29">
        <v>2403</v>
      </c>
      <c r="AB132" s="29">
        <v>18</v>
      </c>
      <c r="AC132" s="51">
        <v>1.7</v>
      </c>
      <c r="AE132" s="46">
        <v>2380</v>
      </c>
      <c r="AF132" s="46">
        <v>22</v>
      </c>
      <c r="AG132" s="51">
        <v>1.87</v>
      </c>
    </row>
    <row r="133" spans="1:33" ht="11.25" customHeight="1" x14ac:dyDescent="0.2">
      <c r="A133" s="66">
        <v>801091105</v>
      </c>
      <c r="B133" s="66" t="s">
        <v>2484</v>
      </c>
      <c r="C133" s="65">
        <v>2887</v>
      </c>
      <c r="D133" s="66">
        <v>31</v>
      </c>
      <c r="E133" s="86">
        <v>1.38</v>
      </c>
      <c r="F133" s="66"/>
      <c r="G133" s="65">
        <v>2987</v>
      </c>
      <c r="H133" s="66">
        <v>45</v>
      </c>
      <c r="I133" s="86">
        <v>1.5</v>
      </c>
      <c r="J133" s="66"/>
      <c r="K133" s="65">
        <v>3033</v>
      </c>
      <c r="L133" s="66">
        <v>45</v>
      </c>
      <c r="M133" s="86">
        <v>1.69</v>
      </c>
      <c r="N133" s="66"/>
      <c r="O133" s="65">
        <v>3071</v>
      </c>
      <c r="P133" s="66">
        <v>37</v>
      </c>
      <c r="Q133" s="86">
        <v>1.7</v>
      </c>
      <c r="R133" s="66"/>
      <c r="S133" s="65">
        <v>3125</v>
      </c>
      <c r="T133" s="66">
        <v>34</v>
      </c>
      <c r="U133" s="86">
        <v>1.53</v>
      </c>
      <c r="V133" s="66"/>
      <c r="W133" s="65">
        <v>3156</v>
      </c>
      <c r="X133" s="66">
        <v>42</v>
      </c>
      <c r="Y133" s="86">
        <v>1.5</v>
      </c>
      <c r="AA133" s="29">
        <v>3189</v>
      </c>
      <c r="AB133" s="29">
        <v>29</v>
      </c>
      <c r="AC133" s="51">
        <v>1.41</v>
      </c>
      <c r="AE133" s="46">
        <v>3187</v>
      </c>
      <c r="AF133" s="46">
        <v>39</v>
      </c>
      <c r="AG133" s="51">
        <v>1.46</v>
      </c>
    </row>
    <row r="134" spans="1:33" ht="11.25" customHeight="1" x14ac:dyDescent="0.2">
      <c r="A134" s="66">
        <v>801091106</v>
      </c>
      <c r="B134" s="66" t="s">
        <v>2485</v>
      </c>
      <c r="C134" s="65">
        <v>3120</v>
      </c>
      <c r="D134" s="66">
        <v>42</v>
      </c>
      <c r="E134" s="86">
        <v>1.68</v>
      </c>
      <c r="F134" s="66"/>
      <c r="G134" s="65">
        <v>3195</v>
      </c>
      <c r="H134" s="66">
        <v>32</v>
      </c>
      <c r="I134" s="86">
        <v>1.62</v>
      </c>
      <c r="J134" s="66"/>
      <c r="K134" s="65">
        <v>3230</v>
      </c>
      <c r="L134" s="66">
        <v>47</v>
      </c>
      <c r="M134" s="86">
        <v>1.75</v>
      </c>
      <c r="N134" s="66"/>
      <c r="O134" s="65">
        <v>3263</v>
      </c>
      <c r="P134" s="66">
        <v>37</v>
      </c>
      <c r="Q134" s="86">
        <v>1.62</v>
      </c>
      <c r="R134" s="66"/>
      <c r="S134" s="65">
        <v>3309</v>
      </c>
      <c r="T134" s="66">
        <v>44</v>
      </c>
      <c r="U134" s="86">
        <v>1.73</v>
      </c>
      <c r="V134" s="66"/>
      <c r="W134" s="65">
        <v>3322</v>
      </c>
      <c r="X134" s="66">
        <v>48</v>
      </c>
      <c r="Y134" s="86">
        <v>1.7</v>
      </c>
      <c r="AA134" s="29">
        <v>3340</v>
      </c>
      <c r="AB134" s="29">
        <v>42</v>
      </c>
      <c r="AC134" s="51">
        <v>1.76</v>
      </c>
      <c r="AE134" s="46">
        <v>3332</v>
      </c>
      <c r="AF134" s="46">
        <v>37</v>
      </c>
      <c r="AG134" s="51">
        <v>1.67</v>
      </c>
    </row>
    <row r="135" spans="1:33" ht="11.25" customHeight="1" x14ac:dyDescent="0.2">
      <c r="A135" s="66">
        <v>801091107</v>
      </c>
      <c r="B135" s="66" t="s">
        <v>2486</v>
      </c>
      <c r="C135" s="66">
        <v>945</v>
      </c>
      <c r="D135" s="66">
        <v>13</v>
      </c>
      <c r="E135" s="86" t="s">
        <v>11</v>
      </c>
      <c r="F135" s="66"/>
      <c r="G135" s="66">
        <v>971</v>
      </c>
      <c r="H135" s="66">
        <v>8</v>
      </c>
      <c r="I135" s="86" t="s">
        <v>11</v>
      </c>
      <c r="J135" s="66"/>
      <c r="K135" s="66">
        <v>987</v>
      </c>
      <c r="L135" s="66">
        <v>7</v>
      </c>
      <c r="M135" s="86" t="s">
        <v>11</v>
      </c>
      <c r="N135" s="66"/>
      <c r="O135" s="65">
        <v>1009</v>
      </c>
      <c r="P135" s="66">
        <v>8</v>
      </c>
      <c r="Q135" s="86" t="s">
        <v>11</v>
      </c>
      <c r="R135" s="66"/>
      <c r="S135" s="65">
        <v>1040</v>
      </c>
      <c r="T135" s="66">
        <v>9</v>
      </c>
      <c r="U135" s="86" t="s">
        <v>11</v>
      </c>
      <c r="V135" s="66"/>
      <c r="W135" s="65">
        <v>1052</v>
      </c>
      <c r="X135" s="66">
        <v>4</v>
      </c>
      <c r="Y135" s="86" t="s">
        <v>11</v>
      </c>
      <c r="AA135" s="29">
        <v>1058</v>
      </c>
      <c r="AB135" s="29">
        <v>6</v>
      </c>
      <c r="AC135" s="51" t="s">
        <v>11</v>
      </c>
      <c r="AE135" s="46">
        <v>1060</v>
      </c>
      <c r="AF135" s="46">
        <v>8</v>
      </c>
      <c r="AG135" s="51" t="s">
        <v>11</v>
      </c>
    </row>
    <row r="136" spans="1:33" ht="11.25" customHeight="1" x14ac:dyDescent="0.2">
      <c r="A136" s="66">
        <v>801091108</v>
      </c>
      <c r="B136" s="66" t="s">
        <v>2487</v>
      </c>
      <c r="C136" s="65">
        <v>2651</v>
      </c>
      <c r="D136" s="66">
        <v>31</v>
      </c>
      <c r="E136" s="86">
        <v>1.75</v>
      </c>
      <c r="F136" s="66"/>
      <c r="G136" s="65">
        <v>2632</v>
      </c>
      <c r="H136" s="66">
        <v>28</v>
      </c>
      <c r="I136" s="86">
        <v>1.84</v>
      </c>
      <c r="J136" s="66"/>
      <c r="K136" s="65">
        <v>2620</v>
      </c>
      <c r="L136" s="66">
        <v>34</v>
      </c>
      <c r="M136" s="86">
        <v>2</v>
      </c>
      <c r="N136" s="66"/>
      <c r="O136" s="65">
        <v>2614</v>
      </c>
      <c r="P136" s="66">
        <v>35</v>
      </c>
      <c r="Q136" s="86">
        <v>2.15</v>
      </c>
      <c r="R136" s="66"/>
      <c r="S136" s="65">
        <v>2610</v>
      </c>
      <c r="T136" s="66">
        <v>20</v>
      </c>
      <c r="U136" s="86">
        <v>2.04</v>
      </c>
      <c r="V136" s="66"/>
      <c r="W136" s="65">
        <v>2624</v>
      </c>
      <c r="X136" s="66">
        <v>21</v>
      </c>
      <c r="Y136" s="86">
        <v>1.84</v>
      </c>
      <c r="AA136" s="29">
        <v>2629</v>
      </c>
      <c r="AB136" s="29">
        <v>30</v>
      </c>
      <c r="AC136" s="51">
        <v>1.78</v>
      </c>
      <c r="AE136" s="46">
        <v>2619</v>
      </c>
      <c r="AF136" s="46">
        <v>23</v>
      </c>
      <c r="AG136" s="51">
        <v>1.94</v>
      </c>
    </row>
    <row r="137" spans="1:33" ht="11.25" customHeight="1" x14ac:dyDescent="0.2">
      <c r="A137" s="66">
        <v>801091109</v>
      </c>
      <c r="B137" s="66" t="s">
        <v>2488</v>
      </c>
      <c r="C137" s="65">
        <v>2228</v>
      </c>
      <c r="D137" s="66">
        <v>46</v>
      </c>
      <c r="E137" s="86">
        <v>1.55</v>
      </c>
      <c r="F137" s="66"/>
      <c r="G137" s="65">
        <v>2338</v>
      </c>
      <c r="H137" s="66">
        <v>53</v>
      </c>
      <c r="I137" s="86">
        <v>1.7</v>
      </c>
      <c r="J137" s="66"/>
      <c r="K137" s="65">
        <v>2546</v>
      </c>
      <c r="L137" s="66">
        <v>56</v>
      </c>
      <c r="M137" s="86">
        <v>1.7</v>
      </c>
      <c r="N137" s="66"/>
      <c r="O137" s="65">
        <v>2766</v>
      </c>
      <c r="P137" s="66">
        <v>56</v>
      </c>
      <c r="Q137" s="86">
        <v>1.65</v>
      </c>
      <c r="R137" s="66"/>
      <c r="S137" s="65">
        <v>3059</v>
      </c>
      <c r="T137" s="66">
        <v>52</v>
      </c>
      <c r="U137" s="86">
        <v>1.46</v>
      </c>
      <c r="V137" s="66"/>
      <c r="W137" s="65">
        <v>3382</v>
      </c>
      <c r="X137" s="66">
        <v>76</v>
      </c>
      <c r="Y137" s="86">
        <v>1.51</v>
      </c>
      <c r="AA137" s="29">
        <v>3693</v>
      </c>
      <c r="AB137" s="29">
        <v>67</v>
      </c>
      <c r="AC137" s="51">
        <v>1.41</v>
      </c>
      <c r="AE137" s="46">
        <v>3944</v>
      </c>
      <c r="AF137" s="46">
        <v>81</v>
      </c>
      <c r="AG137" s="51">
        <v>1.53</v>
      </c>
    </row>
    <row r="138" spans="1:33" ht="11.25" customHeight="1" x14ac:dyDescent="0.2">
      <c r="A138" s="66">
        <v>801091110</v>
      </c>
      <c r="B138" s="66" t="s">
        <v>2489</v>
      </c>
      <c r="C138" s="65">
        <v>2339</v>
      </c>
      <c r="D138" s="66">
        <v>28</v>
      </c>
      <c r="E138" s="86">
        <v>1.97</v>
      </c>
      <c r="F138" s="66"/>
      <c r="G138" s="65">
        <v>2332</v>
      </c>
      <c r="H138" s="66">
        <v>19</v>
      </c>
      <c r="I138" s="86">
        <v>1.65</v>
      </c>
      <c r="J138" s="66"/>
      <c r="K138" s="65">
        <v>2288</v>
      </c>
      <c r="L138" s="66">
        <v>22</v>
      </c>
      <c r="M138" s="86">
        <v>1.66</v>
      </c>
      <c r="N138" s="66"/>
      <c r="O138" s="65">
        <v>2242</v>
      </c>
      <c r="P138" s="66">
        <v>15</v>
      </c>
      <c r="Q138" s="86">
        <v>1.42</v>
      </c>
      <c r="R138" s="66"/>
      <c r="S138" s="65">
        <v>2213</v>
      </c>
      <c r="T138" s="66">
        <v>17</v>
      </c>
      <c r="U138" s="86">
        <v>1.48</v>
      </c>
      <c r="V138" s="66"/>
      <c r="W138" s="65">
        <v>2198</v>
      </c>
      <c r="X138" s="66">
        <v>17</v>
      </c>
      <c r="Y138" s="86">
        <v>1.44</v>
      </c>
      <c r="AA138" s="29">
        <v>2185</v>
      </c>
      <c r="AB138" s="29">
        <v>24</v>
      </c>
      <c r="AC138" s="51">
        <v>1.8</v>
      </c>
      <c r="AE138" s="46">
        <v>2184</v>
      </c>
      <c r="AF138" s="46">
        <v>18</v>
      </c>
      <c r="AG138" s="51">
        <v>1.88</v>
      </c>
    </row>
    <row r="139" spans="1:33" ht="11.25" customHeight="1" x14ac:dyDescent="0.2">
      <c r="A139" s="66">
        <v>80109</v>
      </c>
      <c r="B139" s="66" t="s">
        <v>2659</v>
      </c>
      <c r="C139" s="65">
        <v>34465</v>
      </c>
      <c r="D139" s="66">
        <v>394</v>
      </c>
      <c r="E139" s="86">
        <v>1.68</v>
      </c>
      <c r="F139" s="66"/>
      <c r="G139" s="65">
        <v>34768</v>
      </c>
      <c r="H139" s="66">
        <v>379</v>
      </c>
      <c r="I139" s="86">
        <v>1.64</v>
      </c>
      <c r="J139" s="66"/>
      <c r="K139" s="65">
        <v>34967</v>
      </c>
      <c r="L139" s="66">
        <v>399</v>
      </c>
      <c r="M139" s="86">
        <v>1.65</v>
      </c>
      <c r="N139" s="66"/>
      <c r="O139" s="65">
        <v>35112</v>
      </c>
      <c r="P139" s="66">
        <v>393</v>
      </c>
      <c r="Q139" s="86">
        <v>1.64</v>
      </c>
      <c r="R139" s="66"/>
      <c r="S139" s="65">
        <v>35388</v>
      </c>
      <c r="T139" s="66">
        <v>380</v>
      </c>
      <c r="U139" s="86">
        <v>1.63</v>
      </c>
      <c r="V139" s="66"/>
      <c r="W139" s="65">
        <v>35845</v>
      </c>
      <c r="X139" s="66">
        <v>453</v>
      </c>
      <c r="Y139" s="86">
        <v>1.68</v>
      </c>
      <c r="AA139" s="29">
        <v>36281</v>
      </c>
      <c r="AB139" s="29">
        <v>390</v>
      </c>
      <c r="AC139" s="51">
        <v>1.66</v>
      </c>
      <c r="AE139" s="46">
        <v>36482</v>
      </c>
      <c r="AF139" s="46">
        <v>400</v>
      </c>
      <c r="AG139" s="51">
        <v>1.67</v>
      </c>
    </row>
    <row r="140" spans="1:33" ht="11.25" customHeight="1" x14ac:dyDescent="0.2">
      <c r="A140" s="66">
        <v>801101134</v>
      </c>
      <c r="B140" s="66" t="s">
        <v>2660</v>
      </c>
      <c r="C140" s="66">
        <v>0</v>
      </c>
      <c r="D140" s="66">
        <v>0</v>
      </c>
      <c r="E140" s="86" t="s">
        <v>11</v>
      </c>
      <c r="F140" s="66"/>
      <c r="G140" s="66">
        <v>4</v>
      </c>
      <c r="H140" s="66">
        <v>0</v>
      </c>
      <c r="I140" s="86" t="s">
        <v>11</v>
      </c>
      <c r="J140" s="66"/>
      <c r="K140" s="66">
        <v>5</v>
      </c>
      <c r="L140" s="66">
        <v>0</v>
      </c>
      <c r="M140" s="86" t="s">
        <v>11</v>
      </c>
      <c r="N140" s="66"/>
      <c r="O140" s="66">
        <v>7</v>
      </c>
      <c r="P140" s="66">
        <v>0</v>
      </c>
      <c r="Q140" s="86" t="s">
        <v>11</v>
      </c>
      <c r="R140" s="66"/>
      <c r="S140" s="66">
        <v>8</v>
      </c>
      <c r="T140" s="66">
        <v>0</v>
      </c>
      <c r="U140" s="86" t="s">
        <v>11</v>
      </c>
      <c r="V140" s="66"/>
      <c r="W140" s="66">
        <v>8</v>
      </c>
      <c r="X140" s="66">
        <v>0</v>
      </c>
      <c r="Y140" s="86" t="s">
        <v>11</v>
      </c>
      <c r="AA140" s="29">
        <v>8</v>
      </c>
      <c r="AB140" s="29">
        <v>0</v>
      </c>
      <c r="AC140" s="51" t="s">
        <v>11</v>
      </c>
      <c r="AE140" s="46">
        <v>8</v>
      </c>
      <c r="AF140" s="46">
        <v>0</v>
      </c>
      <c r="AG140" s="51" t="s">
        <v>11</v>
      </c>
    </row>
    <row r="141" spans="1:33" ht="11.25" customHeight="1" x14ac:dyDescent="0.2">
      <c r="A141" s="66">
        <v>801101135</v>
      </c>
      <c r="B141" s="66" t="s">
        <v>2661</v>
      </c>
      <c r="C141" s="66">
        <v>0</v>
      </c>
      <c r="D141" s="66">
        <v>0</v>
      </c>
      <c r="E141" s="86" t="s">
        <v>11</v>
      </c>
      <c r="F141" s="66"/>
      <c r="G141" s="66">
        <v>0</v>
      </c>
      <c r="H141" s="66">
        <v>0</v>
      </c>
      <c r="I141" s="86" t="s">
        <v>11</v>
      </c>
      <c r="J141" s="66"/>
      <c r="K141" s="66">
        <v>40</v>
      </c>
      <c r="L141" s="66">
        <v>0</v>
      </c>
      <c r="M141" s="86" t="s">
        <v>11</v>
      </c>
      <c r="N141" s="66"/>
      <c r="O141" s="65">
        <v>1052</v>
      </c>
      <c r="P141" s="66">
        <v>10</v>
      </c>
      <c r="Q141" s="86" t="s">
        <v>11</v>
      </c>
      <c r="R141" s="66"/>
      <c r="S141" s="65">
        <v>1811</v>
      </c>
      <c r="T141" s="66">
        <v>43</v>
      </c>
      <c r="U141" s="86">
        <v>1.27</v>
      </c>
      <c r="V141" s="66"/>
      <c r="W141" s="65">
        <v>2479</v>
      </c>
      <c r="X141" s="66">
        <v>64</v>
      </c>
      <c r="Y141" s="86">
        <v>1.53</v>
      </c>
      <c r="AA141" s="29">
        <v>2935</v>
      </c>
      <c r="AB141" s="29">
        <v>80</v>
      </c>
      <c r="AC141" s="51">
        <v>2.06</v>
      </c>
      <c r="AE141" s="46">
        <v>3413</v>
      </c>
      <c r="AF141" s="46">
        <v>97</v>
      </c>
      <c r="AG141" s="51">
        <v>2.29</v>
      </c>
    </row>
    <row r="142" spans="1:33" ht="11.25" customHeight="1" x14ac:dyDescent="0.2">
      <c r="A142" s="66">
        <v>801101136</v>
      </c>
      <c r="B142" s="66" t="s">
        <v>2662</v>
      </c>
      <c r="C142" s="66">
        <v>0</v>
      </c>
      <c r="D142" s="66">
        <v>0</v>
      </c>
      <c r="E142" s="86" t="s">
        <v>11</v>
      </c>
      <c r="F142" s="66"/>
      <c r="G142" s="66">
        <v>0</v>
      </c>
      <c r="H142" s="66">
        <v>0</v>
      </c>
      <c r="I142" s="86" t="s">
        <v>11</v>
      </c>
      <c r="J142" s="66"/>
      <c r="K142" s="66">
        <v>0</v>
      </c>
      <c r="L142" s="66">
        <v>0</v>
      </c>
      <c r="M142" s="86" t="s">
        <v>11</v>
      </c>
      <c r="N142" s="66"/>
      <c r="O142" s="66">
        <v>0</v>
      </c>
      <c r="P142" s="66">
        <v>0</v>
      </c>
      <c r="Q142" s="86" t="s">
        <v>11</v>
      </c>
      <c r="R142" s="66"/>
      <c r="S142" s="66">
        <v>0</v>
      </c>
      <c r="T142" s="66">
        <v>0</v>
      </c>
      <c r="U142" s="86" t="s">
        <v>11</v>
      </c>
      <c r="V142" s="66"/>
      <c r="W142" s="66">
        <v>0</v>
      </c>
      <c r="X142" s="66">
        <v>3</v>
      </c>
      <c r="Y142" s="86" t="s">
        <v>11</v>
      </c>
      <c r="AA142" s="29">
        <v>247</v>
      </c>
      <c r="AB142" s="29">
        <v>10</v>
      </c>
      <c r="AC142" s="51" t="s">
        <v>11</v>
      </c>
      <c r="AE142" s="46">
        <v>473</v>
      </c>
      <c r="AF142" s="46">
        <v>22</v>
      </c>
      <c r="AG142" s="51" t="s">
        <v>11</v>
      </c>
    </row>
    <row r="143" spans="1:33" ht="11.25" customHeight="1" x14ac:dyDescent="0.2">
      <c r="A143" s="66">
        <v>801101137</v>
      </c>
      <c r="B143" s="66" t="s">
        <v>2411</v>
      </c>
      <c r="C143" s="66">
        <v>0</v>
      </c>
      <c r="D143" s="66">
        <v>0</v>
      </c>
      <c r="E143" s="86" t="s">
        <v>11</v>
      </c>
      <c r="F143" s="66"/>
      <c r="G143" s="66">
        <v>0</v>
      </c>
      <c r="H143" s="66">
        <v>0</v>
      </c>
      <c r="I143" s="86" t="s">
        <v>11</v>
      </c>
      <c r="J143" s="66"/>
      <c r="K143" s="66">
        <v>0</v>
      </c>
      <c r="L143" s="66">
        <v>0</v>
      </c>
      <c r="M143" s="86" t="s">
        <v>11</v>
      </c>
      <c r="N143" s="66"/>
      <c r="O143" s="66">
        <v>0</v>
      </c>
      <c r="P143" s="66">
        <v>0</v>
      </c>
      <c r="Q143" s="86" t="s">
        <v>11</v>
      </c>
      <c r="R143" s="66"/>
      <c r="S143" s="66">
        <v>0</v>
      </c>
      <c r="T143" s="66">
        <v>0</v>
      </c>
      <c r="U143" s="86" t="s">
        <v>11</v>
      </c>
      <c r="V143" s="66"/>
      <c r="W143" s="66">
        <v>0</v>
      </c>
      <c r="X143" s="66">
        <v>0</v>
      </c>
      <c r="Y143" s="86" t="s">
        <v>11</v>
      </c>
      <c r="AA143" s="29">
        <v>0</v>
      </c>
      <c r="AB143" s="29">
        <v>0</v>
      </c>
      <c r="AC143" s="51" t="s">
        <v>11</v>
      </c>
      <c r="AE143" s="46">
        <v>0</v>
      </c>
      <c r="AF143" s="46">
        <v>0</v>
      </c>
      <c r="AG143" s="51" t="s">
        <v>11</v>
      </c>
    </row>
    <row r="144" spans="1:33" ht="11.25" customHeight="1" x14ac:dyDescent="0.2">
      <c r="A144" s="66">
        <v>801101138</v>
      </c>
      <c r="B144" s="66" t="s">
        <v>2663</v>
      </c>
      <c r="C144" s="66">
        <v>4</v>
      </c>
      <c r="D144" s="66">
        <v>0</v>
      </c>
      <c r="E144" s="86" t="s">
        <v>11</v>
      </c>
      <c r="F144" s="66"/>
      <c r="G144" s="66">
        <v>5</v>
      </c>
      <c r="H144" s="66">
        <v>0</v>
      </c>
      <c r="I144" s="86" t="s">
        <v>11</v>
      </c>
      <c r="J144" s="66"/>
      <c r="K144" s="66">
        <v>4</v>
      </c>
      <c r="L144" s="66">
        <v>0</v>
      </c>
      <c r="M144" s="86" t="s">
        <v>11</v>
      </c>
      <c r="N144" s="66"/>
      <c r="O144" s="66">
        <v>5</v>
      </c>
      <c r="P144" s="66">
        <v>0</v>
      </c>
      <c r="Q144" s="86" t="s">
        <v>11</v>
      </c>
      <c r="R144" s="66"/>
      <c r="S144" s="66">
        <v>5</v>
      </c>
      <c r="T144" s="66">
        <v>0</v>
      </c>
      <c r="U144" s="86" t="s">
        <v>11</v>
      </c>
      <c r="V144" s="66"/>
      <c r="W144" s="66">
        <v>5</v>
      </c>
      <c r="X144" s="66">
        <v>0</v>
      </c>
      <c r="Y144" s="86" t="s">
        <v>11</v>
      </c>
      <c r="AA144" s="29">
        <v>5</v>
      </c>
      <c r="AB144" s="29">
        <v>0</v>
      </c>
      <c r="AC144" s="51" t="s">
        <v>11</v>
      </c>
      <c r="AE144" s="46">
        <v>5</v>
      </c>
      <c r="AF144" s="46">
        <v>0</v>
      </c>
      <c r="AG144" s="51" t="s">
        <v>11</v>
      </c>
    </row>
    <row r="145" spans="1:33" ht="11.25" customHeight="1" x14ac:dyDescent="0.2">
      <c r="A145" s="66">
        <v>801101139</v>
      </c>
      <c r="B145" s="66" t="s">
        <v>2664</v>
      </c>
      <c r="C145" s="66">
        <v>21</v>
      </c>
      <c r="D145" s="66">
        <v>0</v>
      </c>
      <c r="E145" s="86" t="s">
        <v>11</v>
      </c>
      <c r="F145" s="66"/>
      <c r="G145" s="66">
        <v>193</v>
      </c>
      <c r="H145" s="66">
        <v>5</v>
      </c>
      <c r="I145" s="86" t="s">
        <v>11</v>
      </c>
      <c r="J145" s="66"/>
      <c r="K145" s="65">
        <v>1025</v>
      </c>
      <c r="L145" s="66">
        <v>22</v>
      </c>
      <c r="M145" s="86" t="s">
        <v>11</v>
      </c>
      <c r="N145" s="66"/>
      <c r="O145" s="65">
        <v>2046</v>
      </c>
      <c r="P145" s="66">
        <v>42</v>
      </c>
      <c r="Q145" s="86">
        <v>2.79</v>
      </c>
      <c r="R145" s="66"/>
      <c r="S145" s="65">
        <v>2768</v>
      </c>
      <c r="T145" s="66">
        <v>50</v>
      </c>
      <c r="U145" s="86">
        <v>1.72</v>
      </c>
      <c r="V145" s="66"/>
      <c r="W145" s="65">
        <v>3224</v>
      </c>
      <c r="X145" s="66">
        <v>81</v>
      </c>
      <c r="Y145" s="86">
        <v>1.54</v>
      </c>
      <c r="AA145" s="29">
        <v>3499</v>
      </c>
      <c r="AB145" s="29">
        <v>48</v>
      </c>
      <c r="AC145" s="51">
        <v>1.32</v>
      </c>
      <c r="AE145" s="46">
        <v>3582</v>
      </c>
      <c r="AF145" s="46">
        <v>65</v>
      </c>
      <c r="AG145" s="51">
        <v>1.32</v>
      </c>
    </row>
    <row r="146" spans="1:33" ht="11.25" customHeight="1" x14ac:dyDescent="0.2">
      <c r="A146" s="66">
        <v>80110</v>
      </c>
      <c r="B146" s="66" t="s">
        <v>2411</v>
      </c>
      <c r="C146" s="66">
        <v>25</v>
      </c>
      <c r="D146" s="66">
        <v>1</v>
      </c>
      <c r="E146" s="86" t="s">
        <v>11</v>
      </c>
      <c r="F146" s="66"/>
      <c r="G146" s="66">
        <v>202</v>
      </c>
      <c r="H146" s="66">
        <v>5</v>
      </c>
      <c r="I146" s="86" t="s">
        <v>11</v>
      </c>
      <c r="J146" s="66"/>
      <c r="K146" s="65">
        <v>1074</v>
      </c>
      <c r="L146" s="66">
        <v>22</v>
      </c>
      <c r="M146" s="86">
        <v>3.38</v>
      </c>
      <c r="N146" s="66"/>
      <c r="O146" s="65">
        <v>3110</v>
      </c>
      <c r="P146" s="66">
        <v>52</v>
      </c>
      <c r="Q146" s="86">
        <v>2.68</v>
      </c>
      <c r="R146" s="66"/>
      <c r="S146" s="65">
        <v>4592</v>
      </c>
      <c r="T146" s="66">
        <v>93</v>
      </c>
      <c r="U146" s="86">
        <v>1.66</v>
      </c>
      <c r="V146" s="66"/>
      <c r="W146" s="65">
        <v>5716</v>
      </c>
      <c r="X146" s="66">
        <v>148</v>
      </c>
      <c r="Y146" s="86">
        <v>1.55</v>
      </c>
      <c r="AA146" s="29">
        <v>6694</v>
      </c>
      <c r="AB146" s="29">
        <v>138</v>
      </c>
      <c r="AC146" s="51">
        <v>1.65</v>
      </c>
      <c r="AE146" s="46">
        <v>7481</v>
      </c>
      <c r="AF146" s="46">
        <v>184</v>
      </c>
      <c r="AG146" s="51">
        <v>1.78</v>
      </c>
    </row>
    <row r="147" spans="1:33" ht="11.25" customHeight="1" x14ac:dyDescent="0.2">
      <c r="A147" s="66">
        <v>801111140</v>
      </c>
      <c r="B147" s="66" t="s">
        <v>2410</v>
      </c>
      <c r="C147" s="66">
        <v>482</v>
      </c>
      <c r="D147" s="66">
        <v>7</v>
      </c>
      <c r="E147" s="86" t="s">
        <v>11</v>
      </c>
      <c r="F147" s="66"/>
      <c r="G147" s="66">
        <v>514</v>
      </c>
      <c r="H147" s="66">
        <v>10</v>
      </c>
      <c r="I147" s="86" t="s">
        <v>11</v>
      </c>
      <c r="J147" s="66"/>
      <c r="K147" s="66">
        <v>540</v>
      </c>
      <c r="L147" s="66">
        <v>8</v>
      </c>
      <c r="M147" s="86" t="s">
        <v>11</v>
      </c>
      <c r="N147" s="66"/>
      <c r="O147" s="66">
        <v>556</v>
      </c>
      <c r="P147" s="66">
        <v>7</v>
      </c>
      <c r="Q147" s="86" t="s">
        <v>11</v>
      </c>
      <c r="R147" s="66"/>
      <c r="S147" s="66">
        <v>560</v>
      </c>
      <c r="T147" s="66">
        <v>8</v>
      </c>
      <c r="U147" s="86" t="s">
        <v>11</v>
      </c>
      <c r="V147" s="66"/>
      <c r="W147" s="66">
        <v>567</v>
      </c>
      <c r="X147" s="66">
        <v>8</v>
      </c>
      <c r="Y147" s="86" t="s">
        <v>11</v>
      </c>
      <c r="AA147" s="29">
        <v>585</v>
      </c>
      <c r="AB147" s="29">
        <v>8</v>
      </c>
      <c r="AC147" s="51" t="s">
        <v>11</v>
      </c>
      <c r="AE147" s="46">
        <v>583</v>
      </c>
      <c r="AF147" s="46">
        <v>8</v>
      </c>
      <c r="AG147" s="51" t="s">
        <v>11</v>
      </c>
    </row>
    <row r="148" spans="1:33" ht="11.25" customHeight="1" x14ac:dyDescent="0.2">
      <c r="A148" s="66">
        <v>801111141</v>
      </c>
      <c r="B148" s="66" t="s">
        <v>2412</v>
      </c>
      <c r="C148" s="66">
        <v>40</v>
      </c>
      <c r="D148" s="66">
        <v>0</v>
      </c>
      <c r="E148" s="86" t="s">
        <v>11</v>
      </c>
      <c r="F148" s="66"/>
      <c r="G148" s="66">
        <v>37</v>
      </c>
      <c r="H148" s="66">
        <v>0</v>
      </c>
      <c r="I148" s="86" t="s">
        <v>11</v>
      </c>
      <c r="J148" s="66"/>
      <c r="K148" s="66">
        <v>38</v>
      </c>
      <c r="L148" s="66">
        <v>0</v>
      </c>
      <c r="M148" s="86" t="s">
        <v>11</v>
      </c>
      <c r="N148" s="66"/>
      <c r="O148" s="66">
        <v>39</v>
      </c>
      <c r="P148" s="66">
        <v>0</v>
      </c>
      <c r="Q148" s="86" t="s">
        <v>11</v>
      </c>
      <c r="R148" s="66"/>
      <c r="S148" s="66">
        <v>39</v>
      </c>
      <c r="T148" s="66">
        <v>0</v>
      </c>
      <c r="U148" s="86" t="s">
        <v>11</v>
      </c>
      <c r="V148" s="66"/>
      <c r="W148" s="66">
        <v>39</v>
      </c>
      <c r="X148" s="66">
        <v>3</v>
      </c>
      <c r="Y148" s="86" t="s">
        <v>11</v>
      </c>
      <c r="AA148" s="29">
        <v>39</v>
      </c>
      <c r="AB148" s="29">
        <v>3</v>
      </c>
      <c r="AC148" s="51" t="s">
        <v>11</v>
      </c>
      <c r="AE148" s="46">
        <v>39</v>
      </c>
      <c r="AF148" s="46">
        <v>3</v>
      </c>
      <c r="AG148" s="51" t="s">
        <v>11</v>
      </c>
    </row>
    <row r="149" spans="1:33" ht="11.25" customHeight="1" x14ac:dyDescent="0.2">
      <c r="A149" s="66">
        <v>80111</v>
      </c>
      <c r="B149" s="66" t="s">
        <v>2665</v>
      </c>
      <c r="C149" s="66">
        <v>522</v>
      </c>
      <c r="D149" s="66">
        <v>7</v>
      </c>
      <c r="E149" s="86" t="s">
        <v>11</v>
      </c>
      <c r="F149" s="66"/>
      <c r="G149" s="66">
        <v>551</v>
      </c>
      <c r="H149" s="66">
        <v>10</v>
      </c>
      <c r="I149" s="86" t="s">
        <v>11</v>
      </c>
      <c r="J149" s="66"/>
      <c r="K149" s="66">
        <v>578</v>
      </c>
      <c r="L149" s="66">
        <v>8</v>
      </c>
      <c r="M149" s="86" t="s">
        <v>11</v>
      </c>
      <c r="N149" s="66"/>
      <c r="O149" s="66">
        <v>595</v>
      </c>
      <c r="P149" s="66">
        <v>7</v>
      </c>
      <c r="Q149" s="86" t="s">
        <v>11</v>
      </c>
      <c r="R149" s="66"/>
      <c r="S149" s="66">
        <v>599</v>
      </c>
      <c r="T149" s="66">
        <v>8</v>
      </c>
      <c r="U149" s="86" t="s">
        <v>11</v>
      </c>
      <c r="V149" s="66"/>
      <c r="W149" s="66">
        <v>606</v>
      </c>
      <c r="X149" s="66">
        <v>11</v>
      </c>
      <c r="Y149" s="86" t="s">
        <v>11</v>
      </c>
      <c r="AA149" s="29">
        <v>624</v>
      </c>
      <c r="AB149" s="29">
        <v>11</v>
      </c>
      <c r="AC149" s="51" t="s">
        <v>11</v>
      </c>
      <c r="AE149" s="46">
        <v>622</v>
      </c>
      <c r="AF149" s="46">
        <v>11</v>
      </c>
      <c r="AG149" s="51" t="s">
        <v>11</v>
      </c>
    </row>
    <row r="150" spans="1:33" s="53" customFormat="1" ht="11.25" customHeight="1" x14ac:dyDescent="0.2">
      <c r="A150" s="78">
        <v>801</v>
      </c>
      <c r="B150" s="78" t="s">
        <v>2490</v>
      </c>
      <c r="C150" s="67">
        <v>376539</v>
      </c>
      <c r="D150" s="67">
        <v>5459</v>
      </c>
      <c r="E150" s="87">
        <v>1.77</v>
      </c>
      <c r="F150" s="78"/>
      <c r="G150" s="67">
        <v>383257</v>
      </c>
      <c r="H150" s="67">
        <v>5544</v>
      </c>
      <c r="I150" s="87">
        <v>1.76</v>
      </c>
      <c r="J150" s="78"/>
      <c r="K150" s="67">
        <v>388799</v>
      </c>
      <c r="L150" s="67">
        <v>5550</v>
      </c>
      <c r="M150" s="87">
        <v>1.77</v>
      </c>
      <c r="N150" s="78"/>
      <c r="O150" s="67">
        <v>395813</v>
      </c>
      <c r="P150" s="67">
        <v>5537</v>
      </c>
      <c r="Q150" s="87">
        <v>1.74</v>
      </c>
      <c r="R150" s="78"/>
      <c r="S150" s="67">
        <v>403104</v>
      </c>
      <c r="T150" s="67">
        <v>5148</v>
      </c>
      <c r="U150" s="87">
        <v>1.67</v>
      </c>
      <c r="V150" s="78"/>
      <c r="W150" s="67">
        <v>412025</v>
      </c>
      <c r="X150" s="67">
        <v>6202</v>
      </c>
      <c r="Y150" s="87">
        <v>1.7</v>
      </c>
      <c r="AA150" s="89">
        <v>420379</v>
      </c>
      <c r="AB150" s="89">
        <v>5368</v>
      </c>
      <c r="AC150" s="90">
        <v>1.65</v>
      </c>
      <c r="AE150" s="105">
        <v>426704</v>
      </c>
      <c r="AF150" s="105">
        <v>5505</v>
      </c>
      <c r="AG150" s="90">
        <v>1.66</v>
      </c>
    </row>
    <row r="151" spans="1:33" s="53" customFormat="1" x14ac:dyDescent="0.2">
      <c r="A151" s="78">
        <v>8</v>
      </c>
      <c r="B151" s="78" t="s">
        <v>2491</v>
      </c>
      <c r="C151" s="67">
        <v>376539</v>
      </c>
      <c r="D151" s="67">
        <v>5461</v>
      </c>
      <c r="E151" s="87">
        <v>1.77</v>
      </c>
      <c r="F151" s="78"/>
      <c r="G151" s="67">
        <v>383257</v>
      </c>
      <c r="H151" s="67">
        <v>5545</v>
      </c>
      <c r="I151" s="87">
        <v>1.77</v>
      </c>
      <c r="J151" s="78"/>
      <c r="K151" s="67">
        <v>388799</v>
      </c>
      <c r="L151" s="67">
        <v>5552</v>
      </c>
      <c r="M151" s="87">
        <v>1.77</v>
      </c>
      <c r="N151" s="78"/>
      <c r="O151" s="67">
        <v>395813</v>
      </c>
      <c r="P151" s="67">
        <v>5542</v>
      </c>
      <c r="Q151" s="87">
        <v>1.74</v>
      </c>
      <c r="R151" s="78"/>
      <c r="S151" s="67">
        <v>403104</v>
      </c>
      <c r="T151" s="67">
        <v>5152</v>
      </c>
      <c r="U151" s="87">
        <v>1.67</v>
      </c>
      <c r="V151" s="78"/>
      <c r="W151" s="67">
        <v>411667</v>
      </c>
      <c r="X151" s="67">
        <v>6207</v>
      </c>
      <c r="Y151" s="87">
        <v>1.7</v>
      </c>
      <c r="AA151" s="89">
        <v>420902</v>
      </c>
      <c r="AB151" s="89">
        <v>5374</v>
      </c>
      <c r="AC151" s="90">
        <v>1.65</v>
      </c>
      <c r="AE151" s="105">
        <v>426709</v>
      </c>
      <c r="AF151" s="105">
        <v>5520</v>
      </c>
      <c r="AG151" s="90">
        <v>1.66</v>
      </c>
    </row>
    <row r="152" spans="1:33" x14ac:dyDescent="0.2">
      <c r="B152" s="47"/>
      <c r="C152" s="46"/>
      <c r="D152" s="29"/>
    </row>
    <row r="153" spans="1:33" ht="11.25" customHeight="1" x14ac:dyDescent="0.2">
      <c r="A153" s="79" t="s">
        <v>2666</v>
      </c>
      <c r="B153" s="77"/>
      <c r="C153" s="46"/>
      <c r="D153" s="29"/>
    </row>
    <row r="154" spans="1:33" ht="11.25" customHeight="1" x14ac:dyDescent="0.2">
      <c r="A154" s="70" t="s">
        <v>2496</v>
      </c>
      <c r="B154" s="73"/>
      <c r="C154" s="46"/>
      <c r="D154" s="29"/>
    </row>
    <row r="155" spans="1:33" ht="11.25" customHeight="1" x14ac:dyDescent="0.2">
      <c r="A155" s="70"/>
      <c r="B155" s="73"/>
      <c r="C155" s="46"/>
      <c r="D155" s="29"/>
    </row>
    <row r="156" spans="1:33" ht="11.25" customHeight="1" x14ac:dyDescent="0.2">
      <c r="A156" s="95" t="s">
        <v>2707</v>
      </c>
      <c r="B156" s="73"/>
      <c r="C156" s="46"/>
      <c r="D156" s="29"/>
    </row>
    <row r="157" spans="1:33" ht="11.25" customHeight="1" x14ac:dyDescent="0.2">
      <c r="A157" s="94"/>
      <c r="B157" s="47"/>
      <c r="C157" s="46"/>
      <c r="D157" s="29"/>
    </row>
    <row r="158" spans="1:33" ht="11.25" customHeight="1" x14ac:dyDescent="0.2">
      <c r="A158" s="94"/>
      <c r="B158" s="47"/>
      <c r="C158" s="46"/>
      <c r="D158" s="29"/>
    </row>
    <row r="159" spans="1:33" ht="11.25" customHeight="1" x14ac:dyDescent="0.2">
      <c r="A159" s="93" t="s">
        <v>2679</v>
      </c>
      <c r="B159" s="47"/>
      <c r="C159" s="46"/>
      <c r="D159" s="29"/>
    </row>
    <row r="160" spans="1:33" ht="11.25" customHeight="1" x14ac:dyDescent="0.2">
      <c r="A160" s="94"/>
      <c r="B160" s="47"/>
      <c r="C160" s="46"/>
      <c r="D160" s="29"/>
    </row>
    <row r="161" spans="2:4" ht="11.25" customHeight="1" x14ac:dyDescent="0.2">
      <c r="B161" s="47"/>
      <c r="C161" s="46"/>
      <c r="D161" s="29"/>
    </row>
    <row r="162" spans="2:4" ht="11.25" customHeight="1" x14ac:dyDescent="0.2">
      <c r="B162" s="47"/>
      <c r="C162" s="46"/>
      <c r="D162" s="29"/>
    </row>
    <row r="163" spans="2:4" ht="11.25" customHeight="1" x14ac:dyDescent="0.2">
      <c r="B163" s="47"/>
      <c r="C163" s="46"/>
      <c r="D163" s="29"/>
    </row>
    <row r="164" spans="2:4" ht="11.25" customHeight="1" x14ac:dyDescent="0.2">
      <c r="B164" s="47"/>
      <c r="C164" s="46"/>
      <c r="D164" s="29"/>
    </row>
    <row r="165" spans="2:4" ht="11.25" customHeight="1" x14ac:dyDescent="0.2">
      <c r="B165" s="47"/>
      <c r="C165" s="46"/>
      <c r="D165" s="29"/>
    </row>
    <row r="166" spans="2:4" ht="11.25" customHeight="1" x14ac:dyDescent="0.2">
      <c r="B166" s="47"/>
      <c r="C166" s="46"/>
      <c r="D166" s="29"/>
    </row>
    <row r="167" spans="2:4" ht="11.25" customHeight="1" x14ac:dyDescent="0.2">
      <c r="B167" s="47"/>
      <c r="C167" s="46"/>
      <c r="D167" s="29"/>
    </row>
    <row r="168" spans="2:4" ht="11.25" customHeight="1" x14ac:dyDescent="0.2">
      <c r="B168" s="47"/>
      <c r="C168" s="46"/>
      <c r="D168" s="29"/>
    </row>
    <row r="169" spans="2:4" ht="11.25" customHeight="1" x14ac:dyDescent="0.2">
      <c r="B169" s="47"/>
      <c r="C169" s="46"/>
      <c r="D169" s="29"/>
    </row>
    <row r="170" spans="2:4" ht="11.25" customHeight="1" x14ac:dyDescent="0.2">
      <c r="B170" s="47"/>
      <c r="C170" s="46"/>
      <c r="D170" s="29"/>
    </row>
    <row r="171" spans="2:4" ht="11.25" customHeight="1" x14ac:dyDescent="0.2">
      <c r="B171" s="47"/>
      <c r="C171" s="46"/>
      <c r="D171" s="29"/>
    </row>
    <row r="172" spans="2:4" ht="11.25" customHeight="1" x14ac:dyDescent="0.2">
      <c r="B172" s="47"/>
      <c r="C172" s="46"/>
      <c r="D172" s="29"/>
    </row>
    <row r="173" spans="2:4" ht="11.25" customHeight="1" x14ac:dyDescent="0.2">
      <c r="B173" s="47"/>
      <c r="C173" s="46"/>
      <c r="D173" s="29"/>
    </row>
    <row r="174" spans="2:4" ht="11.25" customHeight="1" x14ac:dyDescent="0.2">
      <c r="B174" s="47"/>
      <c r="C174" s="46"/>
      <c r="D174" s="29"/>
    </row>
    <row r="175" spans="2:4" ht="11.25" customHeight="1" x14ac:dyDescent="0.2">
      <c r="B175" s="47"/>
      <c r="C175" s="46"/>
      <c r="D175" s="29"/>
    </row>
    <row r="176" spans="2:4" ht="11.25" customHeight="1" x14ac:dyDescent="0.2">
      <c r="B176" s="47"/>
      <c r="C176" s="46"/>
      <c r="D176" s="29"/>
    </row>
    <row r="177" spans="2:4" ht="11.25" customHeight="1" x14ac:dyDescent="0.2">
      <c r="B177" s="47"/>
      <c r="C177" s="46"/>
      <c r="D177" s="29"/>
    </row>
    <row r="178" spans="2:4" ht="11.25" customHeight="1" x14ac:dyDescent="0.2">
      <c r="B178" s="47"/>
      <c r="C178" s="46"/>
      <c r="D178" s="29"/>
    </row>
    <row r="179" spans="2:4" ht="11.25" customHeight="1" x14ac:dyDescent="0.2">
      <c r="B179" s="47"/>
      <c r="C179" s="46"/>
      <c r="D179" s="29"/>
    </row>
    <row r="180" spans="2:4" ht="11.25" customHeight="1" x14ac:dyDescent="0.2">
      <c r="B180" s="47"/>
      <c r="C180" s="46"/>
      <c r="D180" s="29"/>
    </row>
    <row r="181" spans="2:4" ht="11.25" customHeight="1" x14ac:dyDescent="0.2">
      <c r="B181" s="47"/>
      <c r="C181" s="46"/>
      <c r="D181" s="29"/>
    </row>
    <row r="182" spans="2:4" ht="11.25" customHeight="1" x14ac:dyDescent="0.2">
      <c r="B182" s="47"/>
      <c r="C182" s="46"/>
      <c r="D182" s="29"/>
    </row>
    <row r="183" spans="2:4" ht="11.25" customHeight="1" x14ac:dyDescent="0.2">
      <c r="B183" s="47"/>
      <c r="C183" s="46"/>
      <c r="D183" s="29"/>
    </row>
    <row r="184" spans="2:4" ht="11.25" customHeight="1" x14ac:dyDescent="0.2">
      <c r="B184" s="47"/>
      <c r="C184" s="46"/>
      <c r="D184" s="29"/>
    </row>
    <row r="185" spans="2:4" ht="11.25" customHeight="1" x14ac:dyDescent="0.2">
      <c r="B185" s="47"/>
      <c r="C185" s="46"/>
      <c r="D185" s="29"/>
    </row>
    <row r="186" spans="2:4" ht="11.25" customHeight="1" x14ac:dyDescent="0.2">
      <c r="B186" s="47"/>
      <c r="C186" s="46"/>
      <c r="D186" s="29"/>
    </row>
    <row r="187" spans="2:4" ht="11.25" customHeight="1" x14ac:dyDescent="0.2">
      <c r="B187" s="47"/>
      <c r="C187" s="46"/>
      <c r="D187" s="29"/>
    </row>
    <row r="188" spans="2:4" ht="11.25" customHeight="1" x14ac:dyDescent="0.2">
      <c r="B188" s="47"/>
      <c r="C188" s="46"/>
      <c r="D188" s="29"/>
    </row>
    <row r="189" spans="2:4" ht="11.25" customHeight="1" x14ac:dyDescent="0.2">
      <c r="B189" s="47"/>
      <c r="C189" s="46"/>
      <c r="D189" s="29"/>
    </row>
    <row r="190" spans="2:4" ht="11.25" customHeight="1" x14ac:dyDescent="0.2">
      <c r="B190" s="47"/>
      <c r="C190" s="46"/>
      <c r="D190" s="29"/>
    </row>
    <row r="191" spans="2:4" ht="11.25" customHeight="1" x14ac:dyDescent="0.2">
      <c r="B191" s="47"/>
      <c r="C191" s="46"/>
      <c r="D191" s="29"/>
    </row>
    <row r="192" spans="2:4" ht="11.25" customHeight="1" x14ac:dyDescent="0.2">
      <c r="B192" s="47"/>
      <c r="C192" s="46"/>
      <c r="D192" s="29"/>
    </row>
    <row r="193" spans="2:4" ht="11.25" customHeight="1" x14ac:dyDescent="0.2">
      <c r="B193" s="47"/>
      <c r="C193" s="46"/>
      <c r="D193" s="29"/>
    </row>
    <row r="194" spans="2:4" ht="11.25" customHeight="1" x14ac:dyDescent="0.2">
      <c r="B194" s="47"/>
      <c r="C194" s="46"/>
      <c r="D194" s="29"/>
    </row>
    <row r="195" spans="2:4" ht="11.25" customHeight="1" x14ac:dyDescent="0.2">
      <c r="B195" s="47"/>
      <c r="C195" s="46"/>
      <c r="D195" s="29"/>
    </row>
    <row r="196" spans="2:4" ht="11.25" customHeight="1" x14ac:dyDescent="0.2">
      <c r="B196" s="47"/>
      <c r="C196" s="46"/>
      <c r="D196" s="29"/>
    </row>
    <row r="197" spans="2:4" ht="11.25" customHeight="1" x14ac:dyDescent="0.2">
      <c r="B197" s="47"/>
      <c r="C197" s="46"/>
      <c r="D197" s="29"/>
    </row>
    <row r="198" spans="2:4" ht="11.25" customHeight="1" x14ac:dyDescent="0.2">
      <c r="B198" s="47"/>
      <c r="C198" s="46"/>
      <c r="D198" s="29"/>
    </row>
    <row r="199" spans="2:4" ht="11.25" customHeight="1" x14ac:dyDescent="0.2">
      <c r="B199" s="47"/>
      <c r="C199" s="46"/>
      <c r="D199" s="29"/>
    </row>
    <row r="200" spans="2:4" ht="11.25" customHeight="1" x14ac:dyDescent="0.2">
      <c r="B200" s="47"/>
      <c r="C200" s="46"/>
      <c r="D200" s="29"/>
    </row>
    <row r="201" spans="2:4" ht="11.25" customHeight="1" x14ac:dyDescent="0.2">
      <c r="B201" s="47"/>
      <c r="C201" s="46"/>
      <c r="D201" s="29"/>
    </row>
    <row r="202" spans="2:4" ht="11.25" customHeight="1" x14ac:dyDescent="0.2">
      <c r="B202" s="47"/>
      <c r="C202" s="46"/>
      <c r="D202" s="29"/>
    </row>
    <row r="203" spans="2:4" ht="11.25" customHeight="1" x14ac:dyDescent="0.2">
      <c r="B203" s="47"/>
      <c r="C203" s="46"/>
      <c r="D203" s="29"/>
    </row>
    <row r="204" spans="2:4" ht="11.25" customHeight="1" x14ac:dyDescent="0.2">
      <c r="B204" s="47"/>
      <c r="C204" s="46"/>
      <c r="D204" s="29"/>
    </row>
    <row r="205" spans="2:4" ht="11.25" customHeight="1" x14ac:dyDescent="0.2">
      <c r="B205" s="47"/>
      <c r="C205" s="46"/>
      <c r="D205" s="29"/>
    </row>
    <row r="206" spans="2:4" ht="11.25" customHeight="1" x14ac:dyDescent="0.2">
      <c r="B206" s="47"/>
      <c r="C206" s="46"/>
      <c r="D206" s="29"/>
    </row>
    <row r="207" spans="2:4" ht="11.25" customHeight="1" x14ac:dyDescent="0.2">
      <c r="B207" s="47"/>
      <c r="C207" s="46"/>
      <c r="D207" s="29"/>
    </row>
    <row r="208" spans="2:4" ht="11.25" customHeight="1" x14ac:dyDescent="0.2">
      <c r="B208" s="47"/>
      <c r="C208" s="46"/>
      <c r="D208" s="29"/>
    </row>
    <row r="209" spans="2:4" ht="11.25" customHeight="1" x14ac:dyDescent="0.2">
      <c r="B209" s="47"/>
      <c r="C209" s="46"/>
      <c r="D209" s="29"/>
    </row>
    <row r="210" spans="2:4" ht="11.25" customHeight="1" x14ac:dyDescent="0.2">
      <c r="B210" s="47"/>
      <c r="C210" s="46"/>
      <c r="D210" s="29"/>
    </row>
    <row r="211" spans="2:4" ht="11.25" customHeight="1" x14ac:dyDescent="0.2">
      <c r="B211" s="47"/>
      <c r="C211" s="46"/>
      <c r="D211" s="29"/>
    </row>
    <row r="212" spans="2:4" ht="11.25" customHeight="1" x14ac:dyDescent="0.2">
      <c r="B212" s="47"/>
      <c r="C212" s="46"/>
      <c r="D212" s="29"/>
    </row>
    <row r="213" spans="2:4" ht="11.25" customHeight="1" x14ac:dyDescent="0.2">
      <c r="B213" s="47"/>
      <c r="C213" s="46"/>
      <c r="D213" s="29"/>
    </row>
    <row r="214" spans="2:4" ht="11.25" customHeight="1" x14ac:dyDescent="0.2">
      <c r="B214" s="47"/>
      <c r="C214" s="46"/>
      <c r="D214" s="29"/>
    </row>
    <row r="215" spans="2:4" ht="11.25" customHeight="1" x14ac:dyDescent="0.2">
      <c r="B215" s="47"/>
      <c r="C215" s="46"/>
      <c r="D215" s="29"/>
    </row>
    <row r="216" spans="2:4" ht="11.25" customHeight="1" x14ac:dyDescent="0.2">
      <c r="B216" s="47"/>
      <c r="C216" s="46"/>
      <c r="D216" s="29"/>
    </row>
    <row r="217" spans="2:4" ht="11.25" customHeight="1" x14ac:dyDescent="0.2">
      <c r="B217" s="47"/>
      <c r="C217" s="46"/>
      <c r="D217" s="29"/>
    </row>
    <row r="218" spans="2:4" ht="11.25" customHeight="1" x14ac:dyDescent="0.2">
      <c r="B218" s="47"/>
      <c r="C218" s="46"/>
      <c r="D218" s="29"/>
    </row>
    <row r="219" spans="2:4" ht="11.25" customHeight="1" x14ac:dyDescent="0.2">
      <c r="B219" s="47"/>
      <c r="C219" s="46"/>
      <c r="D219" s="29"/>
    </row>
    <row r="220" spans="2:4" ht="11.25" customHeight="1" x14ac:dyDescent="0.2">
      <c r="B220" s="47"/>
      <c r="C220" s="46"/>
      <c r="D220" s="29"/>
    </row>
    <row r="221" spans="2:4" ht="11.25" customHeight="1" x14ac:dyDescent="0.2">
      <c r="B221" s="47"/>
      <c r="C221" s="46"/>
      <c r="D221" s="29"/>
    </row>
    <row r="222" spans="2:4" ht="11.25" customHeight="1" x14ac:dyDescent="0.2">
      <c r="B222" s="47"/>
      <c r="C222" s="46"/>
      <c r="D222" s="29"/>
    </row>
    <row r="223" spans="2:4" ht="11.25" customHeight="1" x14ac:dyDescent="0.2">
      <c r="B223" s="47"/>
      <c r="C223" s="46"/>
      <c r="D223" s="29"/>
    </row>
    <row r="224" spans="2:4" ht="11.25" customHeight="1" x14ac:dyDescent="0.2">
      <c r="B224" s="47"/>
      <c r="C224" s="46"/>
      <c r="D224" s="29"/>
    </row>
    <row r="225" spans="2:4" ht="11.25" customHeight="1" x14ac:dyDescent="0.2">
      <c r="B225" s="47"/>
      <c r="C225" s="46"/>
      <c r="D225" s="29"/>
    </row>
    <row r="226" spans="2:4" ht="11.25" customHeight="1" x14ac:dyDescent="0.2">
      <c r="B226" s="47"/>
      <c r="C226" s="46"/>
      <c r="D226" s="29"/>
    </row>
    <row r="227" spans="2:4" ht="11.25" customHeight="1" x14ac:dyDescent="0.2">
      <c r="B227" s="47"/>
      <c r="C227" s="46"/>
      <c r="D227" s="29"/>
    </row>
    <row r="228" spans="2:4" ht="11.25" customHeight="1" x14ac:dyDescent="0.2">
      <c r="B228" s="47"/>
      <c r="C228" s="46"/>
      <c r="D228" s="29"/>
    </row>
    <row r="229" spans="2:4" ht="11.25" customHeight="1" x14ac:dyDescent="0.2">
      <c r="B229" s="47"/>
      <c r="C229" s="46"/>
      <c r="D229" s="29"/>
    </row>
    <row r="230" spans="2:4" ht="11.25" customHeight="1" x14ac:dyDescent="0.2">
      <c r="B230" s="47"/>
      <c r="C230" s="46"/>
      <c r="D230" s="29"/>
    </row>
    <row r="231" spans="2:4" ht="11.25" customHeight="1" x14ac:dyDescent="0.2">
      <c r="B231" s="47"/>
      <c r="C231" s="46"/>
      <c r="D231" s="29"/>
    </row>
    <row r="232" spans="2:4" ht="11.25" customHeight="1" x14ac:dyDescent="0.2">
      <c r="B232" s="47"/>
      <c r="C232" s="46"/>
      <c r="D232" s="29"/>
    </row>
    <row r="233" spans="2:4" ht="11.25" customHeight="1" x14ac:dyDescent="0.2">
      <c r="B233" s="47"/>
      <c r="C233" s="46"/>
      <c r="D233" s="29"/>
    </row>
    <row r="234" spans="2:4" ht="11.25" customHeight="1" x14ac:dyDescent="0.2">
      <c r="B234" s="47"/>
      <c r="C234" s="46"/>
      <c r="D234" s="29"/>
    </row>
    <row r="235" spans="2:4" ht="11.25" customHeight="1" x14ac:dyDescent="0.2">
      <c r="B235" s="47"/>
      <c r="C235" s="46"/>
      <c r="D235" s="29"/>
    </row>
    <row r="236" spans="2:4" x14ac:dyDescent="0.2">
      <c r="B236" s="47"/>
      <c r="C236" s="46"/>
      <c r="D236" s="29"/>
    </row>
    <row r="237" spans="2:4" x14ac:dyDescent="0.2">
      <c r="B237" s="47"/>
      <c r="C237" s="46"/>
      <c r="D237" s="29"/>
    </row>
    <row r="238" spans="2:4" x14ac:dyDescent="0.2">
      <c r="B238" s="47"/>
      <c r="C238" s="46"/>
      <c r="D238" s="29"/>
    </row>
    <row r="239" spans="2:4" x14ac:dyDescent="0.2">
      <c r="B239" s="47"/>
      <c r="C239" s="46"/>
      <c r="D239" s="29"/>
    </row>
    <row r="240" spans="2:4" x14ac:dyDescent="0.2">
      <c r="B240" s="47"/>
      <c r="C240" s="46"/>
      <c r="D240" s="29"/>
    </row>
    <row r="241" spans="2:4" x14ac:dyDescent="0.2">
      <c r="B241" s="47"/>
      <c r="C241" s="46"/>
      <c r="D241" s="29"/>
    </row>
    <row r="242" spans="2:4" x14ac:dyDescent="0.2">
      <c r="B242" s="47"/>
      <c r="C242" s="46"/>
      <c r="D242" s="29"/>
    </row>
    <row r="243" spans="2:4" x14ac:dyDescent="0.2">
      <c r="B243" s="47"/>
      <c r="C243" s="46"/>
      <c r="D243" s="29"/>
    </row>
    <row r="244" spans="2:4" x14ac:dyDescent="0.2">
      <c r="B244" s="47"/>
      <c r="C244" s="46"/>
      <c r="D244" s="29"/>
    </row>
    <row r="245" spans="2:4" x14ac:dyDescent="0.2">
      <c r="B245" s="47"/>
      <c r="C245" s="46"/>
      <c r="D245" s="29"/>
    </row>
    <row r="246" spans="2:4" x14ac:dyDescent="0.2">
      <c r="B246" s="47"/>
      <c r="C246" s="46"/>
      <c r="D246" s="29"/>
    </row>
    <row r="247" spans="2:4" x14ac:dyDescent="0.2">
      <c r="B247" s="47"/>
      <c r="C247" s="46"/>
      <c r="D247" s="29"/>
    </row>
    <row r="248" spans="2:4" x14ac:dyDescent="0.2">
      <c r="B248" s="47"/>
      <c r="C248" s="46"/>
      <c r="D248" s="29"/>
    </row>
    <row r="249" spans="2:4" x14ac:dyDescent="0.2">
      <c r="B249" s="47"/>
      <c r="C249" s="46"/>
      <c r="D249" s="29"/>
    </row>
    <row r="250" spans="2:4" x14ac:dyDescent="0.2">
      <c r="B250" s="47"/>
      <c r="C250" s="46"/>
      <c r="D250" s="29"/>
    </row>
    <row r="251" spans="2:4" x14ac:dyDescent="0.2">
      <c r="B251" s="47"/>
      <c r="C251" s="46"/>
      <c r="D251" s="29"/>
    </row>
    <row r="252" spans="2:4" x14ac:dyDescent="0.2">
      <c r="B252" s="47"/>
      <c r="C252" s="46"/>
      <c r="D252" s="29"/>
    </row>
    <row r="253" spans="2:4" x14ac:dyDescent="0.2">
      <c r="B253" s="47"/>
      <c r="C253" s="46"/>
      <c r="D253" s="29"/>
    </row>
    <row r="254" spans="2:4" x14ac:dyDescent="0.2">
      <c r="B254" s="47"/>
      <c r="C254" s="46"/>
      <c r="D254" s="29"/>
    </row>
    <row r="255" spans="2:4" x14ac:dyDescent="0.2">
      <c r="B255" s="47"/>
      <c r="C255" s="46"/>
      <c r="D255" s="29"/>
    </row>
    <row r="256" spans="2:4" x14ac:dyDescent="0.2">
      <c r="B256" s="47"/>
      <c r="C256" s="46"/>
      <c r="D256" s="29"/>
    </row>
    <row r="257" spans="2:4" x14ac:dyDescent="0.2">
      <c r="B257" s="47"/>
      <c r="C257" s="46"/>
      <c r="D257" s="29"/>
    </row>
    <row r="258" spans="2:4" x14ac:dyDescent="0.2">
      <c r="B258" s="47"/>
      <c r="C258" s="46"/>
      <c r="D258" s="29"/>
    </row>
    <row r="259" spans="2:4" x14ac:dyDescent="0.2">
      <c r="B259" s="47"/>
      <c r="C259" s="46"/>
      <c r="D259" s="29"/>
    </row>
    <row r="260" spans="2:4" x14ac:dyDescent="0.2">
      <c r="B260" s="47"/>
      <c r="C260" s="46"/>
      <c r="D260" s="29"/>
    </row>
    <row r="261" spans="2:4" x14ac:dyDescent="0.2">
      <c r="B261" s="47"/>
      <c r="C261" s="46"/>
      <c r="D261" s="29"/>
    </row>
    <row r="262" spans="2:4" x14ac:dyDescent="0.2">
      <c r="B262" s="47"/>
      <c r="C262" s="46"/>
      <c r="D262" s="29"/>
    </row>
    <row r="263" spans="2:4" x14ac:dyDescent="0.2">
      <c r="B263" s="47"/>
      <c r="C263" s="46"/>
      <c r="D263" s="29"/>
    </row>
    <row r="264" spans="2:4" x14ac:dyDescent="0.2">
      <c r="B264" s="47"/>
      <c r="C264" s="46"/>
      <c r="D264" s="29"/>
    </row>
    <row r="265" spans="2:4" x14ac:dyDescent="0.2">
      <c r="B265" s="47"/>
      <c r="C265" s="46"/>
      <c r="D265" s="29"/>
    </row>
    <row r="266" spans="2:4" x14ac:dyDescent="0.2">
      <c r="B266" s="47"/>
      <c r="C266" s="46"/>
      <c r="D266" s="29"/>
    </row>
    <row r="267" spans="2:4" x14ac:dyDescent="0.2">
      <c r="B267" s="47"/>
      <c r="C267" s="46"/>
      <c r="D267" s="29"/>
    </row>
    <row r="268" spans="2:4" x14ac:dyDescent="0.2">
      <c r="B268" s="47"/>
      <c r="C268" s="46"/>
      <c r="D268" s="29"/>
    </row>
    <row r="269" spans="2:4" x14ac:dyDescent="0.2">
      <c r="B269" s="47"/>
      <c r="C269" s="46"/>
      <c r="D269" s="29"/>
    </row>
    <row r="270" spans="2:4" x14ac:dyDescent="0.2">
      <c r="B270" s="47"/>
      <c r="C270" s="46"/>
      <c r="D270" s="29"/>
    </row>
    <row r="271" spans="2:4" x14ac:dyDescent="0.2">
      <c r="B271" s="47"/>
      <c r="C271" s="46"/>
      <c r="D271" s="29"/>
    </row>
    <row r="272" spans="2:4" x14ac:dyDescent="0.2">
      <c r="B272" s="47"/>
      <c r="C272" s="46"/>
      <c r="D272" s="29"/>
    </row>
    <row r="273" spans="2:4" x14ac:dyDescent="0.2">
      <c r="B273" s="47"/>
      <c r="C273" s="46"/>
      <c r="D273" s="29"/>
    </row>
    <row r="274" spans="2:4" x14ac:dyDescent="0.2">
      <c r="B274" s="47"/>
      <c r="C274" s="46"/>
      <c r="D274" s="29"/>
    </row>
    <row r="275" spans="2:4" x14ac:dyDescent="0.2">
      <c r="B275" s="47"/>
      <c r="C275" s="46"/>
      <c r="D275" s="29"/>
    </row>
    <row r="276" spans="2:4" x14ac:dyDescent="0.2">
      <c r="B276" s="47"/>
      <c r="C276" s="46"/>
      <c r="D276" s="29"/>
    </row>
    <row r="277" spans="2:4" x14ac:dyDescent="0.2">
      <c r="B277" s="47"/>
      <c r="C277" s="46"/>
      <c r="D277" s="29"/>
    </row>
    <row r="278" spans="2:4" x14ac:dyDescent="0.2">
      <c r="B278" s="47"/>
      <c r="C278" s="46"/>
      <c r="D278" s="29"/>
    </row>
    <row r="279" spans="2:4" x14ac:dyDescent="0.2">
      <c r="B279" s="47"/>
      <c r="C279" s="46"/>
      <c r="D279" s="29"/>
    </row>
    <row r="280" spans="2:4" x14ac:dyDescent="0.2">
      <c r="B280" s="47"/>
      <c r="C280" s="46"/>
      <c r="D280" s="29"/>
    </row>
    <row r="281" spans="2:4" x14ac:dyDescent="0.2">
      <c r="B281" s="47"/>
      <c r="C281" s="46"/>
      <c r="D281" s="29"/>
    </row>
    <row r="282" spans="2:4" x14ac:dyDescent="0.2">
      <c r="B282" s="47"/>
      <c r="C282" s="46"/>
      <c r="D282" s="29"/>
    </row>
    <row r="283" spans="2:4" x14ac:dyDescent="0.2">
      <c r="B283" s="47"/>
      <c r="C283" s="46"/>
      <c r="D283" s="29"/>
    </row>
    <row r="284" spans="2:4" x14ac:dyDescent="0.2">
      <c r="B284" s="47"/>
      <c r="C284" s="46"/>
      <c r="D284" s="29"/>
    </row>
    <row r="285" spans="2:4" x14ac:dyDescent="0.2">
      <c r="B285" s="47"/>
      <c r="C285" s="46"/>
      <c r="D285" s="29"/>
    </row>
    <row r="286" spans="2:4" x14ac:dyDescent="0.2">
      <c r="B286" s="47"/>
      <c r="C286" s="46"/>
      <c r="D286" s="29"/>
    </row>
    <row r="287" spans="2:4" x14ac:dyDescent="0.2">
      <c r="B287" s="47"/>
      <c r="C287" s="46"/>
      <c r="D287" s="29"/>
    </row>
    <row r="288" spans="2:4" x14ac:dyDescent="0.2">
      <c r="B288" s="47"/>
      <c r="C288" s="46"/>
      <c r="D288" s="29"/>
    </row>
    <row r="289" spans="2:4" x14ac:dyDescent="0.2">
      <c r="B289" s="47"/>
      <c r="C289" s="46"/>
      <c r="D289" s="29"/>
    </row>
    <row r="290" spans="2:4" x14ac:dyDescent="0.2">
      <c r="B290" s="47"/>
      <c r="C290" s="46"/>
      <c r="D290" s="29"/>
    </row>
    <row r="291" spans="2:4" x14ac:dyDescent="0.2">
      <c r="B291" s="47"/>
      <c r="C291" s="46"/>
      <c r="D291" s="29"/>
    </row>
    <row r="292" spans="2:4" x14ac:dyDescent="0.2">
      <c r="B292" s="47"/>
      <c r="C292" s="46"/>
      <c r="D292" s="29"/>
    </row>
    <row r="293" spans="2:4" x14ac:dyDescent="0.2">
      <c r="B293" s="47"/>
      <c r="C293" s="46"/>
      <c r="D293" s="29"/>
    </row>
    <row r="294" spans="2:4" x14ac:dyDescent="0.2">
      <c r="B294" s="47"/>
      <c r="C294" s="46"/>
      <c r="D294" s="29"/>
    </row>
    <row r="295" spans="2:4" x14ac:dyDescent="0.2">
      <c r="B295" s="47"/>
      <c r="C295" s="46"/>
      <c r="D295" s="29"/>
    </row>
    <row r="296" spans="2:4" x14ac:dyDescent="0.2">
      <c r="B296" s="47"/>
      <c r="C296" s="46"/>
      <c r="D296" s="29"/>
    </row>
    <row r="297" spans="2:4" x14ac:dyDescent="0.2">
      <c r="B297" s="47"/>
      <c r="C297" s="46"/>
      <c r="D297" s="29"/>
    </row>
    <row r="298" spans="2:4" x14ac:dyDescent="0.2">
      <c r="B298" s="47"/>
      <c r="C298" s="46"/>
      <c r="D298" s="29"/>
    </row>
    <row r="299" spans="2:4" x14ac:dyDescent="0.2">
      <c r="B299" s="47"/>
      <c r="C299" s="46"/>
      <c r="D299" s="29"/>
    </row>
    <row r="300" spans="2:4" x14ac:dyDescent="0.2">
      <c r="B300" s="47"/>
      <c r="C300" s="46"/>
      <c r="D300" s="29"/>
    </row>
    <row r="301" spans="2:4" x14ac:dyDescent="0.2">
      <c r="B301" s="47"/>
      <c r="C301" s="46"/>
      <c r="D301" s="29"/>
    </row>
    <row r="302" spans="2:4" x14ac:dyDescent="0.2">
      <c r="B302" s="47"/>
      <c r="C302" s="46"/>
      <c r="D302" s="29"/>
    </row>
    <row r="303" spans="2:4" x14ac:dyDescent="0.2">
      <c r="B303" s="47"/>
      <c r="C303" s="46"/>
      <c r="D303" s="29"/>
    </row>
    <row r="304" spans="2:4" x14ac:dyDescent="0.2">
      <c r="B304" s="47"/>
      <c r="C304" s="46"/>
      <c r="D304" s="29"/>
    </row>
    <row r="305" spans="2:4" x14ac:dyDescent="0.2">
      <c r="B305" s="47"/>
      <c r="C305" s="46"/>
      <c r="D305" s="29"/>
    </row>
    <row r="306" spans="2:4" x14ac:dyDescent="0.2">
      <c r="B306" s="47"/>
      <c r="C306" s="46"/>
      <c r="D306" s="29"/>
    </row>
    <row r="307" spans="2:4" x14ac:dyDescent="0.2">
      <c r="B307" s="47"/>
      <c r="C307" s="46"/>
      <c r="D307" s="29"/>
    </row>
    <row r="308" spans="2:4" x14ac:dyDescent="0.2">
      <c r="B308" s="47"/>
      <c r="C308" s="46"/>
      <c r="D308" s="29"/>
    </row>
    <row r="309" spans="2:4" x14ac:dyDescent="0.2">
      <c r="B309" s="47"/>
      <c r="C309" s="46"/>
      <c r="D309" s="29"/>
    </row>
    <row r="310" spans="2:4" x14ac:dyDescent="0.2">
      <c r="B310" s="47"/>
      <c r="C310" s="46"/>
      <c r="D310" s="29"/>
    </row>
    <row r="311" spans="2:4" x14ac:dyDescent="0.2">
      <c r="B311" s="47"/>
      <c r="C311" s="46"/>
      <c r="D311" s="29"/>
    </row>
    <row r="312" spans="2:4" x14ac:dyDescent="0.2">
      <c r="B312" s="47"/>
      <c r="C312" s="46"/>
      <c r="D312" s="29"/>
    </row>
    <row r="313" spans="2:4" x14ac:dyDescent="0.2">
      <c r="B313" s="47"/>
      <c r="C313" s="46"/>
      <c r="D313" s="29"/>
    </row>
    <row r="314" spans="2:4" x14ac:dyDescent="0.2">
      <c r="B314" s="47"/>
      <c r="C314" s="46"/>
      <c r="D314" s="29"/>
    </row>
    <row r="315" spans="2:4" x14ac:dyDescent="0.2">
      <c r="B315" s="47"/>
      <c r="C315" s="46"/>
      <c r="D315" s="29"/>
    </row>
    <row r="316" spans="2:4" x14ac:dyDescent="0.2">
      <c r="B316" s="47"/>
      <c r="C316" s="46"/>
      <c r="D316" s="29"/>
    </row>
    <row r="317" spans="2:4" x14ac:dyDescent="0.2">
      <c r="B317" s="47"/>
      <c r="C317" s="46"/>
      <c r="D317" s="29"/>
    </row>
    <row r="318" spans="2:4" x14ac:dyDescent="0.2">
      <c r="B318" s="47"/>
      <c r="C318" s="46"/>
      <c r="D318" s="29"/>
    </row>
    <row r="319" spans="2:4" x14ac:dyDescent="0.2">
      <c r="B319" s="47"/>
      <c r="C319" s="46"/>
      <c r="D319" s="29"/>
    </row>
    <row r="320" spans="2:4" x14ac:dyDescent="0.2">
      <c r="B320" s="47"/>
      <c r="C320" s="46"/>
      <c r="D320" s="29"/>
    </row>
    <row r="321" spans="2:4" x14ac:dyDescent="0.2">
      <c r="B321" s="47"/>
      <c r="C321" s="46"/>
      <c r="D321" s="29"/>
    </row>
    <row r="322" spans="2:4" x14ac:dyDescent="0.2">
      <c r="B322" s="47"/>
      <c r="C322" s="46"/>
      <c r="D322" s="29"/>
    </row>
    <row r="323" spans="2:4" x14ac:dyDescent="0.2">
      <c r="B323" s="47"/>
      <c r="C323" s="46"/>
      <c r="D323" s="29"/>
    </row>
    <row r="324" spans="2:4" x14ac:dyDescent="0.2">
      <c r="B324" s="47"/>
      <c r="C324" s="46"/>
      <c r="D324" s="29"/>
    </row>
    <row r="325" spans="2:4" x14ac:dyDescent="0.2">
      <c r="B325" s="47"/>
      <c r="C325" s="46"/>
      <c r="D325" s="29"/>
    </row>
    <row r="326" spans="2:4" x14ac:dyDescent="0.2">
      <c r="B326" s="47"/>
      <c r="C326" s="46"/>
      <c r="D326" s="29"/>
    </row>
    <row r="327" spans="2:4" x14ac:dyDescent="0.2">
      <c r="B327" s="47"/>
      <c r="C327" s="46"/>
      <c r="D327" s="29"/>
    </row>
    <row r="328" spans="2:4" x14ac:dyDescent="0.2">
      <c r="B328" s="47"/>
      <c r="C328" s="46"/>
      <c r="D328" s="29"/>
    </row>
    <row r="329" spans="2:4" x14ac:dyDescent="0.2">
      <c r="B329" s="47"/>
      <c r="C329" s="46"/>
      <c r="D329" s="29"/>
    </row>
    <row r="330" spans="2:4" x14ac:dyDescent="0.2">
      <c r="B330" s="47"/>
      <c r="C330" s="46"/>
      <c r="D330" s="29"/>
    </row>
    <row r="331" spans="2:4" x14ac:dyDescent="0.2">
      <c r="B331" s="47"/>
      <c r="C331" s="46"/>
      <c r="D331" s="29"/>
    </row>
    <row r="332" spans="2:4" x14ac:dyDescent="0.2">
      <c r="B332" s="47"/>
      <c r="C332" s="46"/>
      <c r="D332" s="29"/>
    </row>
    <row r="333" spans="2:4" x14ac:dyDescent="0.2">
      <c r="B333" s="47"/>
      <c r="C333" s="46"/>
      <c r="D333" s="29"/>
    </row>
    <row r="334" spans="2:4" x14ac:dyDescent="0.2">
      <c r="B334" s="47"/>
      <c r="C334" s="46"/>
      <c r="D334" s="29"/>
    </row>
    <row r="335" spans="2:4" x14ac:dyDescent="0.2">
      <c r="B335" s="47"/>
      <c r="C335" s="46"/>
      <c r="D335" s="29"/>
    </row>
    <row r="336" spans="2:4" x14ac:dyDescent="0.2">
      <c r="B336" s="47"/>
      <c r="C336" s="46"/>
      <c r="D336" s="29"/>
    </row>
    <row r="337" spans="2:4" x14ac:dyDescent="0.2">
      <c r="B337" s="47"/>
      <c r="C337" s="46"/>
      <c r="D337" s="29"/>
    </row>
    <row r="338" spans="2:4" x14ac:dyDescent="0.2">
      <c r="B338" s="47"/>
      <c r="C338" s="46"/>
      <c r="D338" s="29"/>
    </row>
    <row r="339" spans="2:4" x14ac:dyDescent="0.2">
      <c r="B339" s="47"/>
      <c r="C339" s="46"/>
      <c r="D339" s="29"/>
    </row>
    <row r="340" spans="2:4" x14ac:dyDescent="0.2">
      <c r="B340" s="47"/>
      <c r="C340" s="46"/>
      <c r="D340" s="29"/>
    </row>
    <row r="341" spans="2:4" x14ac:dyDescent="0.2">
      <c r="B341" s="47"/>
      <c r="C341" s="46"/>
      <c r="D341" s="29"/>
    </row>
    <row r="342" spans="2:4" x14ac:dyDescent="0.2">
      <c r="B342" s="47"/>
      <c r="C342" s="46"/>
      <c r="D342" s="29"/>
    </row>
    <row r="343" spans="2:4" x14ac:dyDescent="0.2">
      <c r="B343" s="47"/>
      <c r="C343" s="46"/>
      <c r="D343" s="29"/>
    </row>
    <row r="344" spans="2:4" x14ac:dyDescent="0.2">
      <c r="B344" s="47"/>
      <c r="C344" s="46"/>
      <c r="D344" s="29"/>
    </row>
    <row r="345" spans="2:4" x14ac:dyDescent="0.2">
      <c r="B345" s="47"/>
      <c r="C345" s="46"/>
      <c r="D345" s="29"/>
    </row>
    <row r="346" spans="2:4" x14ac:dyDescent="0.2">
      <c r="B346" s="47"/>
      <c r="C346" s="46"/>
      <c r="D346" s="29"/>
    </row>
    <row r="347" spans="2:4" x14ac:dyDescent="0.2">
      <c r="B347" s="47"/>
      <c r="C347" s="46"/>
      <c r="D347" s="29"/>
    </row>
    <row r="348" spans="2:4" x14ac:dyDescent="0.2">
      <c r="B348" s="47"/>
      <c r="C348" s="46"/>
      <c r="D348" s="29"/>
    </row>
    <row r="349" spans="2:4" x14ac:dyDescent="0.2">
      <c r="B349" s="47"/>
      <c r="C349" s="46"/>
      <c r="D349" s="29"/>
    </row>
    <row r="350" spans="2:4" x14ac:dyDescent="0.2">
      <c r="B350" s="47"/>
      <c r="C350" s="46"/>
      <c r="D350" s="29"/>
    </row>
    <row r="351" spans="2:4" x14ac:dyDescent="0.2">
      <c r="B351" s="47"/>
      <c r="C351" s="46"/>
      <c r="D351" s="29"/>
    </row>
    <row r="352" spans="2:4" x14ac:dyDescent="0.2">
      <c r="B352" s="47"/>
      <c r="C352" s="46"/>
      <c r="D352" s="29"/>
    </row>
    <row r="353" spans="2:4" x14ac:dyDescent="0.2">
      <c r="B353" s="47"/>
      <c r="C353" s="46"/>
      <c r="D353" s="29"/>
    </row>
    <row r="354" spans="2:4" x14ac:dyDescent="0.2">
      <c r="B354" s="47"/>
      <c r="C354" s="46"/>
      <c r="D354" s="29"/>
    </row>
    <row r="355" spans="2:4" x14ac:dyDescent="0.2">
      <c r="B355" s="47"/>
      <c r="C355" s="46"/>
      <c r="D355" s="29"/>
    </row>
    <row r="356" spans="2:4" x14ac:dyDescent="0.2">
      <c r="B356" s="47"/>
      <c r="C356" s="46"/>
      <c r="D356" s="29"/>
    </row>
    <row r="357" spans="2:4" x14ac:dyDescent="0.2">
      <c r="B357" s="47"/>
      <c r="C357" s="46"/>
      <c r="D357" s="29"/>
    </row>
    <row r="358" spans="2:4" x14ac:dyDescent="0.2">
      <c r="B358" s="47"/>
      <c r="C358" s="46"/>
      <c r="D358" s="29"/>
    </row>
    <row r="359" spans="2:4" x14ac:dyDescent="0.2">
      <c r="B359" s="47"/>
      <c r="C359" s="46"/>
      <c r="D359" s="29"/>
    </row>
    <row r="360" spans="2:4" x14ac:dyDescent="0.2">
      <c r="B360" s="47"/>
      <c r="C360" s="46"/>
      <c r="D360" s="29"/>
    </row>
    <row r="361" spans="2:4" x14ac:dyDescent="0.2">
      <c r="B361" s="47"/>
      <c r="C361" s="46"/>
      <c r="D361" s="29"/>
    </row>
    <row r="362" spans="2:4" x14ac:dyDescent="0.2">
      <c r="B362" s="47"/>
      <c r="C362" s="46"/>
      <c r="D362" s="29"/>
    </row>
    <row r="363" spans="2:4" x14ac:dyDescent="0.2">
      <c r="B363" s="47"/>
      <c r="C363" s="46"/>
      <c r="D363" s="29"/>
    </row>
    <row r="364" spans="2:4" x14ac:dyDescent="0.2">
      <c r="B364" s="47"/>
      <c r="C364" s="46"/>
      <c r="D364" s="29"/>
    </row>
    <row r="365" spans="2:4" x14ac:dyDescent="0.2">
      <c r="B365" s="47"/>
      <c r="C365" s="46"/>
      <c r="D365" s="29"/>
    </row>
    <row r="366" spans="2:4" x14ac:dyDescent="0.2">
      <c r="B366" s="47"/>
      <c r="C366" s="46"/>
      <c r="D366" s="29"/>
    </row>
    <row r="367" spans="2:4" x14ac:dyDescent="0.2">
      <c r="B367" s="47"/>
      <c r="C367" s="46"/>
      <c r="D367" s="29"/>
    </row>
    <row r="368" spans="2:4" x14ac:dyDescent="0.2">
      <c r="B368" s="47"/>
      <c r="C368" s="46"/>
      <c r="D368" s="29"/>
    </row>
    <row r="369" spans="2:4" x14ac:dyDescent="0.2">
      <c r="B369" s="47"/>
      <c r="C369" s="46"/>
      <c r="D369" s="29"/>
    </row>
    <row r="370" spans="2:4" x14ac:dyDescent="0.2">
      <c r="B370" s="47"/>
      <c r="C370" s="46"/>
      <c r="D370" s="29"/>
    </row>
    <row r="371" spans="2:4" x14ac:dyDescent="0.2">
      <c r="B371" s="47"/>
      <c r="C371" s="46"/>
      <c r="D371" s="29"/>
    </row>
    <row r="372" spans="2:4" x14ac:dyDescent="0.2">
      <c r="B372" s="47"/>
      <c r="C372" s="46"/>
      <c r="D372" s="29"/>
    </row>
    <row r="373" spans="2:4" x14ac:dyDescent="0.2">
      <c r="B373" s="47"/>
      <c r="C373" s="46"/>
      <c r="D373" s="29"/>
    </row>
    <row r="374" spans="2:4" x14ac:dyDescent="0.2">
      <c r="B374" s="47"/>
      <c r="C374" s="46"/>
      <c r="D374" s="29"/>
    </row>
    <row r="375" spans="2:4" x14ac:dyDescent="0.2">
      <c r="B375" s="47"/>
      <c r="C375" s="46"/>
      <c r="D375" s="29"/>
    </row>
    <row r="376" spans="2:4" x14ac:dyDescent="0.2">
      <c r="B376" s="47"/>
      <c r="C376" s="46"/>
      <c r="D376" s="29"/>
    </row>
    <row r="377" spans="2:4" x14ac:dyDescent="0.2">
      <c r="B377" s="47"/>
      <c r="C377" s="46"/>
      <c r="D377" s="29"/>
    </row>
    <row r="378" spans="2:4" x14ac:dyDescent="0.2">
      <c r="B378" s="47"/>
      <c r="C378" s="46"/>
      <c r="D378" s="29"/>
    </row>
    <row r="379" spans="2:4" x14ac:dyDescent="0.2">
      <c r="B379" s="47"/>
      <c r="C379" s="46"/>
      <c r="D379" s="29"/>
    </row>
    <row r="380" spans="2:4" x14ac:dyDescent="0.2">
      <c r="B380" s="47"/>
      <c r="C380" s="46"/>
      <c r="D380" s="29"/>
    </row>
    <row r="381" spans="2:4" x14ac:dyDescent="0.2">
      <c r="B381" s="47"/>
      <c r="C381" s="46"/>
      <c r="D381" s="29"/>
    </row>
    <row r="382" spans="2:4" x14ac:dyDescent="0.2">
      <c r="B382" s="47"/>
      <c r="C382" s="46"/>
      <c r="D382" s="29"/>
    </row>
    <row r="383" spans="2:4" x14ac:dyDescent="0.2">
      <c r="B383" s="47"/>
      <c r="C383" s="46"/>
      <c r="D383" s="29"/>
    </row>
    <row r="384" spans="2:4" x14ac:dyDescent="0.2">
      <c r="B384" s="47"/>
      <c r="C384" s="46"/>
      <c r="D384" s="29"/>
    </row>
    <row r="385" spans="2:4" x14ac:dyDescent="0.2">
      <c r="B385" s="47"/>
      <c r="C385" s="46"/>
      <c r="D385" s="29"/>
    </row>
    <row r="386" spans="2:4" x14ac:dyDescent="0.2">
      <c r="B386" s="47"/>
      <c r="C386" s="46"/>
      <c r="D386" s="29"/>
    </row>
    <row r="387" spans="2:4" x14ac:dyDescent="0.2">
      <c r="B387" s="47"/>
      <c r="C387" s="46"/>
      <c r="D387" s="29"/>
    </row>
    <row r="388" spans="2:4" x14ac:dyDescent="0.2">
      <c r="B388" s="47"/>
      <c r="C388" s="46"/>
      <c r="D388" s="29"/>
    </row>
    <row r="389" spans="2:4" x14ac:dyDescent="0.2">
      <c r="B389" s="47"/>
      <c r="C389" s="46"/>
      <c r="D389" s="29"/>
    </row>
    <row r="390" spans="2:4" x14ac:dyDescent="0.2">
      <c r="B390" s="47"/>
      <c r="C390" s="46"/>
      <c r="D390" s="29"/>
    </row>
    <row r="391" spans="2:4" x14ac:dyDescent="0.2">
      <c r="B391" s="47"/>
      <c r="C391" s="46"/>
      <c r="D391" s="29"/>
    </row>
    <row r="392" spans="2:4" x14ac:dyDescent="0.2">
      <c r="B392" s="47"/>
      <c r="C392" s="46"/>
      <c r="D392" s="29"/>
    </row>
    <row r="393" spans="2:4" x14ac:dyDescent="0.2">
      <c r="B393" s="47"/>
      <c r="C393" s="46"/>
      <c r="D393" s="29"/>
    </row>
    <row r="394" spans="2:4" x14ac:dyDescent="0.2">
      <c r="B394" s="47"/>
      <c r="C394" s="46"/>
      <c r="D394" s="29"/>
    </row>
    <row r="395" spans="2:4" x14ac:dyDescent="0.2">
      <c r="B395" s="47"/>
      <c r="C395" s="46"/>
      <c r="D395" s="29"/>
    </row>
    <row r="396" spans="2:4" x14ac:dyDescent="0.2">
      <c r="B396" s="47"/>
      <c r="C396" s="46"/>
      <c r="D396" s="29"/>
    </row>
    <row r="397" spans="2:4" x14ac:dyDescent="0.2">
      <c r="B397" s="47"/>
      <c r="C397" s="46"/>
      <c r="D397" s="29"/>
    </row>
    <row r="398" spans="2:4" x14ac:dyDescent="0.2">
      <c r="B398" s="47"/>
      <c r="C398" s="46"/>
      <c r="D398" s="29"/>
    </row>
    <row r="399" spans="2:4" x14ac:dyDescent="0.2">
      <c r="B399" s="47"/>
      <c r="C399" s="46"/>
      <c r="D399" s="29"/>
    </row>
    <row r="400" spans="2:4" x14ac:dyDescent="0.2">
      <c r="B400" s="47"/>
      <c r="C400" s="46"/>
      <c r="D400" s="29"/>
    </row>
    <row r="401" spans="2:4" x14ac:dyDescent="0.2">
      <c r="B401" s="47"/>
      <c r="C401" s="46"/>
      <c r="D401" s="29"/>
    </row>
    <row r="402" spans="2:4" x14ac:dyDescent="0.2">
      <c r="B402" s="47"/>
      <c r="C402" s="46"/>
      <c r="D402" s="29"/>
    </row>
    <row r="403" spans="2:4" x14ac:dyDescent="0.2">
      <c r="B403" s="47"/>
      <c r="C403" s="46"/>
      <c r="D403" s="29"/>
    </row>
    <row r="404" spans="2:4" x14ac:dyDescent="0.2">
      <c r="B404" s="47"/>
      <c r="C404" s="46"/>
      <c r="D404" s="29"/>
    </row>
    <row r="405" spans="2:4" x14ac:dyDescent="0.2">
      <c r="B405" s="47"/>
      <c r="C405" s="46"/>
      <c r="D405" s="29"/>
    </row>
    <row r="406" spans="2:4" x14ac:dyDescent="0.2">
      <c r="B406" s="47"/>
      <c r="C406" s="46"/>
      <c r="D406" s="29"/>
    </row>
    <row r="407" spans="2:4" x14ac:dyDescent="0.2">
      <c r="B407" s="47"/>
      <c r="C407" s="46"/>
      <c r="D407" s="29"/>
    </row>
    <row r="408" spans="2:4" x14ac:dyDescent="0.2">
      <c r="B408" s="47"/>
      <c r="C408" s="46"/>
      <c r="D408" s="29"/>
    </row>
    <row r="409" spans="2:4" x14ac:dyDescent="0.2">
      <c r="B409" s="47"/>
      <c r="C409" s="46"/>
      <c r="D409" s="29"/>
    </row>
    <row r="410" spans="2:4" x14ac:dyDescent="0.2">
      <c r="B410" s="47"/>
      <c r="C410" s="46"/>
      <c r="D410" s="29"/>
    </row>
    <row r="411" spans="2:4" x14ac:dyDescent="0.2">
      <c r="B411" s="47"/>
      <c r="C411" s="46"/>
      <c r="D411" s="29"/>
    </row>
    <row r="412" spans="2:4" x14ac:dyDescent="0.2">
      <c r="B412" s="47"/>
      <c r="C412" s="46"/>
      <c r="D412" s="29"/>
    </row>
    <row r="413" spans="2:4" x14ac:dyDescent="0.2">
      <c r="B413" s="47"/>
      <c r="C413" s="46"/>
      <c r="D413" s="29"/>
    </row>
    <row r="414" spans="2:4" x14ac:dyDescent="0.2">
      <c r="B414" s="47"/>
      <c r="C414" s="46"/>
      <c r="D414" s="29"/>
    </row>
    <row r="415" spans="2:4" x14ac:dyDescent="0.2">
      <c r="B415" s="47"/>
      <c r="C415" s="46"/>
      <c r="D415" s="29"/>
    </row>
    <row r="416" spans="2:4" x14ac:dyDescent="0.2">
      <c r="B416" s="47"/>
      <c r="C416" s="46"/>
      <c r="D416" s="29"/>
    </row>
    <row r="417" spans="2:4" x14ac:dyDescent="0.2">
      <c r="B417" s="47"/>
      <c r="C417" s="46"/>
      <c r="D417" s="29"/>
    </row>
    <row r="418" spans="2:4" x14ac:dyDescent="0.2">
      <c r="B418" s="47"/>
      <c r="C418" s="46"/>
      <c r="D418" s="29"/>
    </row>
    <row r="419" spans="2:4" x14ac:dyDescent="0.2">
      <c r="B419" s="47"/>
      <c r="C419" s="46"/>
      <c r="D419" s="29"/>
    </row>
    <row r="420" spans="2:4" x14ac:dyDescent="0.2">
      <c r="B420" s="47"/>
      <c r="C420" s="46"/>
      <c r="D420" s="29"/>
    </row>
    <row r="421" spans="2:4" x14ac:dyDescent="0.2">
      <c r="B421" s="47"/>
      <c r="C421" s="46"/>
      <c r="D421" s="29"/>
    </row>
    <row r="422" spans="2:4" x14ac:dyDescent="0.2">
      <c r="B422" s="47"/>
      <c r="C422" s="46"/>
      <c r="D422" s="29"/>
    </row>
    <row r="423" spans="2:4" x14ac:dyDescent="0.2">
      <c r="B423" s="47"/>
      <c r="C423" s="46"/>
      <c r="D423" s="29"/>
    </row>
    <row r="424" spans="2:4" x14ac:dyDescent="0.2">
      <c r="B424" s="47"/>
      <c r="C424" s="46"/>
      <c r="D424" s="29"/>
    </row>
    <row r="425" spans="2:4" x14ac:dyDescent="0.2">
      <c r="B425" s="47"/>
      <c r="C425" s="46"/>
      <c r="D425" s="29"/>
    </row>
    <row r="426" spans="2:4" x14ac:dyDescent="0.2">
      <c r="B426" s="47"/>
      <c r="C426" s="46"/>
      <c r="D426" s="29"/>
    </row>
    <row r="427" spans="2:4" x14ac:dyDescent="0.2">
      <c r="B427" s="47"/>
      <c r="C427" s="46"/>
      <c r="D427" s="29"/>
    </row>
    <row r="428" spans="2:4" x14ac:dyDescent="0.2">
      <c r="B428" s="47"/>
      <c r="C428" s="46"/>
      <c r="D428" s="29"/>
    </row>
    <row r="429" spans="2:4" x14ac:dyDescent="0.2">
      <c r="B429" s="47"/>
      <c r="C429" s="46"/>
      <c r="D429" s="29"/>
    </row>
    <row r="430" spans="2:4" x14ac:dyDescent="0.2">
      <c r="B430" s="47"/>
      <c r="C430" s="46"/>
      <c r="D430" s="29"/>
    </row>
    <row r="431" spans="2:4" x14ac:dyDescent="0.2">
      <c r="B431" s="47"/>
      <c r="C431" s="46"/>
      <c r="D431" s="29"/>
    </row>
    <row r="432" spans="2:4" x14ac:dyDescent="0.2">
      <c r="B432" s="47"/>
      <c r="C432" s="46"/>
      <c r="D432" s="29"/>
    </row>
    <row r="433" spans="2:4" x14ac:dyDescent="0.2">
      <c r="B433" s="47"/>
      <c r="C433" s="46"/>
      <c r="D433" s="29"/>
    </row>
    <row r="434" spans="2:4" x14ac:dyDescent="0.2">
      <c r="B434" s="47"/>
      <c r="C434" s="46"/>
      <c r="D434" s="29"/>
    </row>
    <row r="435" spans="2:4" x14ac:dyDescent="0.2">
      <c r="B435" s="47"/>
      <c r="C435" s="46"/>
      <c r="D435" s="29"/>
    </row>
    <row r="436" spans="2:4" x14ac:dyDescent="0.2">
      <c r="B436" s="47"/>
      <c r="C436" s="46"/>
      <c r="D436" s="29"/>
    </row>
    <row r="437" spans="2:4" x14ac:dyDescent="0.2">
      <c r="B437" s="47"/>
      <c r="C437" s="46"/>
      <c r="D437" s="29"/>
    </row>
    <row r="438" spans="2:4" x14ac:dyDescent="0.2">
      <c r="B438" s="47"/>
      <c r="C438" s="46"/>
      <c r="D438" s="29"/>
    </row>
    <row r="439" spans="2:4" x14ac:dyDescent="0.2">
      <c r="B439" s="47"/>
      <c r="C439" s="46"/>
      <c r="D439" s="29"/>
    </row>
    <row r="440" spans="2:4" x14ac:dyDescent="0.2">
      <c r="B440" s="47"/>
      <c r="C440" s="46"/>
      <c r="D440" s="29"/>
    </row>
    <row r="441" spans="2:4" x14ac:dyDescent="0.2">
      <c r="B441" s="47"/>
      <c r="C441" s="46"/>
      <c r="D441" s="29"/>
    </row>
    <row r="442" spans="2:4" x14ac:dyDescent="0.2">
      <c r="B442" s="47"/>
      <c r="C442" s="46"/>
      <c r="D442" s="29"/>
    </row>
    <row r="443" spans="2:4" x14ac:dyDescent="0.2">
      <c r="B443" s="47"/>
      <c r="C443" s="46"/>
      <c r="D443" s="29"/>
    </row>
    <row r="444" spans="2:4" x14ac:dyDescent="0.2">
      <c r="B444" s="47"/>
      <c r="C444" s="46"/>
      <c r="D444" s="29"/>
    </row>
    <row r="445" spans="2:4" x14ac:dyDescent="0.2">
      <c r="B445" s="47"/>
      <c r="C445" s="46"/>
      <c r="D445" s="29"/>
    </row>
    <row r="446" spans="2:4" x14ac:dyDescent="0.2">
      <c r="B446" s="47"/>
      <c r="C446" s="46"/>
      <c r="D446" s="29"/>
    </row>
    <row r="447" spans="2:4" x14ac:dyDescent="0.2">
      <c r="B447" s="47"/>
      <c r="C447" s="46"/>
      <c r="D447" s="29"/>
    </row>
    <row r="448" spans="2:4" x14ac:dyDescent="0.2">
      <c r="B448" s="47"/>
      <c r="C448" s="46"/>
      <c r="D448" s="29"/>
    </row>
    <row r="449" spans="2:4" x14ac:dyDescent="0.2">
      <c r="B449" s="47"/>
      <c r="C449" s="46"/>
      <c r="D449" s="29"/>
    </row>
    <row r="450" spans="2:4" x14ac:dyDescent="0.2">
      <c r="B450" s="47"/>
      <c r="C450" s="46"/>
      <c r="D450" s="29"/>
    </row>
    <row r="451" spans="2:4" x14ac:dyDescent="0.2">
      <c r="B451" s="47"/>
      <c r="C451" s="46"/>
      <c r="D451" s="29"/>
    </row>
    <row r="452" spans="2:4" x14ac:dyDescent="0.2">
      <c r="B452" s="47"/>
      <c r="C452" s="46"/>
      <c r="D452" s="29"/>
    </row>
    <row r="453" spans="2:4" x14ac:dyDescent="0.2">
      <c r="B453" s="47"/>
      <c r="C453" s="46"/>
      <c r="D453" s="29"/>
    </row>
    <row r="454" spans="2:4" x14ac:dyDescent="0.2">
      <c r="B454" s="47"/>
      <c r="C454" s="46"/>
      <c r="D454" s="29"/>
    </row>
    <row r="455" spans="2:4" x14ac:dyDescent="0.2">
      <c r="B455" s="47"/>
      <c r="C455" s="46"/>
      <c r="D455" s="29"/>
    </row>
    <row r="456" spans="2:4" x14ac:dyDescent="0.2">
      <c r="B456" s="47"/>
      <c r="C456" s="46"/>
      <c r="D456" s="29"/>
    </row>
    <row r="457" spans="2:4" x14ac:dyDescent="0.2">
      <c r="B457" s="47"/>
      <c r="C457" s="46"/>
      <c r="D457" s="29"/>
    </row>
    <row r="458" spans="2:4" x14ac:dyDescent="0.2">
      <c r="B458" s="47"/>
      <c r="C458" s="46"/>
      <c r="D458" s="29"/>
    </row>
    <row r="459" spans="2:4" x14ac:dyDescent="0.2">
      <c r="B459" s="47"/>
      <c r="C459" s="46"/>
      <c r="D459" s="29"/>
    </row>
    <row r="460" spans="2:4" x14ac:dyDescent="0.2">
      <c r="B460" s="47"/>
      <c r="C460" s="46"/>
      <c r="D460" s="29"/>
    </row>
    <row r="461" spans="2:4" x14ac:dyDescent="0.2">
      <c r="B461" s="47"/>
      <c r="C461" s="46"/>
      <c r="D461" s="29"/>
    </row>
    <row r="462" spans="2:4" x14ac:dyDescent="0.2">
      <c r="B462" s="47"/>
      <c r="C462" s="46"/>
      <c r="D462" s="29"/>
    </row>
    <row r="463" spans="2:4" x14ac:dyDescent="0.2">
      <c r="B463" s="47"/>
      <c r="C463" s="46"/>
      <c r="D463" s="29"/>
    </row>
    <row r="464" spans="2:4" x14ac:dyDescent="0.2">
      <c r="B464" s="47"/>
      <c r="C464" s="46"/>
      <c r="D464" s="29"/>
    </row>
    <row r="465" spans="2:4" x14ac:dyDescent="0.2">
      <c r="B465" s="47"/>
      <c r="C465" s="46"/>
      <c r="D465" s="29"/>
    </row>
    <row r="466" spans="2:4" x14ac:dyDescent="0.2">
      <c r="B466" s="47"/>
      <c r="C466" s="46"/>
      <c r="D466" s="29"/>
    </row>
    <row r="467" spans="2:4" x14ac:dyDescent="0.2">
      <c r="B467" s="47"/>
      <c r="C467" s="46"/>
      <c r="D467" s="29"/>
    </row>
    <row r="468" spans="2:4" x14ac:dyDescent="0.2">
      <c r="B468" s="47"/>
      <c r="C468" s="46"/>
      <c r="D468" s="29"/>
    </row>
    <row r="469" spans="2:4" x14ac:dyDescent="0.2">
      <c r="B469" s="47"/>
      <c r="C469" s="46"/>
      <c r="D469" s="29"/>
    </row>
    <row r="470" spans="2:4" x14ac:dyDescent="0.2">
      <c r="B470" s="47"/>
      <c r="C470" s="46"/>
      <c r="D470" s="29"/>
    </row>
    <row r="471" spans="2:4" x14ac:dyDescent="0.2">
      <c r="B471" s="47"/>
      <c r="C471" s="46"/>
      <c r="D471" s="29"/>
    </row>
    <row r="472" spans="2:4" x14ac:dyDescent="0.2">
      <c r="B472" s="47"/>
      <c r="C472" s="46"/>
      <c r="D472" s="29"/>
    </row>
    <row r="473" spans="2:4" x14ac:dyDescent="0.2">
      <c r="B473" s="47"/>
      <c r="C473" s="46"/>
      <c r="D473" s="29"/>
    </row>
    <row r="474" spans="2:4" x14ac:dyDescent="0.2">
      <c r="B474" s="47"/>
      <c r="C474" s="46"/>
      <c r="D474" s="29"/>
    </row>
    <row r="475" spans="2:4" x14ac:dyDescent="0.2">
      <c r="B475" s="47"/>
      <c r="C475" s="46"/>
      <c r="D475" s="29"/>
    </row>
    <row r="476" spans="2:4" x14ac:dyDescent="0.2">
      <c r="B476" s="47"/>
      <c r="C476" s="46"/>
      <c r="D476" s="29"/>
    </row>
    <row r="477" spans="2:4" x14ac:dyDescent="0.2">
      <c r="B477" s="47"/>
      <c r="C477" s="46"/>
      <c r="D477" s="29"/>
    </row>
    <row r="478" spans="2:4" x14ac:dyDescent="0.2">
      <c r="B478" s="47"/>
      <c r="C478" s="46"/>
      <c r="D478" s="29"/>
    </row>
    <row r="479" spans="2:4" x14ac:dyDescent="0.2">
      <c r="B479" s="47"/>
      <c r="C479" s="46"/>
      <c r="D479" s="29"/>
    </row>
    <row r="480" spans="2:4" x14ac:dyDescent="0.2">
      <c r="B480" s="47"/>
      <c r="C480" s="46"/>
      <c r="D480" s="29"/>
    </row>
    <row r="481" spans="2:4" x14ac:dyDescent="0.2">
      <c r="B481" s="47"/>
      <c r="C481" s="46"/>
      <c r="D481" s="29"/>
    </row>
    <row r="482" spans="2:4" x14ac:dyDescent="0.2">
      <c r="B482" s="47"/>
      <c r="C482" s="46"/>
      <c r="D482" s="29"/>
    </row>
    <row r="483" spans="2:4" x14ac:dyDescent="0.2">
      <c r="B483" s="47"/>
      <c r="C483" s="46"/>
      <c r="D483" s="29"/>
    </row>
    <row r="484" spans="2:4" x14ac:dyDescent="0.2">
      <c r="B484" s="47"/>
      <c r="C484" s="46"/>
      <c r="D484" s="29"/>
    </row>
    <row r="485" spans="2:4" x14ac:dyDescent="0.2">
      <c r="B485" s="47"/>
      <c r="C485" s="46"/>
      <c r="D485" s="29"/>
    </row>
    <row r="486" spans="2:4" x14ac:dyDescent="0.2">
      <c r="B486" s="47"/>
      <c r="C486" s="46"/>
      <c r="D486" s="29"/>
    </row>
    <row r="487" spans="2:4" x14ac:dyDescent="0.2">
      <c r="B487" s="47"/>
      <c r="C487" s="46"/>
      <c r="D487" s="29"/>
    </row>
    <row r="488" spans="2:4" x14ac:dyDescent="0.2">
      <c r="B488" s="47"/>
      <c r="C488" s="46"/>
      <c r="D488" s="29"/>
    </row>
    <row r="489" spans="2:4" x14ac:dyDescent="0.2">
      <c r="B489" s="47"/>
      <c r="C489" s="46"/>
      <c r="D489" s="29"/>
    </row>
    <row r="490" spans="2:4" x14ac:dyDescent="0.2">
      <c r="B490" s="47"/>
      <c r="C490" s="46"/>
      <c r="D490" s="29"/>
    </row>
    <row r="491" spans="2:4" x14ac:dyDescent="0.2">
      <c r="B491" s="47"/>
      <c r="C491" s="46"/>
      <c r="D491" s="29"/>
    </row>
    <row r="492" spans="2:4" x14ac:dyDescent="0.2">
      <c r="B492" s="47"/>
      <c r="C492" s="46"/>
      <c r="D492" s="29"/>
    </row>
    <row r="493" spans="2:4" x14ac:dyDescent="0.2">
      <c r="B493" s="47"/>
      <c r="C493" s="46"/>
      <c r="D493" s="29"/>
    </row>
    <row r="494" spans="2:4" x14ac:dyDescent="0.2">
      <c r="B494" s="47"/>
      <c r="C494" s="46"/>
      <c r="D494" s="29"/>
    </row>
    <row r="495" spans="2:4" x14ac:dyDescent="0.2">
      <c r="B495" s="47"/>
      <c r="C495" s="46"/>
      <c r="D495" s="29"/>
    </row>
    <row r="496" spans="2:4" x14ac:dyDescent="0.2">
      <c r="B496" s="47"/>
      <c r="C496" s="46"/>
      <c r="D496" s="29"/>
    </row>
    <row r="497" spans="2:4" x14ac:dyDescent="0.2">
      <c r="B497" s="47"/>
      <c r="C497" s="46"/>
      <c r="D497" s="29"/>
    </row>
    <row r="498" spans="2:4" x14ac:dyDescent="0.2">
      <c r="B498" s="47"/>
      <c r="C498" s="46"/>
      <c r="D498" s="29"/>
    </row>
    <row r="499" spans="2:4" x14ac:dyDescent="0.2">
      <c r="B499" s="47"/>
      <c r="C499" s="46"/>
      <c r="D499" s="29"/>
    </row>
    <row r="500" spans="2:4" x14ac:dyDescent="0.2">
      <c r="B500" s="47"/>
      <c r="C500" s="46"/>
      <c r="D500" s="29"/>
    </row>
    <row r="501" spans="2:4" x14ac:dyDescent="0.2">
      <c r="B501" s="47"/>
      <c r="C501" s="46"/>
      <c r="D501" s="29"/>
    </row>
    <row r="502" spans="2:4" x14ac:dyDescent="0.2">
      <c r="B502" s="47"/>
      <c r="C502" s="46"/>
      <c r="D502" s="29"/>
    </row>
    <row r="503" spans="2:4" x14ac:dyDescent="0.2">
      <c r="B503" s="47"/>
      <c r="C503" s="46"/>
      <c r="D503" s="29"/>
    </row>
    <row r="504" spans="2:4" x14ac:dyDescent="0.2">
      <c r="B504" s="47"/>
      <c r="C504" s="46"/>
      <c r="D504" s="29"/>
    </row>
    <row r="505" spans="2:4" x14ac:dyDescent="0.2">
      <c r="B505" s="47"/>
      <c r="C505" s="46"/>
      <c r="D505" s="29"/>
    </row>
    <row r="506" spans="2:4" x14ac:dyDescent="0.2">
      <c r="B506" s="47"/>
      <c r="C506" s="46"/>
      <c r="D506" s="29"/>
    </row>
    <row r="507" spans="2:4" x14ac:dyDescent="0.2">
      <c r="B507" s="47"/>
      <c r="C507" s="46"/>
      <c r="D507" s="29"/>
    </row>
    <row r="508" spans="2:4" x14ac:dyDescent="0.2">
      <c r="B508" s="47"/>
      <c r="C508" s="46"/>
      <c r="D508" s="29"/>
    </row>
    <row r="509" spans="2:4" x14ac:dyDescent="0.2">
      <c r="B509" s="47"/>
      <c r="C509" s="46"/>
      <c r="D509" s="29"/>
    </row>
    <row r="510" spans="2:4" x14ac:dyDescent="0.2">
      <c r="B510" s="47"/>
      <c r="C510" s="46"/>
      <c r="D510" s="29"/>
    </row>
    <row r="511" spans="2:4" x14ac:dyDescent="0.2">
      <c r="B511" s="47"/>
      <c r="C511" s="46"/>
      <c r="D511" s="29"/>
    </row>
    <row r="512" spans="2:4" x14ac:dyDescent="0.2">
      <c r="B512" s="47"/>
      <c r="C512" s="46"/>
      <c r="D512" s="29"/>
    </row>
    <row r="513" spans="2:4" x14ac:dyDescent="0.2">
      <c r="B513" s="47"/>
      <c r="C513" s="46"/>
      <c r="D513" s="29"/>
    </row>
    <row r="514" spans="2:4" x14ac:dyDescent="0.2">
      <c r="B514" s="47"/>
      <c r="C514" s="46"/>
      <c r="D514" s="29"/>
    </row>
    <row r="515" spans="2:4" x14ac:dyDescent="0.2">
      <c r="B515" s="47"/>
      <c r="C515" s="46"/>
      <c r="D515" s="29"/>
    </row>
    <row r="516" spans="2:4" x14ac:dyDescent="0.2">
      <c r="B516" s="47"/>
      <c r="C516" s="46"/>
      <c r="D516" s="29"/>
    </row>
    <row r="517" spans="2:4" x14ac:dyDescent="0.2">
      <c r="B517" s="47"/>
      <c r="C517" s="46"/>
      <c r="D517" s="29"/>
    </row>
    <row r="518" spans="2:4" x14ac:dyDescent="0.2">
      <c r="B518" s="47"/>
      <c r="C518" s="46"/>
      <c r="D518" s="29"/>
    </row>
    <row r="519" spans="2:4" x14ac:dyDescent="0.2">
      <c r="B519" s="47"/>
      <c r="C519" s="46"/>
      <c r="D519" s="29"/>
    </row>
    <row r="520" spans="2:4" x14ac:dyDescent="0.2">
      <c r="B520" s="47"/>
      <c r="C520" s="46"/>
      <c r="D520" s="29"/>
    </row>
    <row r="521" spans="2:4" x14ac:dyDescent="0.2">
      <c r="B521" s="47"/>
      <c r="C521" s="46"/>
      <c r="D521" s="29"/>
    </row>
    <row r="522" spans="2:4" x14ac:dyDescent="0.2">
      <c r="B522" s="47"/>
      <c r="C522" s="46"/>
      <c r="D522" s="29"/>
    </row>
    <row r="523" spans="2:4" x14ac:dyDescent="0.2">
      <c r="B523" s="47"/>
      <c r="C523" s="46"/>
      <c r="D523" s="29"/>
    </row>
    <row r="524" spans="2:4" x14ac:dyDescent="0.2">
      <c r="B524" s="47"/>
      <c r="C524" s="46"/>
      <c r="D524" s="29"/>
    </row>
    <row r="525" spans="2:4" x14ac:dyDescent="0.2">
      <c r="B525" s="47"/>
      <c r="C525" s="46"/>
      <c r="D525" s="29"/>
    </row>
    <row r="526" spans="2:4" x14ac:dyDescent="0.2">
      <c r="B526" s="47"/>
      <c r="C526" s="46"/>
      <c r="D526" s="29"/>
    </row>
    <row r="527" spans="2:4" x14ac:dyDescent="0.2">
      <c r="B527" s="47"/>
      <c r="C527" s="46"/>
      <c r="D527" s="29"/>
    </row>
    <row r="528" spans="2:4" x14ac:dyDescent="0.2">
      <c r="B528" s="47"/>
      <c r="C528" s="46"/>
      <c r="D528" s="29"/>
    </row>
    <row r="529" spans="2:4" x14ac:dyDescent="0.2">
      <c r="B529" s="47"/>
      <c r="C529" s="46"/>
      <c r="D529" s="29"/>
    </row>
    <row r="530" spans="2:4" x14ac:dyDescent="0.2">
      <c r="B530" s="47"/>
      <c r="C530" s="46"/>
      <c r="D530" s="29"/>
    </row>
    <row r="531" spans="2:4" x14ac:dyDescent="0.2">
      <c r="B531" s="47"/>
      <c r="C531" s="46"/>
      <c r="D531" s="29"/>
    </row>
    <row r="532" spans="2:4" x14ac:dyDescent="0.2">
      <c r="B532" s="47"/>
      <c r="C532" s="46"/>
      <c r="D532" s="29"/>
    </row>
    <row r="533" spans="2:4" x14ac:dyDescent="0.2">
      <c r="B533" s="47"/>
      <c r="C533" s="46"/>
      <c r="D533" s="29"/>
    </row>
    <row r="534" spans="2:4" x14ac:dyDescent="0.2">
      <c r="B534" s="47"/>
      <c r="C534" s="46"/>
      <c r="D534" s="29"/>
    </row>
    <row r="535" spans="2:4" x14ac:dyDescent="0.2">
      <c r="B535" s="47"/>
      <c r="C535" s="46"/>
      <c r="D535" s="29"/>
    </row>
    <row r="536" spans="2:4" x14ac:dyDescent="0.2">
      <c r="B536" s="47"/>
      <c r="C536" s="46"/>
      <c r="D536" s="29"/>
    </row>
    <row r="537" spans="2:4" x14ac:dyDescent="0.2">
      <c r="B537" s="47"/>
      <c r="C537" s="46"/>
      <c r="D537" s="29"/>
    </row>
    <row r="538" spans="2:4" x14ac:dyDescent="0.2">
      <c r="B538" s="47"/>
      <c r="C538" s="46"/>
      <c r="D538" s="29"/>
    </row>
    <row r="539" spans="2:4" x14ac:dyDescent="0.2">
      <c r="B539" s="47"/>
      <c r="C539" s="46"/>
      <c r="D539" s="29"/>
    </row>
    <row r="540" spans="2:4" x14ac:dyDescent="0.2">
      <c r="B540" s="47"/>
      <c r="C540" s="46"/>
      <c r="D540" s="29"/>
    </row>
    <row r="541" spans="2:4" x14ac:dyDescent="0.2">
      <c r="B541" s="47"/>
      <c r="C541" s="46"/>
      <c r="D541" s="29"/>
    </row>
    <row r="542" spans="2:4" x14ac:dyDescent="0.2">
      <c r="B542" s="47"/>
      <c r="C542" s="46"/>
      <c r="D542" s="29"/>
    </row>
    <row r="543" spans="2:4" x14ac:dyDescent="0.2">
      <c r="B543" s="47"/>
      <c r="C543" s="46"/>
      <c r="D543" s="29"/>
    </row>
    <row r="544" spans="2:4" x14ac:dyDescent="0.2">
      <c r="B544" s="47"/>
      <c r="C544" s="46"/>
      <c r="D544" s="29"/>
    </row>
    <row r="545" spans="2:4" x14ac:dyDescent="0.2">
      <c r="B545" s="47"/>
      <c r="C545" s="46"/>
      <c r="D545" s="29"/>
    </row>
    <row r="546" spans="2:4" x14ac:dyDescent="0.2">
      <c r="B546" s="47"/>
      <c r="C546" s="46"/>
      <c r="D546" s="29"/>
    </row>
    <row r="547" spans="2:4" x14ac:dyDescent="0.2">
      <c r="B547" s="47"/>
      <c r="C547" s="46"/>
      <c r="D547" s="29"/>
    </row>
    <row r="548" spans="2:4" x14ac:dyDescent="0.2">
      <c r="B548" s="47"/>
      <c r="C548" s="46"/>
      <c r="D548" s="29"/>
    </row>
    <row r="549" spans="2:4" x14ac:dyDescent="0.2">
      <c r="B549" s="47"/>
      <c r="C549" s="46"/>
      <c r="D549" s="29"/>
    </row>
    <row r="550" spans="2:4" x14ac:dyDescent="0.2">
      <c r="B550" s="47"/>
      <c r="C550" s="46"/>
      <c r="D550" s="29"/>
    </row>
    <row r="551" spans="2:4" x14ac:dyDescent="0.2">
      <c r="B551" s="47"/>
      <c r="C551" s="46"/>
      <c r="D551" s="29"/>
    </row>
    <row r="552" spans="2:4" x14ac:dyDescent="0.2">
      <c r="B552" s="47"/>
      <c r="C552" s="46"/>
      <c r="D552" s="29"/>
    </row>
    <row r="553" spans="2:4" x14ac:dyDescent="0.2">
      <c r="B553" s="47"/>
      <c r="C553" s="46"/>
      <c r="D553" s="29"/>
    </row>
    <row r="554" spans="2:4" x14ac:dyDescent="0.2">
      <c r="B554" s="47"/>
      <c r="C554" s="46"/>
      <c r="D554" s="29"/>
    </row>
    <row r="555" spans="2:4" x14ac:dyDescent="0.2">
      <c r="B555" s="47"/>
      <c r="C555" s="46"/>
      <c r="D555" s="29"/>
    </row>
    <row r="556" spans="2:4" x14ac:dyDescent="0.2">
      <c r="B556" s="47"/>
      <c r="C556" s="46"/>
      <c r="D556" s="29"/>
    </row>
    <row r="557" spans="2:4" x14ac:dyDescent="0.2">
      <c r="B557" s="47"/>
      <c r="C557" s="46"/>
      <c r="D557" s="29"/>
    </row>
    <row r="558" spans="2:4" x14ac:dyDescent="0.2">
      <c r="B558" s="47"/>
      <c r="C558" s="46"/>
      <c r="D558" s="29"/>
    </row>
    <row r="559" spans="2:4" x14ac:dyDescent="0.2">
      <c r="B559" s="47"/>
      <c r="C559" s="46"/>
      <c r="D559" s="29"/>
    </row>
    <row r="560" spans="2:4" x14ac:dyDescent="0.2">
      <c r="B560" s="47"/>
      <c r="C560" s="46"/>
      <c r="D560" s="29"/>
    </row>
    <row r="561" spans="2:4" x14ac:dyDescent="0.2">
      <c r="B561" s="47"/>
      <c r="C561" s="46"/>
      <c r="D561" s="29"/>
    </row>
    <row r="562" spans="2:4" x14ac:dyDescent="0.2">
      <c r="B562" s="47"/>
      <c r="C562" s="46"/>
      <c r="D562" s="29"/>
    </row>
    <row r="563" spans="2:4" x14ac:dyDescent="0.2">
      <c r="B563" s="47"/>
      <c r="C563" s="46"/>
      <c r="D563" s="29"/>
    </row>
    <row r="564" spans="2:4" x14ac:dyDescent="0.2">
      <c r="B564" s="47"/>
      <c r="C564" s="46"/>
      <c r="D564" s="29"/>
    </row>
    <row r="565" spans="2:4" x14ac:dyDescent="0.2">
      <c r="B565" s="47"/>
      <c r="C565" s="46"/>
      <c r="D565" s="29"/>
    </row>
    <row r="566" spans="2:4" x14ac:dyDescent="0.2">
      <c r="B566" s="47"/>
      <c r="C566" s="46"/>
      <c r="D566" s="29"/>
    </row>
    <row r="567" spans="2:4" x14ac:dyDescent="0.2">
      <c r="B567" s="47"/>
      <c r="C567" s="46"/>
      <c r="D567" s="29"/>
    </row>
    <row r="568" spans="2:4" x14ac:dyDescent="0.2">
      <c r="B568" s="47"/>
      <c r="C568" s="46"/>
      <c r="D568" s="29"/>
    </row>
    <row r="569" spans="2:4" x14ac:dyDescent="0.2">
      <c r="B569" s="47"/>
      <c r="C569" s="46"/>
      <c r="D569" s="29"/>
    </row>
    <row r="570" spans="2:4" x14ac:dyDescent="0.2">
      <c r="B570" s="47"/>
      <c r="C570" s="46"/>
      <c r="D570" s="29"/>
    </row>
    <row r="571" spans="2:4" x14ac:dyDescent="0.2">
      <c r="B571" s="47"/>
      <c r="C571" s="46"/>
      <c r="D571" s="29"/>
    </row>
    <row r="572" spans="2:4" x14ac:dyDescent="0.2">
      <c r="B572" s="47"/>
      <c r="C572" s="46"/>
      <c r="D572" s="29"/>
    </row>
    <row r="573" spans="2:4" x14ac:dyDescent="0.2">
      <c r="B573" s="47"/>
      <c r="C573" s="46"/>
      <c r="D573" s="29"/>
    </row>
    <row r="574" spans="2:4" x14ac:dyDescent="0.2">
      <c r="B574" s="47"/>
      <c r="C574" s="46"/>
      <c r="D574" s="29"/>
    </row>
    <row r="575" spans="2:4" x14ac:dyDescent="0.2">
      <c r="B575" s="47"/>
      <c r="C575" s="46"/>
      <c r="D575" s="29"/>
    </row>
    <row r="576" spans="2:4" x14ac:dyDescent="0.2">
      <c r="B576" s="47"/>
      <c r="C576" s="46"/>
      <c r="D576" s="29"/>
    </row>
    <row r="577" spans="2:4" x14ac:dyDescent="0.2">
      <c r="B577" s="47"/>
      <c r="C577" s="46"/>
      <c r="D577" s="29"/>
    </row>
    <row r="578" spans="2:4" x14ac:dyDescent="0.2">
      <c r="B578" s="47"/>
      <c r="C578" s="46"/>
      <c r="D578" s="29"/>
    </row>
    <row r="579" spans="2:4" x14ac:dyDescent="0.2">
      <c r="B579" s="47"/>
      <c r="C579" s="46"/>
      <c r="D579" s="29"/>
    </row>
    <row r="580" spans="2:4" x14ac:dyDescent="0.2">
      <c r="B580" s="47"/>
      <c r="C580" s="46"/>
      <c r="D580" s="29"/>
    </row>
    <row r="581" spans="2:4" x14ac:dyDescent="0.2">
      <c r="B581" s="47"/>
      <c r="C581" s="46"/>
      <c r="D581" s="29"/>
    </row>
    <row r="582" spans="2:4" x14ac:dyDescent="0.2">
      <c r="B582" s="47"/>
      <c r="C582" s="46"/>
      <c r="D582" s="29"/>
    </row>
    <row r="583" spans="2:4" x14ac:dyDescent="0.2">
      <c r="B583" s="47"/>
      <c r="C583" s="46"/>
      <c r="D583" s="29"/>
    </row>
    <row r="584" spans="2:4" x14ac:dyDescent="0.2">
      <c r="B584" s="47"/>
      <c r="C584" s="46"/>
      <c r="D584" s="29"/>
    </row>
    <row r="585" spans="2:4" x14ac:dyDescent="0.2">
      <c r="B585" s="47"/>
      <c r="C585" s="46"/>
      <c r="D585" s="29"/>
    </row>
    <row r="586" spans="2:4" x14ac:dyDescent="0.2">
      <c r="B586" s="47"/>
      <c r="C586" s="46"/>
      <c r="D586" s="29"/>
    </row>
    <row r="587" spans="2:4" x14ac:dyDescent="0.2">
      <c r="B587" s="47"/>
      <c r="C587" s="46"/>
      <c r="D587" s="29"/>
    </row>
    <row r="588" spans="2:4" x14ac:dyDescent="0.2">
      <c r="B588" s="47"/>
      <c r="C588" s="46"/>
      <c r="D588" s="29"/>
    </row>
    <row r="589" spans="2:4" x14ac:dyDescent="0.2">
      <c r="B589" s="47"/>
      <c r="C589" s="46"/>
      <c r="D589" s="29"/>
    </row>
    <row r="590" spans="2:4" x14ac:dyDescent="0.2">
      <c r="B590" s="47"/>
      <c r="C590" s="46"/>
      <c r="D590" s="29"/>
    </row>
    <row r="591" spans="2:4" x14ac:dyDescent="0.2">
      <c r="B591" s="47"/>
      <c r="C591" s="46"/>
      <c r="D591" s="29"/>
    </row>
    <row r="592" spans="2:4" x14ac:dyDescent="0.2">
      <c r="B592" s="47"/>
      <c r="C592" s="46"/>
      <c r="D592" s="29"/>
    </row>
    <row r="593" spans="2:4" x14ac:dyDescent="0.2">
      <c r="B593" s="47"/>
      <c r="C593" s="46"/>
      <c r="D593" s="29"/>
    </row>
    <row r="594" spans="2:4" x14ac:dyDescent="0.2">
      <c r="B594" s="47"/>
      <c r="C594" s="46"/>
      <c r="D594" s="29"/>
    </row>
    <row r="595" spans="2:4" x14ac:dyDescent="0.2">
      <c r="B595" s="47"/>
      <c r="C595" s="46"/>
      <c r="D595" s="29"/>
    </row>
    <row r="596" spans="2:4" x14ac:dyDescent="0.2">
      <c r="B596" s="47"/>
      <c r="C596" s="46"/>
      <c r="D596" s="29"/>
    </row>
    <row r="597" spans="2:4" x14ac:dyDescent="0.2">
      <c r="B597" s="47"/>
      <c r="C597" s="46"/>
      <c r="D597" s="29"/>
    </row>
    <row r="598" spans="2:4" x14ac:dyDescent="0.2">
      <c r="B598" s="47"/>
      <c r="C598" s="46"/>
      <c r="D598" s="29"/>
    </row>
    <row r="599" spans="2:4" x14ac:dyDescent="0.2">
      <c r="B599" s="47"/>
      <c r="C599" s="46"/>
      <c r="D599" s="29"/>
    </row>
    <row r="600" spans="2:4" x14ac:dyDescent="0.2">
      <c r="B600" s="47"/>
      <c r="C600" s="46"/>
      <c r="D600" s="29"/>
    </row>
    <row r="601" spans="2:4" x14ac:dyDescent="0.2">
      <c r="B601" s="47"/>
      <c r="C601" s="46"/>
      <c r="D601" s="29"/>
    </row>
    <row r="602" spans="2:4" x14ac:dyDescent="0.2">
      <c r="B602" s="47"/>
      <c r="C602" s="46"/>
      <c r="D602" s="29"/>
    </row>
    <row r="603" spans="2:4" x14ac:dyDescent="0.2">
      <c r="B603" s="47"/>
      <c r="C603" s="46"/>
      <c r="D603" s="29"/>
    </row>
    <row r="604" spans="2:4" x14ac:dyDescent="0.2">
      <c r="B604" s="47"/>
      <c r="C604" s="46"/>
      <c r="D604" s="29"/>
    </row>
    <row r="605" spans="2:4" x14ac:dyDescent="0.2">
      <c r="B605" s="47"/>
      <c r="C605" s="46"/>
      <c r="D605" s="29"/>
    </row>
    <row r="606" spans="2:4" x14ac:dyDescent="0.2">
      <c r="B606" s="47"/>
      <c r="C606" s="46"/>
      <c r="D606" s="29"/>
    </row>
    <row r="607" spans="2:4" x14ac:dyDescent="0.2">
      <c r="B607" s="47"/>
      <c r="C607" s="46"/>
      <c r="D607" s="29"/>
    </row>
    <row r="608" spans="2:4" x14ac:dyDescent="0.2">
      <c r="B608" s="47"/>
      <c r="C608" s="46"/>
      <c r="D608" s="29"/>
    </row>
    <row r="609" spans="2:4" x14ac:dyDescent="0.2">
      <c r="B609" s="47"/>
      <c r="C609" s="46"/>
      <c r="D609" s="29"/>
    </row>
    <row r="610" spans="2:4" x14ac:dyDescent="0.2">
      <c r="B610" s="47"/>
      <c r="C610" s="46"/>
      <c r="D610" s="29"/>
    </row>
    <row r="611" spans="2:4" x14ac:dyDescent="0.2">
      <c r="B611" s="47"/>
      <c r="C611" s="46"/>
      <c r="D611" s="29"/>
    </row>
    <row r="612" spans="2:4" x14ac:dyDescent="0.2">
      <c r="B612" s="47"/>
      <c r="C612" s="46"/>
      <c r="D612" s="29"/>
    </row>
    <row r="613" spans="2:4" x14ac:dyDescent="0.2">
      <c r="B613" s="47"/>
      <c r="C613" s="46"/>
      <c r="D613" s="29"/>
    </row>
    <row r="614" spans="2:4" x14ac:dyDescent="0.2">
      <c r="B614" s="47"/>
      <c r="C614" s="46"/>
      <c r="D614" s="29"/>
    </row>
    <row r="615" spans="2:4" x14ac:dyDescent="0.2">
      <c r="B615" s="47"/>
      <c r="C615" s="46"/>
      <c r="D615" s="29"/>
    </row>
    <row r="616" spans="2:4" x14ac:dyDescent="0.2">
      <c r="B616" s="47"/>
      <c r="C616" s="46"/>
      <c r="D616" s="29"/>
    </row>
    <row r="617" spans="2:4" x14ac:dyDescent="0.2">
      <c r="B617" s="47"/>
      <c r="C617" s="46"/>
      <c r="D617" s="29"/>
    </row>
    <row r="618" spans="2:4" x14ac:dyDescent="0.2">
      <c r="B618" s="47"/>
      <c r="C618" s="46"/>
      <c r="D618" s="29"/>
    </row>
    <row r="619" spans="2:4" x14ac:dyDescent="0.2">
      <c r="B619" s="47"/>
      <c r="C619" s="46"/>
      <c r="D619" s="29"/>
    </row>
    <row r="620" spans="2:4" x14ac:dyDescent="0.2">
      <c r="B620" s="47"/>
      <c r="C620" s="46"/>
      <c r="D620" s="29"/>
    </row>
    <row r="621" spans="2:4" x14ac:dyDescent="0.2">
      <c r="B621" s="47"/>
      <c r="C621" s="46"/>
      <c r="D621" s="29"/>
    </row>
    <row r="622" spans="2:4" x14ac:dyDescent="0.2">
      <c r="B622" s="47"/>
      <c r="C622" s="46"/>
      <c r="D622" s="29"/>
    </row>
    <row r="623" spans="2:4" x14ac:dyDescent="0.2">
      <c r="B623" s="47"/>
      <c r="C623" s="46"/>
      <c r="D623" s="29"/>
    </row>
    <row r="624" spans="2:4" x14ac:dyDescent="0.2">
      <c r="B624" s="47"/>
      <c r="C624" s="46"/>
      <c r="D624" s="29"/>
    </row>
    <row r="625" spans="2:4" x14ac:dyDescent="0.2">
      <c r="B625" s="47"/>
      <c r="C625" s="46"/>
      <c r="D625" s="29"/>
    </row>
    <row r="626" spans="2:4" x14ac:dyDescent="0.2">
      <c r="B626" s="47"/>
      <c r="C626" s="46"/>
      <c r="D626" s="29"/>
    </row>
    <row r="627" spans="2:4" x14ac:dyDescent="0.2">
      <c r="B627" s="47"/>
      <c r="C627" s="46"/>
      <c r="D627" s="29"/>
    </row>
    <row r="628" spans="2:4" x14ac:dyDescent="0.2">
      <c r="B628" s="47"/>
      <c r="C628" s="46"/>
      <c r="D628" s="29"/>
    </row>
    <row r="629" spans="2:4" x14ac:dyDescent="0.2">
      <c r="B629" s="47"/>
      <c r="C629" s="46"/>
      <c r="D629" s="29"/>
    </row>
    <row r="630" spans="2:4" x14ac:dyDescent="0.2">
      <c r="B630" s="47"/>
      <c r="C630" s="46"/>
      <c r="D630" s="29"/>
    </row>
    <row r="631" spans="2:4" x14ac:dyDescent="0.2">
      <c r="B631" s="47"/>
      <c r="C631" s="46"/>
      <c r="D631" s="29"/>
    </row>
    <row r="632" spans="2:4" x14ac:dyDescent="0.2">
      <c r="B632" s="47"/>
      <c r="C632" s="46"/>
      <c r="D632" s="29"/>
    </row>
    <row r="633" spans="2:4" x14ac:dyDescent="0.2">
      <c r="B633" s="47"/>
      <c r="C633" s="46"/>
      <c r="D633" s="29"/>
    </row>
    <row r="634" spans="2:4" x14ac:dyDescent="0.2">
      <c r="B634" s="47"/>
      <c r="C634" s="46"/>
      <c r="D634" s="29"/>
    </row>
    <row r="635" spans="2:4" x14ac:dyDescent="0.2">
      <c r="B635" s="47"/>
      <c r="C635" s="46"/>
      <c r="D635" s="29"/>
    </row>
    <row r="636" spans="2:4" x14ac:dyDescent="0.2">
      <c r="B636" s="47"/>
      <c r="C636" s="46"/>
      <c r="D636" s="29"/>
    </row>
    <row r="637" spans="2:4" x14ac:dyDescent="0.2">
      <c r="B637" s="47"/>
      <c r="C637" s="46"/>
      <c r="D637" s="29"/>
    </row>
    <row r="638" spans="2:4" x14ac:dyDescent="0.2">
      <c r="B638" s="47"/>
      <c r="C638" s="46"/>
      <c r="D638" s="29"/>
    </row>
    <row r="639" spans="2:4" x14ac:dyDescent="0.2">
      <c r="B639" s="47"/>
      <c r="C639" s="46"/>
      <c r="D639" s="29"/>
    </row>
    <row r="640" spans="2:4" x14ac:dyDescent="0.2">
      <c r="B640" s="47"/>
      <c r="C640" s="46"/>
      <c r="D640" s="29"/>
    </row>
    <row r="641" spans="2:4" x14ac:dyDescent="0.2">
      <c r="B641" s="47"/>
      <c r="C641" s="46"/>
      <c r="D641" s="29"/>
    </row>
    <row r="642" spans="2:4" x14ac:dyDescent="0.2">
      <c r="B642" s="47"/>
      <c r="C642" s="46"/>
      <c r="D642" s="29"/>
    </row>
    <row r="643" spans="2:4" x14ac:dyDescent="0.2">
      <c r="B643" s="47"/>
      <c r="C643" s="46"/>
      <c r="D643" s="29"/>
    </row>
    <row r="644" spans="2:4" x14ac:dyDescent="0.2">
      <c r="B644" s="47"/>
      <c r="C644" s="46"/>
      <c r="D644" s="29"/>
    </row>
    <row r="645" spans="2:4" x14ac:dyDescent="0.2">
      <c r="B645" s="47"/>
      <c r="C645" s="46"/>
      <c r="D645" s="29"/>
    </row>
    <row r="646" spans="2:4" x14ac:dyDescent="0.2">
      <c r="B646" s="47"/>
      <c r="C646" s="46"/>
      <c r="D646" s="29"/>
    </row>
    <row r="647" spans="2:4" x14ac:dyDescent="0.2">
      <c r="B647" s="47"/>
      <c r="C647" s="46"/>
      <c r="D647" s="29"/>
    </row>
    <row r="648" spans="2:4" x14ac:dyDescent="0.2">
      <c r="B648" s="47"/>
      <c r="C648" s="46"/>
      <c r="D648" s="29"/>
    </row>
    <row r="649" spans="2:4" x14ac:dyDescent="0.2">
      <c r="B649" s="47"/>
      <c r="C649" s="46"/>
      <c r="D649" s="29"/>
    </row>
    <row r="650" spans="2:4" x14ac:dyDescent="0.2">
      <c r="B650" s="47"/>
      <c r="C650" s="46"/>
      <c r="D650" s="29"/>
    </row>
    <row r="651" spans="2:4" x14ac:dyDescent="0.2">
      <c r="B651" s="47"/>
      <c r="C651" s="46"/>
      <c r="D651" s="29"/>
    </row>
    <row r="652" spans="2:4" x14ac:dyDescent="0.2">
      <c r="B652" s="47"/>
      <c r="C652" s="46"/>
      <c r="D652" s="29"/>
    </row>
    <row r="653" spans="2:4" x14ac:dyDescent="0.2">
      <c r="B653" s="47"/>
      <c r="C653" s="46"/>
      <c r="D653" s="29"/>
    </row>
    <row r="654" spans="2:4" x14ac:dyDescent="0.2">
      <c r="B654" s="47"/>
      <c r="C654" s="46"/>
      <c r="D654" s="29"/>
    </row>
    <row r="655" spans="2:4" x14ac:dyDescent="0.2">
      <c r="B655" s="47"/>
      <c r="C655" s="46"/>
      <c r="D655" s="29"/>
    </row>
    <row r="656" spans="2:4" x14ac:dyDescent="0.2">
      <c r="B656" s="47"/>
      <c r="C656" s="46"/>
      <c r="D656" s="29"/>
    </row>
    <row r="657" spans="2:4" x14ac:dyDescent="0.2">
      <c r="B657" s="47"/>
      <c r="C657" s="46"/>
      <c r="D657" s="29"/>
    </row>
  </sheetData>
  <sheetProtection sheet="1" objects="1" scenarios="1"/>
  <mergeCells count="10">
    <mergeCell ref="A7:B7"/>
    <mergeCell ref="A1:XFD1"/>
    <mergeCell ref="C6:E6"/>
    <mergeCell ref="AA6:AC6"/>
    <mergeCell ref="G6:I6"/>
    <mergeCell ref="K6:M6"/>
    <mergeCell ref="O6:Q6"/>
    <mergeCell ref="S6:U6"/>
    <mergeCell ref="W6:Y6"/>
    <mergeCell ref="AE6:AG6"/>
  </mergeCells>
  <hyperlinks>
    <hyperlink ref="A159" r:id="rId1" display="© Commonwealth of Australia &lt;&lt;yyyy&gt;&gt;" xr:uid="{00000000-0004-0000-08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8673">
          <objectPr defaultSize="0" autoPict="0" dde="1">
            <anchor moveWithCells="1">
              <from>
                <xdr:col>1</xdr:col>
                <xdr:colOff>638175</xdr:colOff>
                <xdr:row>66</xdr:row>
                <xdr:rowOff>114300</xdr:rowOff>
              </from>
              <to>
                <xdr:col>1</xdr:col>
                <xdr:colOff>1304925</xdr:colOff>
                <xdr:row>70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867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Contents</vt:lpstr>
      <vt:lpstr>Table 2.1</vt:lpstr>
      <vt:lpstr>Table 2.2</vt:lpstr>
      <vt:lpstr>Table 2.3</vt:lpstr>
      <vt:lpstr>Table 2.4</vt:lpstr>
      <vt:lpstr>Table 2.5</vt:lpstr>
      <vt:lpstr>Table 2.6</vt:lpstr>
      <vt:lpstr>Table 2.7</vt:lpstr>
      <vt:lpstr>Table 2.8</vt:lpstr>
      <vt:lpstr>Explanatory Notes</vt:lpstr>
      <vt:lpstr>Introduction</vt:lpstr>
      <vt:lpstr>scope</vt:lpstr>
      <vt:lpstr>'Table 2.1'!Y2015_BIRTHS_SA</vt:lpstr>
      <vt:lpstr>'Table 2.2'!Y2015_BIRTHS_SA</vt:lpstr>
      <vt:lpstr>'Table 2.3'!Y2015_BIRTHS_SA</vt:lpstr>
      <vt:lpstr>'Table 2.4'!Y2015_BIRTHS_SA</vt:lpstr>
      <vt:lpstr>'Table 2.5'!Y2015_BIRTHS_SA</vt:lpstr>
      <vt:lpstr>'Table 2.6'!Y2015_BIRTHS_SA</vt:lpstr>
      <vt:lpstr>'Table 2.7'!Y2015_BIRTHS_SA</vt:lpstr>
      <vt:lpstr>'Table 2.8'!Y2015_BIRTHS_SA</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ABS</cp:lastModifiedBy>
  <cp:lastPrinted>2018-10-22T04:58:19Z</cp:lastPrinted>
  <dcterms:created xsi:type="dcterms:W3CDTF">2004-10-31T22:22:48Z</dcterms:created>
  <dcterms:modified xsi:type="dcterms:W3CDTF">2020-11-30T00:32:55Z</dcterms:modified>
</cp:coreProperties>
</file>