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defaultThemeVersion="124226"/>
  <mc:AlternateContent xmlns:mc="http://schemas.openxmlformats.org/markup-compatibility/2006">
    <mc:Choice Requires="x15">
      <x15ac:absPath xmlns:x15ac="http://schemas.microsoft.com/office/spreadsheetml/2010/11/ac" url="\\corp\absdfs\workgroup\Demography\DEM\3301.0 BIRTHS\2020\Datacubes\DataCubes\LGA\"/>
    </mc:Choice>
  </mc:AlternateContent>
  <xr:revisionPtr revIDLastSave="0" documentId="13_ncr:1_{3F6CD7C2-8376-4E63-A7D6-27ACDC6E4013}" xr6:coauthVersionLast="45" xr6:coauthVersionMax="45" xr10:uidLastSave="{00000000-0000-0000-0000-000000000000}"/>
  <bookViews>
    <workbookView xWindow="-120" yWindow="-120" windowWidth="29040" windowHeight="15840" xr2:uid="{00000000-000D-0000-FFFF-FFFF00000000}"/>
  </bookViews>
  <sheets>
    <sheet name="Contents" sheetId="7" r:id="rId1"/>
    <sheet name="Table 3.1" sheetId="8" r:id="rId2"/>
    <sheet name="Table 3.2" sheetId="11" r:id="rId3"/>
    <sheet name="Table 3.3" sheetId="12" r:id="rId4"/>
    <sheet name="Table 3.4" sheetId="13" r:id="rId5"/>
    <sheet name="Table 3.5" sheetId="14" r:id="rId6"/>
    <sheet name="Table 3.6" sheetId="15" r:id="rId7"/>
    <sheet name="Table 3.7" sheetId="16" r:id="rId8"/>
    <sheet name="Explanatory Notes" sheetId="10" r:id="rId9"/>
  </sheets>
  <definedNames>
    <definedName name="Full">'Explanatory Notes'!#REF!</definedName>
    <definedName name="Glossary">'Explanatory Notes'!#REF!</definedName>
    <definedName name="Introduction">'Explanatory Notes'!$B$12:$B$22</definedName>
    <definedName name="scope">'Explanatory Notes'!#REF!</definedName>
    <definedName name="Y2015_BIRTHS_LG" localSheetId="1">'Table 3.1'!$A$6:$B$137</definedName>
    <definedName name="Y2015_BIRTHS_LG" localSheetId="2">'Table 3.2'!$A$6:$B$88</definedName>
    <definedName name="Y2015_BIRTHS_LG" localSheetId="3">'Table 3.3'!$A$6:$C$86</definedName>
    <definedName name="Y2015_BIRTHS_LG" localSheetId="4">'Table 3.4'!$A$6:$C$79</definedName>
    <definedName name="Y2015_BIRTHS_LG" localSheetId="5">'Table 3.5'!$A$6:$C$145</definedName>
    <definedName name="Y2015_BIRTHS_LG" localSheetId="6">'Table 3.6'!$A$6:$C$37</definedName>
    <definedName name="Y2015_BIRTHS_LG" localSheetId="7">'Table 3.7'!$A$6:$C$26</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6" l="1"/>
  <c r="A2" i="16"/>
  <c r="A3" i="15"/>
  <c r="A2" i="15"/>
  <c r="A3" i="14"/>
  <c r="A2" i="14"/>
  <c r="A3" i="13"/>
  <c r="A2" i="13"/>
  <c r="A3" i="12"/>
  <c r="A2" i="12"/>
  <c r="A3" i="11"/>
  <c r="A2" i="11"/>
  <c r="A3" i="10"/>
  <c r="A3" i="8"/>
  <c r="A2" i="10"/>
  <c r="A2" i="8"/>
  <c r="B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FAD05533-449E-4E4D-84B9-FABBF4B218CE}">
      <text>
        <r>
          <rPr>
            <sz val="9"/>
            <color indexed="81"/>
            <rFont val="Tahoma"/>
            <family val="2"/>
          </rPr>
          <t xml:space="preserve">Year of registration.
</t>
        </r>
      </text>
    </comment>
    <comment ref="G6" authorId="0" shapeId="0" xr:uid="{6C65EEEE-5D35-4D18-A30E-BBC5F606B1DA}">
      <text>
        <r>
          <rPr>
            <sz val="9"/>
            <color indexed="81"/>
            <rFont val="Tahoma"/>
            <family val="2"/>
          </rPr>
          <t xml:space="preserve">Year of registration.
</t>
        </r>
      </text>
    </comment>
    <comment ref="K6" authorId="0" shapeId="0" xr:uid="{AC4DD490-7689-4EFC-9B7E-40E4C4F2F867}">
      <text>
        <r>
          <rPr>
            <sz val="9"/>
            <color indexed="81"/>
            <rFont val="Tahoma"/>
            <family val="2"/>
          </rPr>
          <t xml:space="preserve">Year of registration.
</t>
        </r>
      </text>
    </comment>
    <comment ref="O6" authorId="0" shapeId="0" xr:uid="{824CA1F1-0C3A-471F-80CF-4A9A2FC1E112}">
      <text>
        <r>
          <rPr>
            <sz val="9"/>
            <color indexed="81"/>
            <rFont val="Tahoma"/>
            <family val="2"/>
          </rPr>
          <t xml:space="preserve">Year of registration.
</t>
        </r>
      </text>
    </comment>
    <comment ref="S6" authorId="0" shapeId="0" xr:uid="{32837C0C-CBCB-49D0-9523-0B075E5E204D}">
      <text>
        <r>
          <rPr>
            <sz val="9"/>
            <color indexed="81"/>
            <rFont val="Tahoma"/>
            <family val="2"/>
          </rPr>
          <t xml:space="preserve">Year of registration.
</t>
        </r>
      </text>
    </comment>
    <comment ref="W6" authorId="0" shapeId="0" xr:uid="{E59C7CD1-6461-46FF-8B7F-DC6F5C2AFD14}">
      <text>
        <r>
          <rPr>
            <sz val="9"/>
            <color indexed="81"/>
            <rFont val="Tahoma"/>
            <family val="2"/>
          </rPr>
          <t xml:space="preserve">Year of registration.
</t>
        </r>
      </text>
    </comment>
    <comment ref="AA6" authorId="0" shapeId="0" xr:uid="{B60E7A8B-6A37-4410-8843-9F70C95F7355}">
      <text>
        <r>
          <rPr>
            <sz val="9"/>
            <color indexed="81"/>
            <rFont val="Tahoma"/>
            <family val="2"/>
          </rPr>
          <t xml:space="preserve">Year of registration.
</t>
        </r>
      </text>
    </comment>
    <comment ref="AE6" authorId="0" shapeId="0" xr:uid="{C15464F9-D693-48ED-A325-3131B628B28C}">
      <text>
        <r>
          <rPr>
            <sz val="9"/>
            <color indexed="81"/>
            <rFont val="Tahoma"/>
            <family val="2"/>
          </rPr>
          <t xml:space="preserve">Year of registration.
</t>
        </r>
      </text>
    </comment>
    <comment ref="AI6" authorId="0" shapeId="0" xr:uid="{E2EA9A36-6D52-486C-A19F-F2CCFA12751F}">
      <text>
        <r>
          <rPr>
            <sz val="9"/>
            <color indexed="81"/>
            <rFont val="Tahoma"/>
            <family val="2"/>
          </rPr>
          <t xml:space="preserve">Year of registration.
</t>
        </r>
      </text>
    </comment>
    <comment ref="AM6" authorId="0" shapeId="0" xr:uid="{3027CD5D-82BA-4902-A9EC-D8D40CC97D07}">
      <text>
        <r>
          <rPr>
            <sz val="9"/>
            <color indexed="81"/>
            <rFont val="Tahoma"/>
            <family val="2"/>
          </rPr>
          <t xml:space="preserve">Year of registration.
</t>
        </r>
      </text>
    </comment>
    <comment ref="AQ6" authorId="0" shapeId="0" xr:uid="{E63B83C3-C099-4A5A-AEB2-53175F9D3C86}">
      <text>
        <r>
          <rPr>
            <sz val="9"/>
            <color indexed="81"/>
            <rFont val="Tahoma"/>
            <family val="2"/>
          </rPr>
          <t xml:space="preserve">Year of registration.
</t>
        </r>
      </text>
    </comment>
    <comment ref="C7" authorId="0" shapeId="0" xr:uid="{5B1C32CE-395D-4589-A369-D98331E23737}">
      <text>
        <r>
          <rPr>
            <sz val="9"/>
            <color indexed="81"/>
            <rFont val="Tahoma"/>
            <family val="2"/>
          </rPr>
          <t xml:space="preserve">Estimated resident population at 30 June.
</t>
        </r>
      </text>
    </comment>
    <comment ref="D7" authorId="0" shapeId="0" xr:uid="{A8375654-25BA-4DDE-A602-7D6EEEC3CB7B}">
      <text>
        <r>
          <rPr>
            <sz val="9"/>
            <color indexed="81"/>
            <rFont val="Tahoma"/>
            <family val="2"/>
          </rPr>
          <t xml:space="preserve">Births registered in the calendar year.
</t>
        </r>
      </text>
    </comment>
    <comment ref="E7" authorId="0" shapeId="0" xr:uid="{7184BABA-6467-4B17-9B17-87C4CC5188F9}">
      <text>
        <r>
          <rPr>
            <sz val="9"/>
            <color indexed="81"/>
            <rFont val="Tahoma"/>
            <family val="2"/>
          </rPr>
          <t xml:space="preserve">Births per woman. Rates are calculated for each year and then averaged over the three-year period ending in the reference year.
</t>
        </r>
      </text>
    </comment>
    <comment ref="G7" authorId="0" shapeId="0" xr:uid="{5EA7C503-A7DF-4C48-8A84-96C1CC192BE2}">
      <text>
        <r>
          <rPr>
            <sz val="9"/>
            <color indexed="81"/>
            <rFont val="Tahoma"/>
            <family val="2"/>
          </rPr>
          <t xml:space="preserve">Estimated resident population at 30 June.
</t>
        </r>
      </text>
    </comment>
    <comment ref="H7" authorId="0" shapeId="0" xr:uid="{21956C48-95C6-46FB-A29C-3DAE9F123424}">
      <text>
        <r>
          <rPr>
            <sz val="9"/>
            <color indexed="81"/>
            <rFont val="Tahoma"/>
            <family val="2"/>
          </rPr>
          <t xml:space="preserve">Births registered in the calendar year.
</t>
        </r>
      </text>
    </comment>
    <comment ref="I7" authorId="0" shapeId="0" xr:uid="{A31228D7-7A75-4E92-91C6-CC3AE47F0EB7}">
      <text>
        <r>
          <rPr>
            <sz val="9"/>
            <color indexed="81"/>
            <rFont val="Tahoma"/>
            <family val="2"/>
          </rPr>
          <t xml:space="preserve">Births per woman. Rates are calculated for each year and then averaged over the three-year period ending in the reference year.
</t>
        </r>
      </text>
    </comment>
    <comment ref="K7" authorId="0" shapeId="0" xr:uid="{279E59D1-F71C-479B-A426-D89D62038299}">
      <text>
        <r>
          <rPr>
            <sz val="9"/>
            <color indexed="81"/>
            <rFont val="Tahoma"/>
            <family val="2"/>
          </rPr>
          <t xml:space="preserve">Estimated resident population at 30 June.
</t>
        </r>
      </text>
    </comment>
    <comment ref="L7" authorId="0" shapeId="0" xr:uid="{DEB971BF-CD35-4FB4-BF08-0C8FEB775B9A}">
      <text>
        <r>
          <rPr>
            <sz val="9"/>
            <color indexed="81"/>
            <rFont val="Tahoma"/>
            <family val="2"/>
          </rPr>
          <t xml:space="preserve">Births registered in the calendar year.
</t>
        </r>
      </text>
    </comment>
    <comment ref="M7" authorId="0" shapeId="0" xr:uid="{D791DD29-47B6-4894-A21D-B989F4404ED8}">
      <text>
        <r>
          <rPr>
            <sz val="9"/>
            <color indexed="81"/>
            <rFont val="Tahoma"/>
            <family val="2"/>
          </rPr>
          <t xml:space="preserve">Births per woman. Rates are calculated for each year and then averaged over the three-year period ending in the reference year.
</t>
        </r>
      </text>
    </comment>
    <comment ref="O7" authorId="0" shapeId="0" xr:uid="{37853F6A-9A50-4D36-8589-FF0D69FD3E15}">
      <text>
        <r>
          <rPr>
            <sz val="9"/>
            <color indexed="81"/>
            <rFont val="Tahoma"/>
            <family val="2"/>
          </rPr>
          <t xml:space="preserve">Estimated resident population at 30 June.
</t>
        </r>
      </text>
    </comment>
    <comment ref="P7" authorId="0" shapeId="0" xr:uid="{B92725E7-C5E6-4D0B-883D-3032756DE5D7}">
      <text>
        <r>
          <rPr>
            <sz val="9"/>
            <color indexed="81"/>
            <rFont val="Tahoma"/>
            <family val="2"/>
          </rPr>
          <t xml:space="preserve">Births registered in the calendar year.
</t>
        </r>
      </text>
    </comment>
    <comment ref="Q7" authorId="0" shapeId="0" xr:uid="{0A77ED77-A847-4CB9-A924-61648EAFCE8D}">
      <text>
        <r>
          <rPr>
            <sz val="9"/>
            <color indexed="81"/>
            <rFont val="Tahoma"/>
            <family val="2"/>
          </rPr>
          <t xml:space="preserve">Births per woman. Rates are calculated for each year and then averaged over the three-year period ending in the reference year.
</t>
        </r>
      </text>
    </comment>
    <comment ref="S7" authorId="0" shapeId="0" xr:uid="{7C5AE4DE-4443-4F82-8668-2C9EE62B8280}">
      <text>
        <r>
          <rPr>
            <sz val="9"/>
            <color indexed="81"/>
            <rFont val="Tahoma"/>
            <family val="2"/>
          </rPr>
          <t xml:space="preserve">Estimated resident population at 30 June.
</t>
        </r>
      </text>
    </comment>
    <comment ref="T7" authorId="0" shapeId="0" xr:uid="{E70EB614-AD45-4CC5-9AE3-E779BF678CDB}">
      <text>
        <r>
          <rPr>
            <sz val="9"/>
            <color indexed="81"/>
            <rFont val="Tahoma"/>
            <family val="2"/>
          </rPr>
          <t xml:space="preserve">Births registered in the calendar year.
</t>
        </r>
      </text>
    </comment>
    <comment ref="U7" authorId="0" shapeId="0" xr:uid="{056BC1BE-01CE-4FE7-9850-0B998237CE09}">
      <text>
        <r>
          <rPr>
            <sz val="9"/>
            <color indexed="81"/>
            <rFont val="Tahoma"/>
            <family val="2"/>
          </rPr>
          <t xml:space="preserve">Births per woman. Rates are calculated for each year and then averaged over the three-year period ending in the reference year.
</t>
        </r>
      </text>
    </comment>
    <comment ref="W7" authorId="0" shapeId="0" xr:uid="{3DED58FD-6D9C-47E7-A5EA-EE281184B0A2}">
      <text>
        <r>
          <rPr>
            <sz val="8"/>
            <rFont val="Arial"/>
            <family val="2"/>
          </rPr>
          <t>Estimated resident population at 30 June.</t>
        </r>
      </text>
    </comment>
    <comment ref="X7" authorId="0" shapeId="0" xr:uid="{7EE591A3-6385-4CC9-BE04-EB50D0EC5247}">
      <text>
        <r>
          <rPr>
            <sz val="9"/>
            <color indexed="81"/>
            <rFont val="Tahoma"/>
            <family val="2"/>
          </rPr>
          <t xml:space="preserve">Births registered in the calendar year.
</t>
        </r>
      </text>
    </comment>
    <comment ref="Y7" authorId="0" shapeId="0" xr:uid="{CAD8C316-FE93-46DE-AB92-D8EF3AA91FA3}">
      <text>
        <r>
          <rPr>
            <sz val="9"/>
            <color indexed="81"/>
            <rFont val="Tahoma"/>
            <family val="2"/>
          </rPr>
          <t xml:space="preserve">Births per woman. Rates are calculated for each year and then averaged over the three-year period ending in the reference year.
</t>
        </r>
      </text>
    </comment>
    <comment ref="AA7" authorId="0" shapeId="0" xr:uid="{DEA922FF-E4F3-4B61-A326-47721701B1A7}">
      <text>
        <r>
          <rPr>
            <sz val="8"/>
            <rFont val="Arial"/>
            <family val="2"/>
          </rPr>
          <t>Estimated resident population at 30 June.</t>
        </r>
      </text>
    </comment>
    <comment ref="AB7" authorId="0" shapeId="0" xr:uid="{6EE6C450-A2D7-45E5-98DE-7EE140D6E7CE}">
      <text>
        <r>
          <rPr>
            <sz val="9"/>
            <color indexed="81"/>
            <rFont val="Tahoma"/>
            <family val="2"/>
          </rPr>
          <t xml:space="preserve">Births registered in the calendar year.
</t>
        </r>
      </text>
    </comment>
    <comment ref="AC7" authorId="0" shapeId="0" xr:uid="{D99666F7-47EA-4063-AF6E-2E9D20D678F0}">
      <text>
        <r>
          <rPr>
            <sz val="9"/>
            <color indexed="81"/>
            <rFont val="Tahoma"/>
            <family val="2"/>
          </rPr>
          <t xml:space="preserve">Births per woman. Rates are calculated for each year and then averaged over the three-year period ending in the reference year.
</t>
        </r>
      </text>
    </comment>
    <comment ref="AE7" authorId="0" shapeId="0" xr:uid="{1C221A66-7BF0-47AB-931C-BA6629A4BAA2}">
      <text>
        <r>
          <rPr>
            <sz val="8"/>
            <rFont val="Arial"/>
            <family val="2"/>
          </rPr>
          <t>Estimated resident population at 30 June.</t>
        </r>
      </text>
    </comment>
    <comment ref="AF7" authorId="0" shapeId="0" xr:uid="{9FFBE80A-7FA2-4C7F-B4E0-242F2CE38F86}">
      <text>
        <r>
          <rPr>
            <sz val="9"/>
            <color indexed="81"/>
            <rFont val="Tahoma"/>
            <family val="2"/>
          </rPr>
          <t xml:space="preserve">Births registered in the calendar year.
</t>
        </r>
      </text>
    </comment>
    <comment ref="AG7" authorId="0" shapeId="0" xr:uid="{74268CB7-E238-4C12-B50E-05AF63D80439}">
      <text>
        <r>
          <rPr>
            <sz val="9"/>
            <color indexed="81"/>
            <rFont val="Tahoma"/>
            <family val="2"/>
          </rPr>
          <t xml:space="preserve">Births per woman. Rates are calculated for each year and then averaged over the three-year period ending in the reference year.
</t>
        </r>
      </text>
    </comment>
    <comment ref="AI7" authorId="0" shapeId="0" xr:uid="{4276B059-935E-4AFD-AAB0-A61425E92778}">
      <text>
        <r>
          <rPr>
            <sz val="8"/>
            <rFont val="Arial"/>
            <family val="2"/>
          </rPr>
          <t>Estimated resident population at 30 June.</t>
        </r>
      </text>
    </comment>
    <comment ref="AJ7" authorId="0" shapeId="0" xr:uid="{E44B851C-A46B-4B7E-A84B-F0243FCFF18F}">
      <text>
        <r>
          <rPr>
            <sz val="9"/>
            <color indexed="81"/>
            <rFont val="Tahoma"/>
            <family val="2"/>
          </rPr>
          <t xml:space="preserve">Births registered in the calendar year.
</t>
        </r>
      </text>
    </comment>
    <comment ref="AK7" authorId="0" shapeId="0" xr:uid="{09B50EF6-3946-4BFD-B0D5-57049E9FB7FB}">
      <text>
        <r>
          <rPr>
            <sz val="9"/>
            <color indexed="81"/>
            <rFont val="Tahoma"/>
            <family val="2"/>
          </rPr>
          <t xml:space="preserve">Births per woman. Rates are calculated for each year and then averaged over the three-year period ending in the reference year.
</t>
        </r>
      </text>
    </comment>
    <comment ref="AM7" authorId="0" shapeId="0" xr:uid="{5D962110-3276-4B10-B106-B3295A1332B1}">
      <text>
        <r>
          <rPr>
            <sz val="8"/>
            <rFont val="Arial"/>
            <family val="2"/>
          </rPr>
          <t>Estimated resident population at 30 June.</t>
        </r>
      </text>
    </comment>
    <comment ref="AN7" authorId="0" shapeId="0" xr:uid="{BE995360-2C38-414E-A253-08A074C6DB91}">
      <text>
        <r>
          <rPr>
            <sz val="9"/>
            <color indexed="81"/>
            <rFont val="Tahoma"/>
            <family val="2"/>
          </rPr>
          <t xml:space="preserve">Births registered in the calendar year.
</t>
        </r>
      </text>
    </comment>
    <comment ref="AO7" authorId="0" shapeId="0" xr:uid="{C476127A-173A-4995-8255-644FA03A3AB6}">
      <text>
        <r>
          <rPr>
            <sz val="9"/>
            <color indexed="81"/>
            <rFont val="Tahoma"/>
            <family val="2"/>
          </rPr>
          <t xml:space="preserve">Births per woman. Rates are calculated for each year and then averaged over the three-year period ending in the reference year.
</t>
        </r>
      </text>
    </comment>
    <comment ref="AQ7" authorId="0" shapeId="0" xr:uid="{506F6B82-9CAE-4267-A236-AE2A83A12B29}">
      <text>
        <r>
          <rPr>
            <sz val="8"/>
            <rFont val="Arial"/>
            <family val="2"/>
          </rPr>
          <t>Estimated resident population at 30 June.</t>
        </r>
      </text>
    </comment>
    <comment ref="AR7" authorId="0" shapeId="0" xr:uid="{D320BFEF-63B7-4638-86B4-D705B5859C0B}">
      <text>
        <r>
          <rPr>
            <sz val="9"/>
            <color indexed="81"/>
            <rFont val="Tahoma"/>
            <family val="2"/>
          </rPr>
          <t xml:space="preserve">Births registered in the calendar year.
</t>
        </r>
      </text>
    </comment>
    <comment ref="AS7" authorId="0" shapeId="0" xr:uid="{0E351FAA-D904-4010-AA4A-3EAF69B3B1A3}">
      <text>
        <r>
          <rPr>
            <sz val="9"/>
            <color indexed="81"/>
            <rFont val="Tahoma"/>
            <family val="2"/>
          </rPr>
          <t xml:space="preserve">Births per woman. Rates are calculated for each year and then averaged over the three-year period ending in the reference year.
</t>
        </r>
      </text>
    </comment>
    <comment ref="A8" authorId="0" shapeId="0" xr:uid="{FB5F3844-DB61-4D62-BB15-A3695BBF231E}">
      <text>
        <r>
          <rPr>
            <sz val="9"/>
            <color indexed="81"/>
            <rFont val="Tahoma"/>
            <family val="2"/>
          </rPr>
          <t>Data for 2010 onwards are based on the Australian Statistical Geography Standard (ASGS): Volume 3 - Non ABS Structures, 2020 (cat. no. 1270.0.55.003).</t>
        </r>
      </text>
    </comment>
    <comment ref="B138" authorId="1" shapeId="0" xr:uid="{00000000-0006-0000-0100-00001E000000}">
      <text>
        <r>
          <rPr>
            <sz val="9"/>
            <color indexed="81"/>
            <rFont val="Tahoma"/>
            <family val="2"/>
          </rPr>
          <t>Includes special purpose codes, births where usual residence of the mother was overseas, no fixed abode and New South Wales undefined.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7D656F6A-00F9-4262-9C8A-1B7213354353}">
      <text>
        <r>
          <rPr>
            <sz val="9"/>
            <color indexed="81"/>
            <rFont val="Tahoma"/>
            <family val="2"/>
          </rPr>
          <t xml:space="preserve">Year of registration.
</t>
        </r>
      </text>
    </comment>
    <comment ref="G6" authorId="0" shapeId="0" xr:uid="{C344CA7A-C23E-45CD-9161-24C08896980D}">
      <text>
        <r>
          <rPr>
            <sz val="9"/>
            <color indexed="81"/>
            <rFont val="Tahoma"/>
            <family val="2"/>
          </rPr>
          <t xml:space="preserve">Year of registration.
</t>
        </r>
      </text>
    </comment>
    <comment ref="K6" authorId="0" shapeId="0" xr:uid="{D60909F1-3605-4F3B-9BD1-D8D5981510A9}">
      <text>
        <r>
          <rPr>
            <sz val="9"/>
            <color indexed="81"/>
            <rFont val="Tahoma"/>
            <family val="2"/>
          </rPr>
          <t xml:space="preserve">Year of registration.
</t>
        </r>
      </text>
    </comment>
    <comment ref="O6" authorId="0" shapeId="0" xr:uid="{DEE1AAF9-732D-4E76-9367-308E9D9B099D}">
      <text>
        <r>
          <rPr>
            <sz val="9"/>
            <color indexed="81"/>
            <rFont val="Tahoma"/>
            <family val="2"/>
          </rPr>
          <t xml:space="preserve">Year of registration.
</t>
        </r>
      </text>
    </comment>
    <comment ref="S6" authorId="0" shapeId="0" xr:uid="{51669966-DBEB-40ED-91BB-2E22743D7797}">
      <text>
        <r>
          <rPr>
            <sz val="9"/>
            <color indexed="81"/>
            <rFont val="Tahoma"/>
            <family val="2"/>
          </rPr>
          <t xml:space="preserve">Year of registration.
</t>
        </r>
      </text>
    </comment>
    <comment ref="W6" authorId="0" shapeId="0" xr:uid="{C1576D35-5BC9-4E93-8264-759B4698B52E}">
      <text>
        <r>
          <rPr>
            <sz val="9"/>
            <color indexed="81"/>
            <rFont val="Tahoma"/>
            <family val="2"/>
          </rPr>
          <t xml:space="preserve">Year of registration.
</t>
        </r>
      </text>
    </comment>
    <comment ref="AA6" authorId="0" shapeId="0" xr:uid="{99BF92D3-9A43-447A-967B-83A28FB22934}">
      <text>
        <r>
          <rPr>
            <sz val="9"/>
            <color indexed="81"/>
            <rFont val="Tahoma"/>
            <family val="2"/>
          </rPr>
          <t xml:space="preserve">Year of registration.
</t>
        </r>
      </text>
    </comment>
    <comment ref="AE6" authorId="0" shapeId="0" xr:uid="{B88B72B0-CF02-4831-8360-8635447705FB}">
      <text>
        <r>
          <rPr>
            <sz val="9"/>
            <color indexed="81"/>
            <rFont val="Tahoma"/>
            <family val="2"/>
          </rPr>
          <t xml:space="preserve">Year of registration.
</t>
        </r>
      </text>
    </comment>
    <comment ref="AI6" authorId="0" shapeId="0" xr:uid="{D0208803-AA40-4ED3-B273-B924A23F8460}">
      <text>
        <r>
          <rPr>
            <sz val="9"/>
            <color indexed="81"/>
            <rFont val="Tahoma"/>
            <family val="2"/>
          </rPr>
          <t xml:space="preserve">Year of registration.
</t>
        </r>
      </text>
    </comment>
    <comment ref="AM6" authorId="0" shapeId="0" xr:uid="{65F1F62D-DB9C-454F-A6E1-A0B73A5DFC1A}">
      <text>
        <r>
          <rPr>
            <sz val="9"/>
            <color indexed="81"/>
            <rFont val="Tahoma"/>
            <family val="2"/>
          </rPr>
          <t xml:space="preserve">Year of registration.
</t>
        </r>
      </text>
    </comment>
    <comment ref="AQ6" authorId="0" shapeId="0" xr:uid="{97CA3E60-FF1F-426F-BFB6-7C81C5D48544}">
      <text>
        <r>
          <rPr>
            <sz val="9"/>
            <color indexed="81"/>
            <rFont val="Tahoma"/>
            <family val="2"/>
          </rPr>
          <t xml:space="preserve">Year of registration.
</t>
        </r>
      </text>
    </comment>
    <comment ref="C7" authorId="0" shapeId="0" xr:uid="{CA6B2419-5192-41ED-9E2C-5A383C6AB35C}">
      <text>
        <r>
          <rPr>
            <sz val="9"/>
            <color indexed="81"/>
            <rFont val="Tahoma"/>
            <family val="2"/>
          </rPr>
          <t xml:space="preserve">Estimated resident population at 30 June.
</t>
        </r>
      </text>
    </comment>
    <comment ref="D7" authorId="0" shapeId="0" xr:uid="{FE7AA435-6AD7-4593-8340-6A1E5AD5D16A}">
      <text>
        <r>
          <rPr>
            <sz val="9"/>
            <color indexed="81"/>
            <rFont val="Tahoma"/>
            <family val="2"/>
          </rPr>
          <t xml:space="preserve">Births registered in the calendar year.
</t>
        </r>
      </text>
    </comment>
    <comment ref="E7" authorId="0" shapeId="0" xr:uid="{BA867E4C-361C-432B-92C4-E2C1360ABD4B}">
      <text>
        <r>
          <rPr>
            <sz val="9"/>
            <color indexed="81"/>
            <rFont val="Tahoma"/>
            <family val="2"/>
          </rPr>
          <t xml:space="preserve">Births per woman. Rates are calculated for each year and then averaged over the three-year period ending in the reference year.
</t>
        </r>
      </text>
    </comment>
    <comment ref="G7" authorId="0" shapeId="0" xr:uid="{E64A2463-4462-47FE-84F0-36CEC3D5837B}">
      <text>
        <r>
          <rPr>
            <sz val="9"/>
            <color indexed="81"/>
            <rFont val="Tahoma"/>
            <family val="2"/>
          </rPr>
          <t xml:space="preserve">Estimated resident population at 30 June.
</t>
        </r>
      </text>
    </comment>
    <comment ref="H7" authorId="0" shapeId="0" xr:uid="{5C2C90FB-BB8E-4281-86EC-62CA90C71A10}">
      <text>
        <r>
          <rPr>
            <sz val="9"/>
            <color indexed="81"/>
            <rFont val="Tahoma"/>
            <family val="2"/>
          </rPr>
          <t xml:space="preserve">Births registered in the calendar year.
</t>
        </r>
      </text>
    </comment>
    <comment ref="I7" authorId="0" shapeId="0" xr:uid="{C5E4F8F0-831E-4994-80FF-0DACF6006BC2}">
      <text>
        <r>
          <rPr>
            <sz val="9"/>
            <color indexed="81"/>
            <rFont val="Tahoma"/>
            <family val="2"/>
          </rPr>
          <t xml:space="preserve">Births per woman. Rates are calculated for each year and then averaged over the three-year period ending in the reference year.
</t>
        </r>
      </text>
    </comment>
    <comment ref="K7" authorId="0" shapeId="0" xr:uid="{9A52FB67-8681-4373-9AE8-F876696EF52A}">
      <text>
        <r>
          <rPr>
            <sz val="9"/>
            <color indexed="81"/>
            <rFont val="Tahoma"/>
            <family val="2"/>
          </rPr>
          <t xml:space="preserve">Estimated resident population at 30 June.
</t>
        </r>
      </text>
    </comment>
    <comment ref="L7" authorId="0" shapeId="0" xr:uid="{0A94E304-F87E-4975-A281-C8879CDE9463}">
      <text>
        <r>
          <rPr>
            <sz val="9"/>
            <color indexed="81"/>
            <rFont val="Tahoma"/>
            <family val="2"/>
          </rPr>
          <t xml:space="preserve">Births registered in the calendar year.
</t>
        </r>
      </text>
    </comment>
    <comment ref="M7" authorId="0" shapeId="0" xr:uid="{5510BA29-4AB0-4760-9CBC-40A2D1D53C92}">
      <text>
        <r>
          <rPr>
            <sz val="9"/>
            <color indexed="81"/>
            <rFont val="Tahoma"/>
            <family val="2"/>
          </rPr>
          <t xml:space="preserve">Births per woman. Rates are calculated for each year and then averaged over the three-year period ending in the reference year.
</t>
        </r>
      </text>
    </comment>
    <comment ref="O7" authorId="0" shapeId="0" xr:uid="{A7DD753C-F099-4BD1-9B8B-53E9FAEE8928}">
      <text>
        <r>
          <rPr>
            <sz val="9"/>
            <color indexed="81"/>
            <rFont val="Tahoma"/>
            <family val="2"/>
          </rPr>
          <t xml:space="preserve">Estimated resident population at 30 June.
</t>
        </r>
      </text>
    </comment>
    <comment ref="P7" authorId="0" shapeId="0" xr:uid="{3F16D7CF-AF71-4E49-BDC9-5B71E3B14F8A}">
      <text>
        <r>
          <rPr>
            <sz val="9"/>
            <color indexed="81"/>
            <rFont val="Tahoma"/>
            <family val="2"/>
          </rPr>
          <t xml:space="preserve">Births registered in the calendar year.
</t>
        </r>
      </text>
    </comment>
    <comment ref="Q7" authorId="0" shapeId="0" xr:uid="{76B9C37B-79C3-47EC-A3D1-A52DF9B2453B}">
      <text>
        <r>
          <rPr>
            <sz val="9"/>
            <color indexed="81"/>
            <rFont val="Tahoma"/>
            <family val="2"/>
          </rPr>
          <t xml:space="preserve">Births per woman. Rates are calculated for each year and then averaged over the three-year period ending in the reference year.
</t>
        </r>
      </text>
    </comment>
    <comment ref="S7" authorId="0" shapeId="0" xr:uid="{037C702B-4D0C-408B-8C98-D8823B288C8E}">
      <text>
        <r>
          <rPr>
            <sz val="9"/>
            <color indexed="81"/>
            <rFont val="Tahoma"/>
            <family val="2"/>
          </rPr>
          <t xml:space="preserve">Estimated resident population at 30 June.
</t>
        </r>
      </text>
    </comment>
    <comment ref="T7" authorId="0" shapeId="0" xr:uid="{3755921D-1FAD-45A0-A9B2-BFFF915C106B}">
      <text>
        <r>
          <rPr>
            <sz val="9"/>
            <color indexed="81"/>
            <rFont val="Tahoma"/>
            <family val="2"/>
          </rPr>
          <t xml:space="preserve">Births registered in the calendar year.
</t>
        </r>
      </text>
    </comment>
    <comment ref="U7" authorId="0" shapeId="0" xr:uid="{54CD9F1E-604A-4D91-BC7D-EDE7FE8149BF}">
      <text>
        <r>
          <rPr>
            <sz val="9"/>
            <color indexed="81"/>
            <rFont val="Tahoma"/>
            <family val="2"/>
          </rPr>
          <t xml:space="preserve">Births per woman. Rates are calculated for each year and then averaged over the three-year period ending in the reference year.
</t>
        </r>
      </text>
    </comment>
    <comment ref="W7" authorId="0" shapeId="0" xr:uid="{1F18432B-4B2F-4F30-841C-8E611D3CF877}">
      <text>
        <r>
          <rPr>
            <sz val="8"/>
            <rFont val="Arial"/>
            <family val="2"/>
          </rPr>
          <t>Estimated resident population at 30 June.</t>
        </r>
      </text>
    </comment>
    <comment ref="X7" authorId="0" shapeId="0" xr:uid="{15C49FF7-42A6-4BEC-BD97-7318DA68E69E}">
      <text>
        <r>
          <rPr>
            <sz val="9"/>
            <color indexed="81"/>
            <rFont val="Tahoma"/>
            <family val="2"/>
          </rPr>
          <t xml:space="preserve">Births registered in the calendar year.
</t>
        </r>
      </text>
    </comment>
    <comment ref="Y7" authorId="0" shapeId="0" xr:uid="{D113517A-9347-46F2-8ED6-CCE510CCF5FE}">
      <text>
        <r>
          <rPr>
            <sz val="9"/>
            <color indexed="81"/>
            <rFont val="Tahoma"/>
            <family val="2"/>
          </rPr>
          <t xml:space="preserve">Births per woman. Rates are calculated for each year and then averaged over the three-year period ending in the reference year.
</t>
        </r>
      </text>
    </comment>
    <comment ref="AA7" authorId="0" shapeId="0" xr:uid="{B3921A7A-85B6-4872-B0D9-FE6467885CDE}">
      <text>
        <r>
          <rPr>
            <sz val="8"/>
            <rFont val="Arial"/>
            <family val="2"/>
          </rPr>
          <t>Estimated resident population at 30 June.</t>
        </r>
      </text>
    </comment>
    <comment ref="AB7" authorId="0" shapeId="0" xr:uid="{94ED036A-A5F3-45A2-BA5A-0FD40D839101}">
      <text>
        <r>
          <rPr>
            <sz val="9"/>
            <color indexed="81"/>
            <rFont val="Tahoma"/>
            <family val="2"/>
          </rPr>
          <t xml:space="preserve">Births registered in the calendar year.
</t>
        </r>
      </text>
    </comment>
    <comment ref="AC7" authorId="0" shapeId="0" xr:uid="{373AD228-9169-48DA-8CB5-F08BA37FAF6C}">
      <text>
        <r>
          <rPr>
            <sz val="9"/>
            <color indexed="81"/>
            <rFont val="Tahoma"/>
            <family val="2"/>
          </rPr>
          <t xml:space="preserve">Births per woman. Rates are calculated for each year and then averaged over the three-year period ending in the reference year.
</t>
        </r>
      </text>
    </comment>
    <comment ref="AE7" authorId="0" shapeId="0" xr:uid="{8DE26A38-8C16-4B28-B064-8F456BB5FFCD}">
      <text>
        <r>
          <rPr>
            <sz val="8"/>
            <rFont val="Arial"/>
            <family val="2"/>
          </rPr>
          <t>Estimated resident population at 30 June.</t>
        </r>
      </text>
    </comment>
    <comment ref="AF7" authorId="0" shapeId="0" xr:uid="{F07E9664-8467-4CE7-B5A4-1764AA4C819D}">
      <text>
        <r>
          <rPr>
            <sz val="9"/>
            <color indexed="81"/>
            <rFont val="Tahoma"/>
            <family val="2"/>
          </rPr>
          <t xml:space="preserve">Births registered in the calendar year.
</t>
        </r>
      </text>
    </comment>
    <comment ref="AG7" authorId="0" shapeId="0" xr:uid="{B403F819-F3D5-4FB8-9490-809A01F76AF0}">
      <text>
        <r>
          <rPr>
            <sz val="9"/>
            <color indexed="81"/>
            <rFont val="Tahoma"/>
            <family val="2"/>
          </rPr>
          <t xml:space="preserve">Births per woman. Rates are calculated for each year and then averaged over the three-year period ending in the reference year.
</t>
        </r>
      </text>
    </comment>
    <comment ref="AI7" authorId="0" shapeId="0" xr:uid="{5BE8601A-593B-448F-AA25-254A9B256C74}">
      <text>
        <r>
          <rPr>
            <sz val="8"/>
            <rFont val="Arial"/>
            <family val="2"/>
          </rPr>
          <t>Estimated resident population at 30 June.</t>
        </r>
      </text>
    </comment>
    <comment ref="AJ7" authorId="0" shapeId="0" xr:uid="{600FAF50-E0A1-476F-AC5A-75DB0F0A9D38}">
      <text>
        <r>
          <rPr>
            <sz val="9"/>
            <color indexed="81"/>
            <rFont val="Tahoma"/>
            <family val="2"/>
          </rPr>
          <t xml:space="preserve">Births registered in the calendar year.
</t>
        </r>
      </text>
    </comment>
    <comment ref="AK7" authorId="0" shapeId="0" xr:uid="{3C138FAF-3EBD-4042-9AEC-EC7505AE760D}">
      <text>
        <r>
          <rPr>
            <sz val="9"/>
            <color indexed="81"/>
            <rFont val="Tahoma"/>
            <family val="2"/>
          </rPr>
          <t xml:space="preserve">Births per woman. Rates are calculated for each year and then averaged over the three-year period ending in the reference year.
</t>
        </r>
      </text>
    </comment>
    <comment ref="AM7" authorId="0" shapeId="0" xr:uid="{D682B071-2B99-43DE-AE57-5AA5EE544E69}">
      <text>
        <r>
          <rPr>
            <sz val="8"/>
            <rFont val="Arial"/>
            <family val="2"/>
          </rPr>
          <t>Estimated resident population at 30 June.</t>
        </r>
      </text>
    </comment>
    <comment ref="AN7" authorId="0" shapeId="0" xr:uid="{4ABFD97F-512A-4844-94B1-2D0A88977C2A}">
      <text>
        <r>
          <rPr>
            <sz val="9"/>
            <color indexed="81"/>
            <rFont val="Tahoma"/>
            <family val="2"/>
          </rPr>
          <t xml:space="preserve">Births registered in the calendar year.
</t>
        </r>
      </text>
    </comment>
    <comment ref="AO7" authorId="0" shapeId="0" xr:uid="{B2F93DED-46E1-4820-B5CC-F6ECD3A41860}">
      <text>
        <r>
          <rPr>
            <sz val="9"/>
            <color indexed="81"/>
            <rFont val="Tahoma"/>
            <family val="2"/>
          </rPr>
          <t xml:space="preserve">Births per woman. Rates are calculated for each year and then averaged over the three-year period ending in the reference year.
</t>
        </r>
      </text>
    </comment>
    <comment ref="AQ7" authorId="0" shapeId="0" xr:uid="{0F667C3D-1A0A-44E9-BB30-4A7ED48A1DC3}">
      <text>
        <r>
          <rPr>
            <sz val="8"/>
            <rFont val="Arial"/>
            <family val="2"/>
          </rPr>
          <t>Estimated resident population at 30 June.</t>
        </r>
      </text>
    </comment>
    <comment ref="AR7" authorId="0" shapeId="0" xr:uid="{6D5752EB-F536-4A44-84A2-1FE42D75FE23}">
      <text>
        <r>
          <rPr>
            <sz val="9"/>
            <color indexed="81"/>
            <rFont val="Tahoma"/>
            <family val="2"/>
          </rPr>
          <t xml:space="preserve">Births registered in the calendar year.
</t>
        </r>
      </text>
    </comment>
    <comment ref="AS7" authorId="0" shapeId="0" xr:uid="{AF44BAF7-07CC-4327-A82D-B793D278240A}">
      <text>
        <r>
          <rPr>
            <sz val="9"/>
            <color indexed="81"/>
            <rFont val="Tahoma"/>
            <family val="2"/>
          </rPr>
          <t xml:space="preserve">Births per woman. Rates are calculated for each year and then averaged over the three-year period ending in the reference year.
</t>
        </r>
      </text>
    </comment>
    <comment ref="A8" authorId="0" shapeId="0" xr:uid="{7CD5ACAA-EF49-4E21-A133-665B78D1CBC1}">
      <text>
        <r>
          <rPr>
            <sz val="9"/>
            <color indexed="81"/>
            <rFont val="Tahoma"/>
            <family val="2"/>
          </rPr>
          <t>Data for 2010 onwards are based on the Australian Statistical Geography Standard (ASGS): Volume 3 - Non ABS Structures, 2020 (cat. no. 1270.0.55.003).</t>
        </r>
      </text>
    </comment>
    <comment ref="B89" authorId="1" shapeId="0" xr:uid="{4B13F951-D043-4C64-B751-F44391EE6544}">
      <text>
        <r>
          <rPr>
            <sz val="9"/>
            <color indexed="81"/>
            <rFont val="Tahoma"/>
            <family val="2"/>
          </rPr>
          <t xml:space="preserve">Includes special purpose codes, births where usual residence of the mother was overseas, no fixed abode and Victoria undefined.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D9A4A4B4-2497-4BC1-9164-22364B7B9ECA}">
      <text>
        <r>
          <rPr>
            <sz val="9"/>
            <color indexed="81"/>
            <rFont val="Tahoma"/>
            <family val="2"/>
          </rPr>
          <t xml:space="preserve">Year of registration.
</t>
        </r>
      </text>
    </comment>
    <comment ref="G6" authorId="0" shapeId="0" xr:uid="{C90FAB97-0E4B-44C5-9B59-4E85A20B5CD9}">
      <text>
        <r>
          <rPr>
            <sz val="9"/>
            <color indexed="81"/>
            <rFont val="Tahoma"/>
            <family val="2"/>
          </rPr>
          <t xml:space="preserve">Year of registration.
</t>
        </r>
      </text>
    </comment>
    <comment ref="K6" authorId="0" shapeId="0" xr:uid="{563074E0-387F-4EBC-9F2A-D696223C4377}">
      <text>
        <r>
          <rPr>
            <sz val="9"/>
            <color indexed="81"/>
            <rFont val="Tahoma"/>
            <family val="2"/>
          </rPr>
          <t xml:space="preserve">Year of registration.
</t>
        </r>
      </text>
    </comment>
    <comment ref="O6" authorId="0" shapeId="0" xr:uid="{6F6A73AF-AD26-48DB-93EB-AE06817638D1}">
      <text>
        <r>
          <rPr>
            <sz val="9"/>
            <color indexed="81"/>
            <rFont val="Tahoma"/>
            <family val="2"/>
          </rPr>
          <t xml:space="preserve">Year of registration.
</t>
        </r>
      </text>
    </comment>
    <comment ref="S6" authorId="0" shapeId="0" xr:uid="{A2EB6784-85CA-4D7D-86B5-5530A972F78C}">
      <text>
        <r>
          <rPr>
            <sz val="9"/>
            <color indexed="81"/>
            <rFont val="Tahoma"/>
            <family val="2"/>
          </rPr>
          <t xml:space="preserve">Year of registration.
</t>
        </r>
      </text>
    </comment>
    <comment ref="W6" authorId="0" shapeId="0" xr:uid="{564D16FF-EEA3-464F-80C1-C7A0C536276E}">
      <text>
        <r>
          <rPr>
            <sz val="9"/>
            <color indexed="81"/>
            <rFont val="Tahoma"/>
            <family val="2"/>
          </rPr>
          <t xml:space="preserve">Year of registration.
</t>
        </r>
      </text>
    </comment>
    <comment ref="AA6" authorId="0" shapeId="0" xr:uid="{9191749B-8EBD-4CDC-A8DB-046987313D04}">
      <text>
        <r>
          <rPr>
            <sz val="9"/>
            <color indexed="81"/>
            <rFont val="Tahoma"/>
            <family val="2"/>
          </rPr>
          <t xml:space="preserve">Year of registration.
</t>
        </r>
      </text>
    </comment>
    <comment ref="AE6" authorId="0" shapeId="0" xr:uid="{A03E6FA1-242A-4AAF-AF84-83E181E7F4F4}">
      <text>
        <r>
          <rPr>
            <sz val="9"/>
            <color indexed="81"/>
            <rFont val="Tahoma"/>
            <family val="2"/>
          </rPr>
          <t xml:space="preserve">Year of registration.
</t>
        </r>
      </text>
    </comment>
    <comment ref="AI6" authorId="0" shapeId="0" xr:uid="{152FBC1E-2001-41ED-A707-DFC3285A1642}">
      <text>
        <r>
          <rPr>
            <sz val="9"/>
            <color indexed="81"/>
            <rFont val="Tahoma"/>
            <family val="2"/>
          </rPr>
          <t xml:space="preserve">Year of registration.
</t>
        </r>
      </text>
    </comment>
    <comment ref="AM6" authorId="0" shapeId="0" xr:uid="{11B96349-CC8B-4878-9479-7593EE6985A0}">
      <text>
        <r>
          <rPr>
            <sz val="9"/>
            <color indexed="81"/>
            <rFont val="Tahoma"/>
            <family val="2"/>
          </rPr>
          <t xml:space="preserve">Year of registration.
</t>
        </r>
      </text>
    </comment>
    <comment ref="AQ6" authorId="0" shapeId="0" xr:uid="{FC569E60-0685-4FAF-ADF3-C66FD70C70B2}">
      <text>
        <r>
          <rPr>
            <sz val="9"/>
            <color indexed="81"/>
            <rFont val="Tahoma"/>
            <family val="2"/>
          </rPr>
          <t xml:space="preserve">Year of registration.
</t>
        </r>
      </text>
    </comment>
    <comment ref="C7" authorId="0" shapeId="0" xr:uid="{56557656-624A-44A7-B71D-634104BE40C3}">
      <text>
        <r>
          <rPr>
            <sz val="9"/>
            <color indexed="81"/>
            <rFont val="Tahoma"/>
            <family val="2"/>
          </rPr>
          <t xml:space="preserve">Estimated resident population at 30 June.
</t>
        </r>
      </text>
    </comment>
    <comment ref="D7" authorId="0" shapeId="0" xr:uid="{1EB755A9-F6CC-44EC-B404-02552F1008BA}">
      <text>
        <r>
          <rPr>
            <sz val="9"/>
            <color indexed="81"/>
            <rFont val="Tahoma"/>
            <family val="2"/>
          </rPr>
          <t xml:space="preserve">Births registered in the calendar year.
</t>
        </r>
      </text>
    </comment>
    <comment ref="E7" authorId="0" shapeId="0" xr:uid="{54A38DAD-C393-4086-B581-45FF5A92A119}">
      <text>
        <r>
          <rPr>
            <sz val="9"/>
            <color indexed="81"/>
            <rFont val="Tahoma"/>
            <family val="2"/>
          </rPr>
          <t xml:space="preserve">Births per woman. Rates are calculated for each year and then averaged over the three-year period ending in the reference year.
</t>
        </r>
      </text>
    </comment>
    <comment ref="G7" authorId="0" shapeId="0" xr:uid="{7E4969A6-020A-4E32-8518-A9938D19757B}">
      <text>
        <r>
          <rPr>
            <sz val="9"/>
            <color indexed="81"/>
            <rFont val="Tahoma"/>
            <family val="2"/>
          </rPr>
          <t xml:space="preserve">Estimated resident population at 30 June.
</t>
        </r>
      </text>
    </comment>
    <comment ref="H7" authorId="0" shapeId="0" xr:uid="{FF294225-A4AB-4698-A7D7-C75EB6CF53F1}">
      <text>
        <r>
          <rPr>
            <sz val="9"/>
            <color indexed="81"/>
            <rFont val="Tahoma"/>
            <family val="2"/>
          </rPr>
          <t xml:space="preserve">Births registered in the calendar year.
</t>
        </r>
      </text>
    </comment>
    <comment ref="I7" authorId="0" shapeId="0" xr:uid="{682F5D57-0CBB-414F-B7C1-ED56149890BD}">
      <text>
        <r>
          <rPr>
            <sz val="9"/>
            <color indexed="81"/>
            <rFont val="Tahoma"/>
            <family val="2"/>
          </rPr>
          <t xml:space="preserve">Births per woman. Rates are calculated for each year and then averaged over the three-year period ending in the reference year.
</t>
        </r>
      </text>
    </comment>
    <comment ref="K7" authorId="0" shapeId="0" xr:uid="{2B21FC1B-BD9B-440C-BDA8-26FEB37F3252}">
      <text>
        <r>
          <rPr>
            <sz val="9"/>
            <color indexed="81"/>
            <rFont val="Tahoma"/>
            <family val="2"/>
          </rPr>
          <t xml:space="preserve">Estimated resident population at 30 June.
</t>
        </r>
      </text>
    </comment>
    <comment ref="L7" authorId="0" shapeId="0" xr:uid="{401EE9F2-3D03-4715-8C7B-5DFC69E461EB}">
      <text>
        <r>
          <rPr>
            <sz val="9"/>
            <color indexed="81"/>
            <rFont val="Tahoma"/>
            <family val="2"/>
          </rPr>
          <t xml:space="preserve">Births registered in the calendar year.
</t>
        </r>
      </text>
    </comment>
    <comment ref="M7" authorId="0" shapeId="0" xr:uid="{D1E0296E-74BF-4EB2-B240-BFC139FE968C}">
      <text>
        <r>
          <rPr>
            <sz val="9"/>
            <color indexed="81"/>
            <rFont val="Tahoma"/>
            <family val="2"/>
          </rPr>
          <t xml:space="preserve">Births per woman. Rates are calculated for each year and then averaged over the three-year period ending in the reference year.
</t>
        </r>
      </text>
    </comment>
    <comment ref="O7" authorId="0" shapeId="0" xr:uid="{1882CA6F-C7F3-44AC-9A75-59C53C6493EF}">
      <text>
        <r>
          <rPr>
            <sz val="9"/>
            <color indexed="81"/>
            <rFont val="Tahoma"/>
            <family val="2"/>
          </rPr>
          <t xml:space="preserve">Estimated resident population at 30 June.
</t>
        </r>
      </text>
    </comment>
    <comment ref="P7" authorId="0" shapeId="0" xr:uid="{D542EBA1-02B9-4DF8-89F9-57F9989800AD}">
      <text>
        <r>
          <rPr>
            <sz val="9"/>
            <color indexed="81"/>
            <rFont val="Tahoma"/>
            <family val="2"/>
          </rPr>
          <t xml:space="preserve">Births registered in the calendar year.
</t>
        </r>
      </text>
    </comment>
    <comment ref="Q7" authorId="0" shapeId="0" xr:uid="{0F2B4393-0802-48CE-99B7-2FD9A8624081}">
      <text>
        <r>
          <rPr>
            <sz val="9"/>
            <color indexed="81"/>
            <rFont val="Tahoma"/>
            <family val="2"/>
          </rPr>
          <t xml:space="preserve">Births per woman. Rates are calculated for each year and then averaged over the three-year period ending in the reference year.
</t>
        </r>
      </text>
    </comment>
    <comment ref="S7" authorId="0" shapeId="0" xr:uid="{D412FFF9-EDF4-4758-837E-24D0607AC10B}">
      <text>
        <r>
          <rPr>
            <sz val="9"/>
            <color indexed="81"/>
            <rFont val="Tahoma"/>
            <family val="2"/>
          </rPr>
          <t xml:space="preserve">Estimated resident population at 30 June.
</t>
        </r>
      </text>
    </comment>
    <comment ref="T7" authorId="0" shapeId="0" xr:uid="{AB8DAC98-D082-4442-997D-F029A571B0E0}">
      <text>
        <r>
          <rPr>
            <sz val="9"/>
            <color indexed="81"/>
            <rFont val="Tahoma"/>
            <family val="2"/>
          </rPr>
          <t xml:space="preserve">Births registered in the calendar year.
</t>
        </r>
      </text>
    </comment>
    <comment ref="U7" authorId="0" shapeId="0" xr:uid="{1436C217-F9DC-4B7C-A5C4-FFB87552B508}">
      <text>
        <r>
          <rPr>
            <sz val="9"/>
            <color indexed="81"/>
            <rFont val="Tahoma"/>
            <family val="2"/>
          </rPr>
          <t xml:space="preserve">Births per woman. Rates are calculated for each year and then averaged over the three-year period ending in the reference year.
</t>
        </r>
      </text>
    </comment>
    <comment ref="W7" authorId="0" shapeId="0" xr:uid="{DED417ED-3497-4788-82E0-E6D7FC4E2931}">
      <text>
        <r>
          <rPr>
            <sz val="8"/>
            <rFont val="Arial"/>
            <family val="2"/>
          </rPr>
          <t>Estimated resident population at 30 June.</t>
        </r>
      </text>
    </comment>
    <comment ref="X7" authorId="0" shapeId="0" xr:uid="{7B703960-E4EE-480C-A94E-BBCC74837CCA}">
      <text>
        <r>
          <rPr>
            <sz val="9"/>
            <color indexed="81"/>
            <rFont val="Tahoma"/>
            <family val="2"/>
          </rPr>
          <t xml:space="preserve">Births registered in the calendar year.
</t>
        </r>
      </text>
    </comment>
    <comment ref="Y7" authorId="0" shapeId="0" xr:uid="{C3FDA797-02C2-48A2-8158-1929F694B133}">
      <text>
        <r>
          <rPr>
            <sz val="9"/>
            <color indexed="81"/>
            <rFont val="Tahoma"/>
            <family val="2"/>
          </rPr>
          <t xml:space="preserve">Births per woman. Rates are calculated for each year and then averaged over the three-year period ending in the reference year.
</t>
        </r>
      </text>
    </comment>
    <comment ref="AA7" authorId="0" shapeId="0" xr:uid="{5A3533AA-E637-4A3E-8EEE-FAFE8062E8CF}">
      <text>
        <r>
          <rPr>
            <sz val="8"/>
            <rFont val="Arial"/>
            <family val="2"/>
          </rPr>
          <t>Estimated resident population at 30 June.</t>
        </r>
      </text>
    </comment>
    <comment ref="AB7" authorId="0" shapeId="0" xr:uid="{A5089DE4-938E-4FB8-9590-89151924C8D3}">
      <text>
        <r>
          <rPr>
            <sz val="9"/>
            <color indexed="81"/>
            <rFont val="Tahoma"/>
            <family val="2"/>
          </rPr>
          <t xml:space="preserve">Births registered in the calendar year.
</t>
        </r>
      </text>
    </comment>
    <comment ref="AC7" authorId="0" shapeId="0" xr:uid="{B7389894-170E-4DE0-A61A-433F41FC779B}">
      <text>
        <r>
          <rPr>
            <sz val="9"/>
            <color indexed="81"/>
            <rFont val="Tahoma"/>
            <family val="2"/>
          </rPr>
          <t xml:space="preserve">Births per woman. Rates are calculated for each year and then averaged over the three-year period ending in the reference year.
</t>
        </r>
      </text>
    </comment>
    <comment ref="AE7" authorId="0" shapeId="0" xr:uid="{50287964-5967-486A-A380-67DED0C5F3C6}">
      <text>
        <r>
          <rPr>
            <sz val="8"/>
            <rFont val="Arial"/>
            <family val="2"/>
          </rPr>
          <t>Estimated resident population at 30 June.</t>
        </r>
      </text>
    </comment>
    <comment ref="AF7" authorId="0" shapeId="0" xr:uid="{422DCD25-6E59-4A19-8701-5F343A6D6743}">
      <text>
        <r>
          <rPr>
            <sz val="9"/>
            <color indexed="81"/>
            <rFont val="Tahoma"/>
            <family val="2"/>
          </rPr>
          <t xml:space="preserve">Births registered in the calendar year.
</t>
        </r>
      </text>
    </comment>
    <comment ref="AG7" authorId="0" shapeId="0" xr:uid="{816EC184-A182-4062-8967-37BED0971B4F}">
      <text>
        <r>
          <rPr>
            <sz val="9"/>
            <color indexed="81"/>
            <rFont val="Tahoma"/>
            <family val="2"/>
          </rPr>
          <t xml:space="preserve">Births per woman. Rates are calculated for each year and then averaged over the three-year period ending in the reference year.
</t>
        </r>
      </text>
    </comment>
    <comment ref="AI7" authorId="0" shapeId="0" xr:uid="{3A37C5AA-CE3C-4C39-9898-AFCE6AF48E93}">
      <text>
        <r>
          <rPr>
            <sz val="8"/>
            <rFont val="Arial"/>
            <family val="2"/>
          </rPr>
          <t>Estimated resident population at 30 June.</t>
        </r>
      </text>
    </comment>
    <comment ref="AJ7" authorId="0" shapeId="0" xr:uid="{362B47B7-8B97-488A-A562-1F348E143939}">
      <text>
        <r>
          <rPr>
            <sz val="9"/>
            <color indexed="81"/>
            <rFont val="Tahoma"/>
            <family val="2"/>
          </rPr>
          <t xml:space="preserve">Births registered in the calendar year.
</t>
        </r>
      </text>
    </comment>
    <comment ref="AK7" authorId="0" shapeId="0" xr:uid="{D46725CF-F6EB-469F-8C8B-9BF0EB9677F3}">
      <text>
        <r>
          <rPr>
            <sz val="9"/>
            <color indexed="81"/>
            <rFont val="Tahoma"/>
            <family val="2"/>
          </rPr>
          <t xml:space="preserve">Births per woman. Rates are calculated for each year and then averaged over the three-year period ending in the reference year.
</t>
        </r>
      </text>
    </comment>
    <comment ref="AM7" authorId="0" shapeId="0" xr:uid="{3C05620E-6E1B-4BCF-B063-EFEEADE91F90}">
      <text>
        <r>
          <rPr>
            <sz val="8"/>
            <rFont val="Arial"/>
            <family val="2"/>
          </rPr>
          <t>Estimated resident population at 30 June.</t>
        </r>
      </text>
    </comment>
    <comment ref="AN7" authorId="0" shapeId="0" xr:uid="{6BDDE2A7-75EF-4194-B274-D7D8D488DB5E}">
      <text>
        <r>
          <rPr>
            <sz val="9"/>
            <color indexed="81"/>
            <rFont val="Tahoma"/>
            <family val="2"/>
          </rPr>
          <t xml:space="preserve">Births registered in the calendar year.
</t>
        </r>
      </text>
    </comment>
    <comment ref="AO7" authorId="0" shapeId="0" xr:uid="{37D0347F-5998-435E-AE7E-78FD88582781}">
      <text>
        <r>
          <rPr>
            <sz val="9"/>
            <color indexed="81"/>
            <rFont val="Tahoma"/>
            <family val="2"/>
          </rPr>
          <t xml:space="preserve">Births per woman. Rates are calculated for each year and then averaged over the three-year period ending in the reference year.
</t>
        </r>
      </text>
    </comment>
    <comment ref="AQ7" authorId="0" shapeId="0" xr:uid="{E86CC889-2BD3-4C08-8E09-45B97FEF1265}">
      <text>
        <r>
          <rPr>
            <sz val="8"/>
            <rFont val="Arial"/>
            <family val="2"/>
          </rPr>
          <t>Estimated resident population at 30 June.</t>
        </r>
      </text>
    </comment>
    <comment ref="AR7" authorId="0" shapeId="0" xr:uid="{14CE2E7C-CB5F-4001-ACF9-386E3F23D893}">
      <text>
        <r>
          <rPr>
            <sz val="9"/>
            <color indexed="81"/>
            <rFont val="Tahoma"/>
            <family val="2"/>
          </rPr>
          <t xml:space="preserve">Births registered in the calendar year.
</t>
        </r>
      </text>
    </comment>
    <comment ref="AS7" authorId="0" shapeId="0" xr:uid="{6ECD4E41-EB5C-4B0B-8204-440DB3485078}">
      <text>
        <r>
          <rPr>
            <sz val="9"/>
            <color indexed="81"/>
            <rFont val="Tahoma"/>
            <family val="2"/>
          </rPr>
          <t xml:space="preserve">Births per woman. Rates are calculated for each year and then averaged over the three-year period ending in the reference year.
</t>
        </r>
      </text>
    </comment>
    <comment ref="A8" authorId="0" shapeId="0" xr:uid="{DAFE546A-31B1-498D-85A2-741B2F665799}">
      <text>
        <r>
          <rPr>
            <sz val="9"/>
            <color indexed="81"/>
            <rFont val="Tahoma"/>
            <family val="2"/>
          </rPr>
          <t>Data for 2010 onwards are based on the Australian Statistical Geography Standard (ASGS): Volume 3 - Non ABS Structures, 2020 (cat. no. 1270.0.55.003).</t>
        </r>
      </text>
    </comment>
    <comment ref="B87" authorId="1" shapeId="0" xr:uid="{00000000-0006-0000-0300-00001E000000}">
      <text>
        <r>
          <rPr>
            <sz val="9"/>
            <color indexed="81"/>
            <rFont val="Tahoma"/>
            <family val="2"/>
          </rPr>
          <t xml:space="preserve">Includes special purpose codes, births where usual residence of the mother was overseas, no fixed abode and Queensland undefined.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BD28788C-FCFA-43A0-A349-E8B8AE7A6532}">
      <text>
        <r>
          <rPr>
            <sz val="9"/>
            <color indexed="81"/>
            <rFont val="Tahoma"/>
            <family val="2"/>
          </rPr>
          <t xml:space="preserve">Year of registration.
</t>
        </r>
      </text>
    </comment>
    <comment ref="G6" authorId="0" shapeId="0" xr:uid="{C6DC70B9-CB59-4E37-AF94-9C460D9F27A1}">
      <text>
        <r>
          <rPr>
            <sz val="9"/>
            <color indexed="81"/>
            <rFont val="Tahoma"/>
            <family val="2"/>
          </rPr>
          <t xml:space="preserve">Year of registration.
</t>
        </r>
      </text>
    </comment>
    <comment ref="K6" authorId="0" shapeId="0" xr:uid="{CB2EB5CE-2E9F-44E2-ABEC-8511B39B3D8A}">
      <text>
        <r>
          <rPr>
            <sz val="9"/>
            <color indexed="81"/>
            <rFont val="Tahoma"/>
            <family val="2"/>
          </rPr>
          <t xml:space="preserve">Year of registration.
</t>
        </r>
      </text>
    </comment>
    <comment ref="O6" authorId="0" shapeId="0" xr:uid="{7D76C900-7E66-4FBC-B629-6433707A9816}">
      <text>
        <r>
          <rPr>
            <sz val="9"/>
            <color indexed="81"/>
            <rFont val="Tahoma"/>
            <family val="2"/>
          </rPr>
          <t xml:space="preserve">Year of registration.
</t>
        </r>
      </text>
    </comment>
    <comment ref="S6" authorId="0" shapeId="0" xr:uid="{7A2AEB45-1F2C-4142-B154-437B2DDC1CFA}">
      <text>
        <r>
          <rPr>
            <sz val="9"/>
            <color indexed="81"/>
            <rFont val="Tahoma"/>
            <family val="2"/>
          </rPr>
          <t xml:space="preserve">Year of registration.
</t>
        </r>
      </text>
    </comment>
    <comment ref="W6" authorId="0" shapeId="0" xr:uid="{4F12D9C1-246C-4D9F-A8B0-513670D90B7B}">
      <text>
        <r>
          <rPr>
            <sz val="9"/>
            <color indexed="81"/>
            <rFont val="Tahoma"/>
            <family val="2"/>
          </rPr>
          <t xml:space="preserve">Year of registration.
</t>
        </r>
      </text>
    </comment>
    <comment ref="AA6" authorId="0" shapeId="0" xr:uid="{20C5EADD-23C5-4807-A851-AA6C7A8C23C5}">
      <text>
        <r>
          <rPr>
            <sz val="9"/>
            <color indexed="81"/>
            <rFont val="Tahoma"/>
            <family val="2"/>
          </rPr>
          <t xml:space="preserve">Year of registration.
</t>
        </r>
      </text>
    </comment>
    <comment ref="AE6" authorId="0" shapeId="0" xr:uid="{EC7B4AD6-9A4A-48CF-9BEC-504050883C4F}">
      <text>
        <r>
          <rPr>
            <sz val="9"/>
            <color indexed="81"/>
            <rFont val="Tahoma"/>
            <family val="2"/>
          </rPr>
          <t xml:space="preserve">Year of registration.
</t>
        </r>
      </text>
    </comment>
    <comment ref="AI6" authorId="0" shapeId="0" xr:uid="{F45C9A34-EAC5-4A48-810A-603E2E7C356A}">
      <text>
        <r>
          <rPr>
            <sz val="9"/>
            <color indexed="81"/>
            <rFont val="Tahoma"/>
            <family val="2"/>
          </rPr>
          <t xml:space="preserve">Year of registration.
</t>
        </r>
      </text>
    </comment>
    <comment ref="AM6" authorId="0" shapeId="0" xr:uid="{835815F8-2D2B-43B3-8988-2E380182CC19}">
      <text>
        <r>
          <rPr>
            <sz val="9"/>
            <color indexed="81"/>
            <rFont val="Tahoma"/>
            <family val="2"/>
          </rPr>
          <t xml:space="preserve">Year of registration.
</t>
        </r>
      </text>
    </comment>
    <comment ref="AQ6" authorId="0" shapeId="0" xr:uid="{2ED1E5EF-A519-4246-972A-D2B3B6D70AEC}">
      <text>
        <r>
          <rPr>
            <sz val="9"/>
            <color indexed="81"/>
            <rFont val="Tahoma"/>
            <family val="2"/>
          </rPr>
          <t xml:space="preserve">Year of registration.
</t>
        </r>
      </text>
    </comment>
    <comment ref="C7" authorId="0" shapeId="0" xr:uid="{9596A901-9D95-44A1-A1F2-BCA155F0DA92}">
      <text>
        <r>
          <rPr>
            <sz val="9"/>
            <color indexed="81"/>
            <rFont val="Tahoma"/>
            <family val="2"/>
          </rPr>
          <t xml:space="preserve">Estimated resident population at 30 June.
</t>
        </r>
      </text>
    </comment>
    <comment ref="D7" authorId="0" shapeId="0" xr:uid="{732A243B-1B1C-4EAB-9335-1B0E2A1F65D2}">
      <text>
        <r>
          <rPr>
            <sz val="9"/>
            <color indexed="81"/>
            <rFont val="Tahoma"/>
            <family val="2"/>
          </rPr>
          <t xml:space="preserve">Births registered in the calendar year.
</t>
        </r>
      </text>
    </comment>
    <comment ref="E7" authorId="0" shapeId="0" xr:uid="{00F53884-02BE-41EA-8245-CF2B8965F23F}">
      <text>
        <r>
          <rPr>
            <sz val="9"/>
            <color indexed="81"/>
            <rFont val="Tahoma"/>
            <family val="2"/>
          </rPr>
          <t xml:space="preserve">Births per woman. Rates are calculated for each year and then averaged over the three-year period ending in the reference year.
</t>
        </r>
      </text>
    </comment>
    <comment ref="G7" authorId="0" shapeId="0" xr:uid="{5342AEF7-4FE1-4CA6-AC3A-E6A35C753053}">
      <text>
        <r>
          <rPr>
            <sz val="9"/>
            <color indexed="81"/>
            <rFont val="Tahoma"/>
            <family val="2"/>
          </rPr>
          <t xml:space="preserve">Estimated resident population at 30 June.
</t>
        </r>
      </text>
    </comment>
    <comment ref="H7" authorId="0" shapeId="0" xr:uid="{67AC360B-97A7-4C2B-97F6-6D641A065143}">
      <text>
        <r>
          <rPr>
            <sz val="9"/>
            <color indexed="81"/>
            <rFont val="Tahoma"/>
            <family val="2"/>
          </rPr>
          <t xml:space="preserve">Births registered in the calendar year.
</t>
        </r>
      </text>
    </comment>
    <comment ref="I7" authorId="0" shapeId="0" xr:uid="{3D5DEAE6-98B5-43DA-8C14-ABDED3864E76}">
      <text>
        <r>
          <rPr>
            <sz val="9"/>
            <color indexed="81"/>
            <rFont val="Tahoma"/>
            <family val="2"/>
          </rPr>
          <t xml:space="preserve">Births per woman. Rates are calculated for each year and then averaged over the three-year period ending in the reference year.
</t>
        </r>
      </text>
    </comment>
    <comment ref="K7" authorId="0" shapeId="0" xr:uid="{A9CB81FE-F58F-4FCA-A6F9-92369AF36B9F}">
      <text>
        <r>
          <rPr>
            <sz val="9"/>
            <color indexed="81"/>
            <rFont val="Tahoma"/>
            <family val="2"/>
          </rPr>
          <t xml:space="preserve">Estimated resident population at 30 June.
</t>
        </r>
      </text>
    </comment>
    <comment ref="L7" authorId="0" shapeId="0" xr:uid="{829CFC50-B02B-4AA5-BCFF-D545D0C0AB0F}">
      <text>
        <r>
          <rPr>
            <sz val="9"/>
            <color indexed="81"/>
            <rFont val="Tahoma"/>
            <family val="2"/>
          </rPr>
          <t xml:space="preserve">Births registered in the calendar year.
</t>
        </r>
      </text>
    </comment>
    <comment ref="M7" authorId="0" shapeId="0" xr:uid="{DD118C4E-AA05-4D29-965E-D93AB88781E3}">
      <text>
        <r>
          <rPr>
            <sz val="9"/>
            <color indexed="81"/>
            <rFont val="Tahoma"/>
            <family val="2"/>
          </rPr>
          <t xml:space="preserve">Births per woman. Rates are calculated for each year and then averaged over the three-year period ending in the reference year.
</t>
        </r>
      </text>
    </comment>
    <comment ref="O7" authorId="0" shapeId="0" xr:uid="{1132B898-69C5-4BE1-B7E3-1FA4460B9E3F}">
      <text>
        <r>
          <rPr>
            <sz val="9"/>
            <color indexed="81"/>
            <rFont val="Tahoma"/>
            <family val="2"/>
          </rPr>
          <t xml:space="preserve">Estimated resident population at 30 June.
</t>
        </r>
      </text>
    </comment>
    <comment ref="P7" authorId="0" shapeId="0" xr:uid="{27EBAF0E-5C54-4524-9131-06B87F30FA4B}">
      <text>
        <r>
          <rPr>
            <sz val="9"/>
            <color indexed="81"/>
            <rFont val="Tahoma"/>
            <family val="2"/>
          </rPr>
          <t xml:space="preserve">Births registered in the calendar year.
</t>
        </r>
      </text>
    </comment>
    <comment ref="Q7" authorId="0" shapeId="0" xr:uid="{B0E8537F-6493-48A7-81B4-A9282CA71F17}">
      <text>
        <r>
          <rPr>
            <sz val="9"/>
            <color indexed="81"/>
            <rFont val="Tahoma"/>
            <family val="2"/>
          </rPr>
          <t xml:space="preserve">Births per woman. Rates are calculated for each year and then averaged over the three-year period ending in the reference year.
</t>
        </r>
      </text>
    </comment>
    <comment ref="S7" authorId="0" shapeId="0" xr:uid="{3994573C-074A-40C7-A01C-8E4BD641EC73}">
      <text>
        <r>
          <rPr>
            <sz val="9"/>
            <color indexed="81"/>
            <rFont val="Tahoma"/>
            <family val="2"/>
          </rPr>
          <t xml:space="preserve">Estimated resident population at 30 June.
</t>
        </r>
      </text>
    </comment>
    <comment ref="T7" authorId="0" shapeId="0" xr:uid="{D3A98C3A-8AB0-42D9-B03A-2FF38053EC7A}">
      <text>
        <r>
          <rPr>
            <sz val="9"/>
            <color indexed="81"/>
            <rFont val="Tahoma"/>
            <family val="2"/>
          </rPr>
          <t xml:space="preserve">Births registered in the calendar year.
</t>
        </r>
      </text>
    </comment>
    <comment ref="U7" authorId="0" shapeId="0" xr:uid="{22F919B8-27E5-4A1F-85F9-F21EC8657B03}">
      <text>
        <r>
          <rPr>
            <sz val="9"/>
            <color indexed="81"/>
            <rFont val="Tahoma"/>
            <family val="2"/>
          </rPr>
          <t xml:space="preserve">Births per woman. Rates are calculated for each year and then averaged over the three-year period ending in the reference year.
</t>
        </r>
      </text>
    </comment>
    <comment ref="W7" authorId="0" shapeId="0" xr:uid="{EA8C1454-43B9-4827-8CFF-350A26A1AEB2}">
      <text>
        <r>
          <rPr>
            <sz val="8"/>
            <rFont val="Arial"/>
            <family val="2"/>
          </rPr>
          <t>Estimated resident population at 30 June.</t>
        </r>
      </text>
    </comment>
    <comment ref="X7" authorId="0" shapeId="0" xr:uid="{A2A956D6-1EC8-44B7-8294-1BB3B5032AFE}">
      <text>
        <r>
          <rPr>
            <sz val="9"/>
            <color indexed="81"/>
            <rFont val="Tahoma"/>
            <family val="2"/>
          </rPr>
          <t xml:space="preserve">Births registered in the calendar year.
</t>
        </r>
      </text>
    </comment>
    <comment ref="Y7" authorId="0" shapeId="0" xr:uid="{E30F3BE5-88FE-498E-B0AD-6D0408B4E529}">
      <text>
        <r>
          <rPr>
            <sz val="9"/>
            <color indexed="81"/>
            <rFont val="Tahoma"/>
            <family val="2"/>
          </rPr>
          <t xml:space="preserve">Births per woman. Rates are calculated for each year and then averaged over the three-year period ending in the reference year.
</t>
        </r>
      </text>
    </comment>
    <comment ref="AA7" authorId="0" shapeId="0" xr:uid="{2419E2EE-8DB8-4882-B2F2-59FD385A65FE}">
      <text>
        <r>
          <rPr>
            <sz val="8"/>
            <rFont val="Arial"/>
            <family val="2"/>
          </rPr>
          <t>Estimated resident population at 30 June.</t>
        </r>
      </text>
    </comment>
    <comment ref="AB7" authorId="0" shapeId="0" xr:uid="{AA336E55-3BE0-4987-B292-2897DC0EFAF6}">
      <text>
        <r>
          <rPr>
            <sz val="9"/>
            <color indexed="81"/>
            <rFont val="Tahoma"/>
            <family val="2"/>
          </rPr>
          <t xml:space="preserve">Births registered in the calendar year.
</t>
        </r>
      </text>
    </comment>
    <comment ref="AC7" authorId="0" shapeId="0" xr:uid="{91EB3652-ACC2-4A55-95BB-DCB08E5E0444}">
      <text>
        <r>
          <rPr>
            <sz val="9"/>
            <color indexed="81"/>
            <rFont val="Tahoma"/>
            <family val="2"/>
          </rPr>
          <t xml:space="preserve">Births per woman. Rates are calculated for each year and then averaged over the three-year period ending in the reference year.
</t>
        </r>
      </text>
    </comment>
    <comment ref="AE7" authorId="0" shapeId="0" xr:uid="{B5770555-3E8A-4153-A1A6-75E6E017DC31}">
      <text>
        <r>
          <rPr>
            <sz val="8"/>
            <rFont val="Arial"/>
            <family val="2"/>
          </rPr>
          <t>Estimated resident population at 30 June.</t>
        </r>
      </text>
    </comment>
    <comment ref="AF7" authorId="0" shapeId="0" xr:uid="{511D4D64-4A97-456B-AF96-C52676EC6B75}">
      <text>
        <r>
          <rPr>
            <sz val="9"/>
            <color indexed="81"/>
            <rFont val="Tahoma"/>
            <family val="2"/>
          </rPr>
          <t xml:space="preserve">Births registered in the calendar year.
</t>
        </r>
      </text>
    </comment>
    <comment ref="AG7" authorId="0" shapeId="0" xr:uid="{89DAB180-02B9-4429-92AA-E16A602F001D}">
      <text>
        <r>
          <rPr>
            <sz val="9"/>
            <color indexed="81"/>
            <rFont val="Tahoma"/>
            <family val="2"/>
          </rPr>
          <t xml:space="preserve">Births per woman. Rates are calculated for each year and then averaged over the three-year period ending in the reference year.
</t>
        </r>
      </text>
    </comment>
    <comment ref="AI7" authorId="0" shapeId="0" xr:uid="{436B9CC3-7923-4FCB-B490-D2C8B5AEE168}">
      <text>
        <r>
          <rPr>
            <sz val="8"/>
            <rFont val="Arial"/>
            <family val="2"/>
          </rPr>
          <t>Estimated resident population at 30 June.</t>
        </r>
      </text>
    </comment>
    <comment ref="AJ7" authorId="0" shapeId="0" xr:uid="{3E8E4931-C598-43C5-9D79-40EEFEC7BCFA}">
      <text>
        <r>
          <rPr>
            <sz val="9"/>
            <color indexed="81"/>
            <rFont val="Tahoma"/>
            <family val="2"/>
          </rPr>
          <t xml:space="preserve">Births registered in the calendar year.
</t>
        </r>
      </text>
    </comment>
    <comment ref="AK7" authorId="0" shapeId="0" xr:uid="{21179C57-0545-43BD-8286-3CD62C7085DF}">
      <text>
        <r>
          <rPr>
            <sz val="9"/>
            <color indexed="81"/>
            <rFont val="Tahoma"/>
            <family val="2"/>
          </rPr>
          <t xml:space="preserve">Births per woman. Rates are calculated for each year and then averaged over the three-year period ending in the reference year.
</t>
        </r>
      </text>
    </comment>
    <comment ref="AM7" authorId="0" shapeId="0" xr:uid="{399E9768-3B4D-45C7-9DB5-2026A8BEB695}">
      <text>
        <r>
          <rPr>
            <sz val="8"/>
            <rFont val="Arial"/>
            <family val="2"/>
          </rPr>
          <t>Estimated resident population at 30 June.</t>
        </r>
      </text>
    </comment>
    <comment ref="AN7" authorId="0" shapeId="0" xr:uid="{FFCC22F4-295F-42CA-8238-756AADF4F19D}">
      <text>
        <r>
          <rPr>
            <sz val="9"/>
            <color indexed="81"/>
            <rFont val="Tahoma"/>
            <family val="2"/>
          </rPr>
          <t xml:space="preserve">Births registered in the calendar year.
</t>
        </r>
      </text>
    </comment>
    <comment ref="AO7" authorId="0" shapeId="0" xr:uid="{6E16E20C-EA03-44EF-B0EA-98EFE6B04BA8}">
      <text>
        <r>
          <rPr>
            <sz val="9"/>
            <color indexed="81"/>
            <rFont val="Tahoma"/>
            <family val="2"/>
          </rPr>
          <t xml:space="preserve">Births per woman. Rates are calculated for each year and then averaged over the three-year period ending in the reference year.
</t>
        </r>
      </text>
    </comment>
    <comment ref="AQ7" authorId="0" shapeId="0" xr:uid="{85B8961E-1BBF-48C7-8744-0576399DBC0C}">
      <text>
        <r>
          <rPr>
            <sz val="8"/>
            <rFont val="Arial"/>
            <family val="2"/>
          </rPr>
          <t>Estimated resident population at 30 June.</t>
        </r>
      </text>
    </comment>
    <comment ref="AR7" authorId="0" shapeId="0" xr:uid="{EE1D76B3-DDAD-449C-9319-FA4186FD0EFE}">
      <text>
        <r>
          <rPr>
            <sz val="9"/>
            <color indexed="81"/>
            <rFont val="Tahoma"/>
            <family val="2"/>
          </rPr>
          <t xml:space="preserve">Births registered in the calendar year.
</t>
        </r>
      </text>
    </comment>
    <comment ref="AS7" authorId="0" shapeId="0" xr:uid="{B1DD05CA-9A9A-4C20-8D3A-8EC5BADFFB6B}">
      <text>
        <r>
          <rPr>
            <sz val="9"/>
            <color indexed="81"/>
            <rFont val="Tahoma"/>
            <family val="2"/>
          </rPr>
          <t xml:space="preserve">Births per woman. Rates are calculated for each year and then averaged over the three-year period ending in the reference year.
</t>
        </r>
      </text>
    </comment>
    <comment ref="A8" authorId="0" shapeId="0" xr:uid="{94A2E4D1-6EC5-4579-BDD1-031287AD0AED}">
      <text>
        <r>
          <rPr>
            <sz val="9"/>
            <color indexed="81"/>
            <rFont val="Tahoma"/>
            <family val="2"/>
          </rPr>
          <t>Data for 2010 onwards are based on the Australian Statistical Geography Standard (ASGS): Volume 3 - Non ABS Structures, 2020 (cat. no. 1270.0.55.003).</t>
        </r>
      </text>
    </comment>
    <comment ref="B80" authorId="0" shapeId="0" xr:uid="{5FC247CC-D376-46EE-BC94-3D87A377CE94}">
      <text>
        <r>
          <rPr>
            <sz val="9"/>
            <color indexed="81"/>
            <rFont val="Tahoma"/>
            <family val="2"/>
          </rPr>
          <t xml:space="preserve">Includes special purpose codes, births where usual residence of the mother was overseas, no fixed abode and South Australia undefined.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Angelina McRae</author>
  </authors>
  <commentList>
    <comment ref="C6" authorId="0" shapeId="0" xr:uid="{19391A4C-E41D-43A2-A80F-4E9CBCAF11A9}">
      <text>
        <r>
          <rPr>
            <sz val="9"/>
            <color indexed="81"/>
            <rFont val="Tahoma"/>
            <family val="2"/>
          </rPr>
          <t xml:space="preserve">Year of registration.
</t>
        </r>
      </text>
    </comment>
    <comment ref="G6" authorId="0" shapeId="0" xr:uid="{6BB53823-49EF-498C-9368-F951DD0512BC}">
      <text>
        <r>
          <rPr>
            <sz val="9"/>
            <color indexed="81"/>
            <rFont val="Tahoma"/>
            <family val="2"/>
          </rPr>
          <t xml:space="preserve">Year of registration.
</t>
        </r>
      </text>
    </comment>
    <comment ref="K6" authorId="0" shapeId="0" xr:uid="{F1090D42-6BD2-48E2-BEC5-A90E69E97776}">
      <text>
        <r>
          <rPr>
            <sz val="9"/>
            <color indexed="81"/>
            <rFont val="Tahoma"/>
            <family val="2"/>
          </rPr>
          <t xml:space="preserve">Year of registration.
</t>
        </r>
      </text>
    </comment>
    <comment ref="O6" authorId="0" shapeId="0" xr:uid="{A67B4EA9-8A0B-4254-9F6E-67063AAA088C}">
      <text>
        <r>
          <rPr>
            <sz val="9"/>
            <color indexed="81"/>
            <rFont val="Tahoma"/>
            <family val="2"/>
          </rPr>
          <t xml:space="preserve">Year of registration.
</t>
        </r>
      </text>
    </comment>
    <comment ref="S6" authorId="0" shapeId="0" xr:uid="{455FA342-E93F-49A3-A2E8-49ECEE5ED829}">
      <text>
        <r>
          <rPr>
            <sz val="9"/>
            <color indexed="81"/>
            <rFont val="Tahoma"/>
            <family val="2"/>
          </rPr>
          <t xml:space="preserve">Year of registration.
</t>
        </r>
      </text>
    </comment>
    <comment ref="W6" authorId="0" shapeId="0" xr:uid="{A0B021F5-DB51-45BD-9EBC-100344653D81}">
      <text>
        <r>
          <rPr>
            <sz val="9"/>
            <color indexed="81"/>
            <rFont val="Tahoma"/>
            <family val="2"/>
          </rPr>
          <t xml:space="preserve">Year of registration.
</t>
        </r>
      </text>
    </comment>
    <comment ref="AA6" authorId="0" shapeId="0" xr:uid="{4066B23F-BE6D-4E36-93BB-3CDCB61EEFB5}">
      <text>
        <r>
          <rPr>
            <sz val="9"/>
            <color indexed="81"/>
            <rFont val="Tahoma"/>
            <family val="2"/>
          </rPr>
          <t xml:space="preserve">Year of registration.
</t>
        </r>
      </text>
    </comment>
    <comment ref="AE6" authorId="0" shapeId="0" xr:uid="{08127BEF-7007-4C48-B39A-EE01178703A8}">
      <text>
        <r>
          <rPr>
            <sz val="9"/>
            <color indexed="81"/>
            <rFont val="Tahoma"/>
            <family val="2"/>
          </rPr>
          <t xml:space="preserve">Year of registration.
</t>
        </r>
      </text>
    </comment>
    <comment ref="AI6" authorId="0" shapeId="0" xr:uid="{164554A9-B5DF-44F7-B806-C43FD422C042}">
      <text>
        <r>
          <rPr>
            <sz val="9"/>
            <color indexed="81"/>
            <rFont val="Tahoma"/>
            <family val="2"/>
          </rPr>
          <t xml:space="preserve">Year of registration.
</t>
        </r>
      </text>
    </comment>
    <comment ref="AM6" authorId="0" shapeId="0" xr:uid="{B38F0B9D-AE2A-4B49-A6E9-3B9A6C631EC9}">
      <text>
        <r>
          <rPr>
            <sz val="9"/>
            <color indexed="81"/>
            <rFont val="Tahoma"/>
            <family val="2"/>
          </rPr>
          <t xml:space="preserve">Year of registration.
</t>
        </r>
      </text>
    </comment>
    <comment ref="AQ6" authorId="0" shapeId="0" xr:uid="{9699D7CB-ACA2-4DFF-A22A-634F5E12B012}">
      <text>
        <r>
          <rPr>
            <sz val="9"/>
            <color indexed="81"/>
            <rFont val="Tahoma"/>
            <family val="2"/>
          </rPr>
          <t xml:space="preserve">Year of registration.
</t>
        </r>
      </text>
    </comment>
    <comment ref="C7" authorId="0" shapeId="0" xr:uid="{7B773900-D4DE-4214-8FAB-68977CCA5B88}">
      <text>
        <r>
          <rPr>
            <sz val="9"/>
            <color indexed="81"/>
            <rFont val="Tahoma"/>
            <family val="2"/>
          </rPr>
          <t xml:space="preserve">Estimated resident population at 30 June.
</t>
        </r>
      </text>
    </comment>
    <comment ref="D7" authorId="0" shapeId="0" xr:uid="{A7270E56-1AEA-440D-9F3E-2AB45786E28F}">
      <text>
        <r>
          <rPr>
            <sz val="9"/>
            <color indexed="81"/>
            <rFont val="Tahoma"/>
            <family val="2"/>
          </rPr>
          <t xml:space="preserve">Births registered in the calendar year.
</t>
        </r>
      </text>
    </comment>
    <comment ref="E7" authorId="0" shapeId="0" xr:uid="{E9D57AEC-BC67-4212-B62A-A78BDA27D5C0}">
      <text>
        <r>
          <rPr>
            <sz val="9"/>
            <color indexed="81"/>
            <rFont val="Tahoma"/>
            <family val="2"/>
          </rPr>
          <t xml:space="preserve">Births per woman. Rates are calculated for each year and then averaged over the three-year period ending in the reference year.
</t>
        </r>
      </text>
    </comment>
    <comment ref="G7" authorId="0" shapeId="0" xr:uid="{1686D963-76D2-4DE7-AD47-98BDA6230F31}">
      <text>
        <r>
          <rPr>
            <sz val="9"/>
            <color indexed="81"/>
            <rFont val="Tahoma"/>
            <family val="2"/>
          </rPr>
          <t xml:space="preserve">Estimated resident population at 30 June.
</t>
        </r>
      </text>
    </comment>
    <comment ref="H7" authorId="0" shapeId="0" xr:uid="{E6948AD0-D51F-4ECF-9338-F856787BD23D}">
      <text>
        <r>
          <rPr>
            <sz val="9"/>
            <color indexed="81"/>
            <rFont val="Tahoma"/>
            <family val="2"/>
          </rPr>
          <t xml:space="preserve">Births registered in the calendar year.
</t>
        </r>
      </text>
    </comment>
    <comment ref="I7" authorId="0" shapeId="0" xr:uid="{90A6E704-90CF-4256-93B0-74090E1FCAC4}">
      <text>
        <r>
          <rPr>
            <sz val="9"/>
            <color indexed="81"/>
            <rFont val="Tahoma"/>
            <family val="2"/>
          </rPr>
          <t xml:space="preserve">Births per woman. Rates are calculated for each year and then averaged over the three-year period ending in the reference year.
</t>
        </r>
      </text>
    </comment>
    <comment ref="K7" authorId="0" shapeId="0" xr:uid="{8AC4B57F-A5D7-4889-B327-8E5141E8CD32}">
      <text>
        <r>
          <rPr>
            <sz val="9"/>
            <color indexed="81"/>
            <rFont val="Tahoma"/>
            <family val="2"/>
          </rPr>
          <t xml:space="preserve">Estimated resident population at 30 June.
</t>
        </r>
      </text>
    </comment>
    <comment ref="L7" authorId="0" shapeId="0" xr:uid="{E9777F5F-2870-45F8-854B-7E8E63CB2915}">
      <text>
        <r>
          <rPr>
            <sz val="9"/>
            <color indexed="81"/>
            <rFont val="Tahoma"/>
            <family val="2"/>
          </rPr>
          <t xml:space="preserve">Births registered in the calendar year.
</t>
        </r>
      </text>
    </comment>
    <comment ref="M7" authorId="0" shapeId="0" xr:uid="{B665AFB6-B05A-4084-8731-3C2463A3FB69}">
      <text>
        <r>
          <rPr>
            <sz val="9"/>
            <color indexed="81"/>
            <rFont val="Tahoma"/>
            <family val="2"/>
          </rPr>
          <t xml:space="preserve">Births per woman. Rates are calculated for each year and then averaged over the three-year period ending in the reference year.
</t>
        </r>
      </text>
    </comment>
    <comment ref="O7" authorId="0" shapeId="0" xr:uid="{46D28559-377D-4522-B118-E3C0B7561318}">
      <text>
        <r>
          <rPr>
            <sz val="9"/>
            <color indexed="81"/>
            <rFont val="Tahoma"/>
            <family val="2"/>
          </rPr>
          <t xml:space="preserve">Estimated resident population at 30 June.
</t>
        </r>
      </text>
    </comment>
    <comment ref="P7" authorId="0" shapeId="0" xr:uid="{3383E924-AE15-402E-9DB1-97CC5DC470F7}">
      <text>
        <r>
          <rPr>
            <sz val="9"/>
            <color indexed="81"/>
            <rFont val="Tahoma"/>
            <family val="2"/>
          </rPr>
          <t xml:space="preserve">Births registered in the calendar year.
</t>
        </r>
      </text>
    </comment>
    <comment ref="Q7" authorId="0" shapeId="0" xr:uid="{25421904-3305-47C9-90E9-3519D4424BA7}">
      <text>
        <r>
          <rPr>
            <sz val="9"/>
            <color indexed="81"/>
            <rFont val="Tahoma"/>
            <family val="2"/>
          </rPr>
          <t xml:space="preserve">Births per woman. Rates are calculated for each year and then averaged over the three-year period ending in the reference year.
</t>
        </r>
      </text>
    </comment>
    <comment ref="S7" authorId="0" shapeId="0" xr:uid="{651E9481-3ED9-4920-8560-66D5C3788786}">
      <text>
        <r>
          <rPr>
            <sz val="9"/>
            <color indexed="81"/>
            <rFont val="Tahoma"/>
            <family val="2"/>
          </rPr>
          <t xml:space="preserve">Estimated resident population at 30 June.
</t>
        </r>
      </text>
    </comment>
    <comment ref="T7" authorId="0" shapeId="0" xr:uid="{10D031AB-F8D6-442E-B0FF-FE6042AC8455}">
      <text>
        <r>
          <rPr>
            <sz val="9"/>
            <color indexed="81"/>
            <rFont val="Tahoma"/>
            <family val="2"/>
          </rPr>
          <t xml:space="preserve">Births registered in the calendar year.
</t>
        </r>
      </text>
    </comment>
    <comment ref="U7" authorId="0" shapeId="0" xr:uid="{3848D055-2E33-4248-8E44-A1EDACE11436}">
      <text>
        <r>
          <rPr>
            <sz val="9"/>
            <color indexed="81"/>
            <rFont val="Tahoma"/>
            <family val="2"/>
          </rPr>
          <t xml:space="preserve">Births per woman. Rates are calculated for each year and then averaged over the three-year period ending in the reference year.
</t>
        </r>
      </text>
    </comment>
    <comment ref="W7" authorId="0" shapeId="0" xr:uid="{A35D183D-EA2D-497E-9DC0-51DB9579E8C1}">
      <text>
        <r>
          <rPr>
            <sz val="8"/>
            <rFont val="Arial"/>
            <family val="2"/>
          </rPr>
          <t>Estimated resident population at 30 June.</t>
        </r>
      </text>
    </comment>
    <comment ref="X7" authorId="0" shapeId="0" xr:uid="{236C0141-9DED-43BF-9146-316F69D9393E}">
      <text>
        <r>
          <rPr>
            <sz val="9"/>
            <color indexed="81"/>
            <rFont val="Tahoma"/>
            <family val="2"/>
          </rPr>
          <t xml:space="preserve">Births registered in the calendar year.
</t>
        </r>
      </text>
    </comment>
    <comment ref="Y7" authorId="0" shapeId="0" xr:uid="{886C68C4-8E4B-44CF-90EC-AAD2E86E6339}">
      <text>
        <r>
          <rPr>
            <sz val="9"/>
            <color indexed="81"/>
            <rFont val="Tahoma"/>
            <family val="2"/>
          </rPr>
          <t xml:space="preserve">Births per woman. Rates are calculated for each year and then averaged over the three-year period ending in the reference year.
</t>
        </r>
      </text>
    </comment>
    <comment ref="AA7" authorId="0" shapeId="0" xr:uid="{68236A57-7654-4D40-A835-5A9DC96F5F70}">
      <text>
        <r>
          <rPr>
            <sz val="8"/>
            <rFont val="Arial"/>
            <family val="2"/>
          </rPr>
          <t>Estimated resident population at 30 June.</t>
        </r>
      </text>
    </comment>
    <comment ref="AB7" authorId="0" shapeId="0" xr:uid="{3F8C4684-390C-4847-AF4B-F6C99452CE7A}">
      <text>
        <r>
          <rPr>
            <sz val="9"/>
            <color indexed="81"/>
            <rFont val="Tahoma"/>
            <family val="2"/>
          </rPr>
          <t xml:space="preserve">Births registered in the calendar year.
</t>
        </r>
      </text>
    </comment>
    <comment ref="AC7" authorId="0" shapeId="0" xr:uid="{BF99E93A-FAA2-4CBA-AA9E-14EF82E53490}">
      <text>
        <r>
          <rPr>
            <sz val="9"/>
            <color indexed="81"/>
            <rFont val="Tahoma"/>
            <family val="2"/>
          </rPr>
          <t xml:space="preserve">Births per woman. Rates are calculated for each year and then averaged over the three-year period ending in the reference year.
</t>
        </r>
      </text>
    </comment>
    <comment ref="AE7" authorId="0" shapeId="0" xr:uid="{C3EE0F7C-F086-4DE0-B47F-5FE5915D2A12}">
      <text>
        <r>
          <rPr>
            <sz val="8"/>
            <rFont val="Arial"/>
            <family val="2"/>
          </rPr>
          <t>Estimated resident population at 30 June.</t>
        </r>
      </text>
    </comment>
    <comment ref="AF7" authorId="0" shapeId="0" xr:uid="{1605AC22-462C-4E5E-BE3F-C48CE8710BE9}">
      <text>
        <r>
          <rPr>
            <sz val="9"/>
            <color indexed="81"/>
            <rFont val="Tahoma"/>
            <family val="2"/>
          </rPr>
          <t xml:space="preserve">Births registered in the calendar year.
</t>
        </r>
      </text>
    </comment>
    <comment ref="AG7" authorId="0" shapeId="0" xr:uid="{51D71D60-7334-4A41-B70F-D5ADF7FF6203}">
      <text>
        <r>
          <rPr>
            <sz val="9"/>
            <color indexed="81"/>
            <rFont val="Tahoma"/>
            <family val="2"/>
          </rPr>
          <t xml:space="preserve">Births per woman. Rates are calculated for each year and then averaged over the three-year period ending in the reference year.
</t>
        </r>
      </text>
    </comment>
    <comment ref="AI7" authorId="0" shapeId="0" xr:uid="{943250B5-E05A-4AD9-9978-FB16ACB09318}">
      <text>
        <r>
          <rPr>
            <sz val="8"/>
            <rFont val="Arial"/>
            <family val="2"/>
          </rPr>
          <t>Estimated resident population at 30 June.</t>
        </r>
      </text>
    </comment>
    <comment ref="AJ7" authorId="0" shapeId="0" xr:uid="{D27FD3C7-EEB0-4948-9A5B-D385C9F6F4C6}">
      <text>
        <r>
          <rPr>
            <sz val="9"/>
            <color indexed="81"/>
            <rFont val="Tahoma"/>
            <family val="2"/>
          </rPr>
          <t xml:space="preserve">Births registered in the calendar year.
</t>
        </r>
      </text>
    </comment>
    <comment ref="AK7" authorId="0" shapeId="0" xr:uid="{F8AA7740-D29C-484D-9497-C353DEA8A7DE}">
      <text>
        <r>
          <rPr>
            <sz val="9"/>
            <color indexed="81"/>
            <rFont val="Tahoma"/>
            <family val="2"/>
          </rPr>
          <t xml:space="preserve">Births per woman. Rates are calculated for each year and then averaged over the three-year period ending in the reference year.
</t>
        </r>
      </text>
    </comment>
    <comment ref="AM7" authorId="0" shapeId="0" xr:uid="{4ECF19A6-FE84-42EE-A14D-460F57D61866}">
      <text>
        <r>
          <rPr>
            <sz val="8"/>
            <rFont val="Arial"/>
            <family val="2"/>
          </rPr>
          <t>Estimated resident population at 30 June.</t>
        </r>
      </text>
    </comment>
    <comment ref="AN7" authorId="0" shapeId="0" xr:uid="{B92CDFDF-AE32-459D-A578-789F1EF285C0}">
      <text>
        <r>
          <rPr>
            <sz val="9"/>
            <color indexed="81"/>
            <rFont val="Tahoma"/>
            <family val="2"/>
          </rPr>
          <t xml:space="preserve">Births registered in the calendar year.
</t>
        </r>
      </text>
    </comment>
    <comment ref="AO7" authorId="0" shapeId="0" xr:uid="{A52D9D3E-EFEC-4413-84E6-FB2491B427B6}">
      <text>
        <r>
          <rPr>
            <sz val="9"/>
            <color indexed="81"/>
            <rFont val="Tahoma"/>
            <family val="2"/>
          </rPr>
          <t xml:space="preserve">Births per woman. Rates are calculated for each year and then averaged over the three-year period ending in the reference year.
</t>
        </r>
      </text>
    </comment>
    <comment ref="AQ7" authorId="0" shapeId="0" xr:uid="{0EDC9283-A12D-46DF-97B9-A3192EBFFB3A}">
      <text>
        <r>
          <rPr>
            <sz val="8"/>
            <rFont val="Arial"/>
            <family val="2"/>
          </rPr>
          <t>Estimated resident population at 30 June.</t>
        </r>
      </text>
    </comment>
    <comment ref="AR7" authorId="0" shapeId="0" xr:uid="{DEFD6025-F5DC-4C88-962D-5B2114DD7688}">
      <text>
        <r>
          <rPr>
            <sz val="9"/>
            <color indexed="81"/>
            <rFont val="Tahoma"/>
            <family val="2"/>
          </rPr>
          <t xml:space="preserve">Births registered in the calendar year.
</t>
        </r>
      </text>
    </comment>
    <comment ref="AS7" authorId="0" shapeId="0" xr:uid="{575CD849-CB3D-461A-AE48-882FBAB35D29}">
      <text>
        <r>
          <rPr>
            <sz val="9"/>
            <color indexed="81"/>
            <rFont val="Tahoma"/>
            <family val="2"/>
          </rPr>
          <t xml:space="preserve">Births per woman. Rates are calculated for each year and then averaged over the three-year period ending in the reference year.
</t>
        </r>
      </text>
    </comment>
    <comment ref="A8" authorId="0" shapeId="0" xr:uid="{1AEB2AA0-3414-42B9-BA0D-700ABD0871BC}">
      <text>
        <r>
          <rPr>
            <sz val="9"/>
            <color indexed="81"/>
            <rFont val="Tahoma"/>
            <family val="2"/>
          </rPr>
          <t>Data for 2010 onwards are based on the Australian Statistical Geography Standard (ASGS): Volume 3 - Non ABS Structures, 2020 (cat. no. 1270.0.55.003).</t>
        </r>
      </text>
    </comment>
    <comment ref="B146" authorId="1" shapeId="0" xr:uid="{00000000-0006-0000-0500-00001E000000}">
      <text>
        <r>
          <rPr>
            <sz val="9"/>
            <color indexed="81"/>
            <rFont val="Tahoma"/>
            <family val="2"/>
          </rPr>
          <t xml:space="preserve">Includes special purpose codes, births where usual residence of the mother was overseas, no fixed abode and Western Australia undefined.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5AC116D0-4129-41A4-8A59-5D0746D093E3}">
      <text>
        <r>
          <rPr>
            <sz val="9"/>
            <color indexed="81"/>
            <rFont val="Tahoma"/>
            <family val="2"/>
          </rPr>
          <t xml:space="preserve">Year of registration.
</t>
        </r>
      </text>
    </comment>
    <comment ref="G6" authorId="0" shapeId="0" xr:uid="{F51B0298-5E8D-470B-845C-7ED0E878993D}">
      <text>
        <r>
          <rPr>
            <sz val="9"/>
            <color indexed="81"/>
            <rFont val="Tahoma"/>
            <family val="2"/>
          </rPr>
          <t xml:space="preserve">Year of registration.
</t>
        </r>
      </text>
    </comment>
    <comment ref="K6" authorId="0" shapeId="0" xr:uid="{3978ECAE-57A1-4063-A7A2-7288CA23D9F5}">
      <text>
        <r>
          <rPr>
            <sz val="9"/>
            <color indexed="81"/>
            <rFont val="Tahoma"/>
            <family val="2"/>
          </rPr>
          <t xml:space="preserve">Year of registration.
</t>
        </r>
      </text>
    </comment>
    <comment ref="O6" authorId="0" shapeId="0" xr:uid="{77EB3CE2-2141-470B-99C4-079B7745B27B}">
      <text>
        <r>
          <rPr>
            <sz val="9"/>
            <color indexed="81"/>
            <rFont val="Tahoma"/>
            <family val="2"/>
          </rPr>
          <t xml:space="preserve">Year of registration.
</t>
        </r>
      </text>
    </comment>
    <comment ref="S6" authorId="0" shapeId="0" xr:uid="{145EB9BD-4F64-476D-B611-40A1B9D35520}">
      <text>
        <r>
          <rPr>
            <sz val="9"/>
            <color indexed="81"/>
            <rFont val="Tahoma"/>
            <family val="2"/>
          </rPr>
          <t xml:space="preserve">Year of registration.
</t>
        </r>
      </text>
    </comment>
    <comment ref="W6" authorId="0" shapeId="0" xr:uid="{4B312DF7-190F-4B70-9864-6DA34EF1BF48}">
      <text>
        <r>
          <rPr>
            <sz val="9"/>
            <color indexed="81"/>
            <rFont val="Tahoma"/>
            <family val="2"/>
          </rPr>
          <t xml:space="preserve">Year of registration.
</t>
        </r>
      </text>
    </comment>
    <comment ref="AA6" authorId="0" shapeId="0" xr:uid="{17B492F9-B318-48F4-A06D-5AFCF854B9D5}">
      <text>
        <r>
          <rPr>
            <sz val="9"/>
            <color indexed="81"/>
            <rFont val="Tahoma"/>
            <family val="2"/>
          </rPr>
          <t xml:space="preserve">Year of registration.
</t>
        </r>
      </text>
    </comment>
    <comment ref="AE6" authorId="0" shapeId="0" xr:uid="{32EA9C2D-4A72-4D52-8FE5-61EEE1770ECC}">
      <text>
        <r>
          <rPr>
            <sz val="9"/>
            <color indexed="81"/>
            <rFont val="Tahoma"/>
            <family val="2"/>
          </rPr>
          <t xml:space="preserve">Year of registration.
</t>
        </r>
      </text>
    </comment>
    <comment ref="AI6" authorId="0" shapeId="0" xr:uid="{59954E72-ABCD-4D48-9520-E252F5FF9B09}">
      <text>
        <r>
          <rPr>
            <sz val="9"/>
            <color indexed="81"/>
            <rFont val="Tahoma"/>
            <family val="2"/>
          </rPr>
          <t xml:space="preserve">Year of registration.
</t>
        </r>
      </text>
    </comment>
    <comment ref="AM6" authorId="0" shapeId="0" xr:uid="{01C90CE8-5355-48E8-B777-1AD144706EBE}">
      <text>
        <r>
          <rPr>
            <sz val="9"/>
            <color indexed="81"/>
            <rFont val="Tahoma"/>
            <family val="2"/>
          </rPr>
          <t xml:space="preserve">Year of registration.
</t>
        </r>
      </text>
    </comment>
    <comment ref="AQ6" authorId="0" shapeId="0" xr:uid="{27F7D17D-6D92-4D22-9063-86C04DB76473}">
      <text>
        <r>
          <rPr>
            <sz val="9"/>
            <color indexed="81"/>
            <rFont val="Tahoma"/>
            <family val="2"/>
          </rPr>
          <t xml:space="preserve">Year of registration.
</t>
        </r>
      </text>
    </comment>
    <comment ref="C7" authorId="0" shapeId="0" xr:uid="{16DB7308-8F12-4A01-99C8-550EC680CF6C}">
      <text>
        <r>
          <rPr>
            <sz val="9"/>
            <color indexed="81"/>
            <rFont val="Tahoma"/>
            <family val="2"/>
          </rPr>
          <t xml:space="preserve">Estimated resident population at 30 June.
</t>
        </r>
      </text>
    </comment>
    <comment ref="D7" authorId="0" shapeId="0" xr:uid="{4C6DECE1-3489-4313-B1BA-081BBF598948}">
      <text>
        <r>
          <rPr>
            <sz val="9"/>
            <color indexed="81"/>
            <rFont val="Tahoma"/>
            <family val="2"/>
          </rPr>
          <t xml:space="preserve">Births registered in the calendar year.
</t>
        </r>
      </text>
    </comment>
    <comment ref="E7" authorId="0" shapeId="0" xr:uid="{43A3F9D6-58C4-4D8C-9F66-7119B3AD0011}">
      <text>
        <r>
          <rPr>
            <sz val="9"/>
            <color indexed="81"/>
            <rFont val="Tahoma"/>
            <family val="2"/>
          </rPr>
          <t xml:space="preserve">Births per woman. Rates are calculated for each year and then averaged over the three-year period ending in the reference year.
</t>
        </r>
      </text>
    </comment>
    <comment ref="G7" authorId="0" shapeId="0" xr:uid="{26F10BD2-8060-4DDA-AE45-8425C1E51B58}">
      <text>
        <r>
          <rPr>
            <sz val="9"/>
            <color indexed="81"/>
            <rFont val="Tahoma"/>
            <family val="2"/>
          </rPr>
          <t xml:space="preserve">Estimated resident population at 30 June.
</t>
        </r>
      </text>
    </comment>
    <comment ref="H7" authorId="0" shapeId="0" xr:uid="{2BA81147-60E9-4532-8B0C-9C73FD663E3D}">
      <text>
        <r>
          <rPr>
            <sz val="9"/>
            <color indexed="81"/>
            <rFont val="Tahoma"/>
            <family val="2"/>
          </rPr>
          <t xml:space="preserve">Births registered in the calendar year.
</t>
        </r>
      </text>
    </comment>
    <comment ref="I7" authorId="0" shapeId="0" xr:uid="{DF72E325-ABAD-43E1-88A4-6E3418F1565B}">
      <text>
        <r>
          <rPr>
            <sz val="9"/>
            <color indexed="81"/>
            <rFont val="Tahoma"/>
            <family val="2"/>
          </rPr>
          <t xml:space="preserve">Births per woman. Rates are calculated for each year and then averaged over the three-year period ending in the reference year.
</t>
        </r>
      </text>
    </comment>
    <comment ref="K7" authorId="0" shapeId="0" xr:uid="{A1518CEB-E479-409D-950B-5796ECD6B27A}">
      <text>
        <r>
          <rPr>
            <sz val="9"/>
            <color indexed="81"/>
            <rFont val="Tahoma"/>
            <family val="2"/>
          </rPr>
          <t xml:space="preserve">Estimated resident population at 30 June.
</t>
        </r>
      </text>
    </comment>
    <comment ref="L7" authorId="0" shapeId="0" xr:uid="{4B1EEACC-81AC-4623-AAEF-866A6D69FCD3}">
      <text>
        <r>
          <rPr>
            <sz val="9"/>
            <color indexed="81"/>
            <rFont val="Tahoma"/>
            <family val="2"/>
          </rPr>
          <t xml:space="preserve">Births registered in the calendar year.
</t>
        </r>
      </text>
    </comment>
    <comment ref="M7" authorId="0" shapeId="0" xr:uid="{C6BD20DB-EDE0-405C-BDEF-E3E71FFA1DD3}">
      <text>
        <r>
          <rPr>
            <sz val="9"/>
            <color indexed="81"/>
            <rFont val="Tahoma"/>
            <family val="2"/>
          </rPr>
          <t xml:space="preserve">Births per woman. Rates are calculated for each year and then averaged over the three-year period ending in the reference year.
</t>
        </r>
      </text>
    </comment>
    <comment ref="O7" authorId="0" shapeId="0" xr:uid="{9E676DD2-E0BC-42A7-B694-DAFAAC5E8CB1}">
      <text>
        <r>
          <rPr>
            <sz val="9"/>
            <color indexed="81"/>
            <rFont val="Tahoma"/>
            <family val="2"/>
          </rPr>
          <t xml:space="preserve">Estimated resident population at 30 June.
</t>
        </r>
      </text>
    </comment>
    <comment ref="P7" authorId="0" shapeId="0" xr:uid="{EAF08B60-966F-40E2-8F82-6932842F4394}">
      <text>
        <r>
          <rPr>
            <sz val="9"/>
            <color indexed="81"/>
            <rFont val="Tahoma"/>
            <family val="2"/>
          </rPr>
          <t xml:space="preserve">Births registered in the calendar year.
</t>
        </r>
      </text>
    </comment>
    <comment ref="Q7" authorId="0" shapeId="0" xr:uid="{4C4BFEF8-9C7D-41AA-BE13-3F4A76DE5E27}">
      <text>
        <r>
          <rPr>
            <sz val="9"/>
            <color indexed="81"/>
            <rFont val="Tahoma"/>
            <family val="2"/>
          </rPr>
          <t xml:space="preserve">Births per woman. Rates are calculated for each year and then averaged over the three-year period ending in the reference year.
</t>
        </r>
      </text>
    </comment>
    <comment ref="S7" authorId="0" shapeId="0" xr:uid="{4EC59214-3B4E-4296-9DE5-4E1085ECD914}">
      <text>
        <r>
          <rPr>
            <sz val="9"/>
            <color indexed="81"/>
            <rFont val="Tahoma"/>
            <family val="2"/>
          </rPr>
          <t xml:space="preserve">Estimated resident population at 30 June.
</t>
        </r>
      </text>
    </comment>
    <comment ref="T7" authorId="0" shapeId="0" xr:uid="{8B8D1EDC-7F93-4AFA-9590-45A8DD24672E}">
      <text>
        <r>
          <rPr>
            <sz val="9"/>
            <color indexed="81"/>
            <rFont val="Tahoma"/>
            <family val="2"/>
          </rPr>
          <t xml:space="preserve">Births registered in the calendar year.
</t>
        </r>
      </text>
    </comment>
    <comment ref="U7" authorId="0" shapeId="0" xr:uid="{3F71E70A-474E-4E39-8814-06D78496E461}">
      <text>
        <r>
          <rPr>
            <sz val="9"/>
            <color indexed="81"/>
            <rFont val="Tahoma"/>
            <family val="2"/>
          </rPr>
          <t xml:space="preserve">Births per woman. Rates are calculated for each year and then averaged over the three-year period ending in the reference year.
</t>
        </r>
      </text>
    </comment>
    <comment ref="W7" authorId="0" shapeId="0" xr:uid="{FAC825E0-B060-41E2-9A73-F56D23F5A2F1}">
      <text>
        <r>
          <rPr>
            <sz val="8"/>
            <rFont val="Arial"/>
            <family val="2"/>
          </rPr>
          <t>Estimated resident population at 30 June.</t>
        </r>
      </text>
    </comment>
    <comment ref="X7" authorId="0" shapeId="0" xr:uid="{98E2DA4D-76AC-4513-96D3-AF3215252BE2}">
      <text>
        <r>
          <rPr>
            <sz val="9"/>
            <color indexed="81"/>
            <rFont val="Tahoma"/>
            <family val="2"/>
          </rPr>
          <t xml:space="preserve">Births registered in the calendar year.
</t>
        </r>
      </text>
    </comment>
    <comment ref="Y7" authorId="0" shapeId="0" xr:uid="{BA0E9FDB-84EB-4920-946A-156DB0167835}">
      <text>
        <r>
          <rPr>
            <sz val="9"/>
            <color indexed="81"/>
            <rFont val="Tahoma"/>
            <family val="2"/>
          </rPr>
          <t xml:space="preserve">Births per woman. Rates are calculated for each year and then averaged over the three-year period ending in the reference year.
</t>
        </r>
      </text>
    </comment>
    <comment ref="AA7" authorId="0" shapeId="0" xr:uid="{15E43A53-98D0-4E6C-AD9B-D567A046D0EF}">
      <text>
        <r>
          <rPr>
            <sz val="8"/>
            <rFont val="Arial"/>
            <family val="2"/>
          </rPr>
          <t>Estimated resident population at 30 June.</t>
        </r>
      </text>
    </comment>
    <comment ref="AB7" authorId="0" shapeId="0" xr:uid="{23750423-B301-43FB-88BB-95968631107E}">
      <text>
        <r>
          <rPr>
            <sz val="9"/>
            <color indexed="81"/>
            <rFont val="Tahoma"/>
            <family val="2"/>
          </rPr>
          <t xml:space="preserve">Births registered in the calendar year.
</t>
        </r>
      </text>
    </comment>
    <comment ref="AC7" authorId="0" shapeId="0" xr:uid="{5CBC7965-CE0F-4F17-AD7A-64CB39CFB9F0}">
      <text>
        <r>
          <rPr>
            <sz val="9"/>
            <color indexed="81"/>
            <rFont val="Tahoma"/>
            <family val="2"/>
          </rPr>
          <t xml:space="preserve">Births per woman. Rates are calculated for each year and then averaged over the three-year period ending in the reference year.
</t>
        </r>
      </text>
    </comment>
    <comment ref="AE7" authorId="0" shapeId="0" xr:uid="{895A68C9-4945-4346-B08C-DED1B7B85B62}">
      <text>
        <r>
          <rPr>
            <sz val="8"/>
            <rFont val="Arial"/>
            <family val="2"/>
          </rPr>
          <t>Estimated resident population at 30 June.</t>
        </r>
      </text>
    </comment>
    <comment ref="AF7" authorId="0" shapeId="0" xr:uid="{52D454F0-912D-4BD5-9F2D-1F544CDE41D0}">
      <text>
        <r>
          <rPr>
            <sz val="9"/>
            <color indexed="81"/>
            <rFont val="Tahoma"/>
            <family val="2"/>
          </rPr>
          <t xml:space="preserve">Births registered in the calendar year.
</t>
        </r>
      </text>
    </comment>
    <comment ref="AG7" authorId="0" shapeId="0" xr:uid="{02328067-2DB9-40E0-B11A-B55F4481121E}">
      <text>
        <r>
          <rPr>
            <sz val="9"/>
            <color indexed="81"/>
            <rFont val="Tahoma"/>
            <family val="2"/>
          </rPr>
          <t xml:space="preserve">Births per woman. Rates are calculated for each year and then averaged over the three-year period ending in the reference year.
</t>
        </r>
      </text>
    </comment>
    <comment ref="AI7" authorId="0" shapeId="0" xr:uid="{C03AD42A-40AF-4C06-BCBD-37442ADE29AC}">
      <text>
        <r>
          <rPr>
            <sz val="8"/>
            <rFont val="Arial"/>
            <family val="2"/>
          </rPr>
          <t>Estimated resident population at 30 June.</t>
        </r>
      </text>
    </comment>
    <comment ref="AJ7" authorId="0" shapeId="0" xr:uid="{563FA079-86A4-4AD9-A7B8-1A8914CB0E5F}">
      <text>
        <r>
          <rPr>
            <sz val="9"/>
            <color indexed="81"/>
            <rFont val="Tahoma"/>
            <family val="2"/>
          </rPr>
          <t xml:space="preserve">Births registered in the calendar year.
</t>
        </r>
      </text>
    </comment>
    <comment ref="AK7" authorId="0" shapeId="0" xr:uid="{88E3CB81-F9A2-4350-BF74-E851AB78A852}">
      <text>
        <r>
          <rPr>
            <sz val="9"/>
            <color indexed="81"/>
            <rFont val="Tahoma"/>
            <family val="2"/>
          </rPr>
          <t xml:space="preserve">Births per woman. Rates are calculated for each year and then averaged over the three-year period ending in the reference year.
</t>
        </r>
      </text>
    </comment>
    <comment ref="AM7" authorId="0" shapeId="0" xr:uid="{E89EAC11-383E-4A88-BB4F-75D63EF6933C}">
      <text>
        <r>
          <rPr>
            <sz val="8"/>
            <rFont val="Arial"/>
            <family val="2"/>
          </rPr>
          <t>Estimated resident population at 30 June.</t>
        </r>
      </text>
    </comment>
    <comment ref="AN7" authorId="0" shapeId="0" xr:uid="{625FEC08-6AD4-4233-8BD0-C2BBBA1EC708}">
      <text>
        <r>
          <rPr>
            <sz val="9"/>
            <color indexed="81"/>
            <rFont val="Tahoma"/>
            <family val="2"/>
          </rPr>
          <t xml:space="preserve">Births registered in the calendar year.
</t>
        </r>
      </text>
    </comment>
    <comment ref="AO7" authorId="0" shapeId="0" xr:uid="{4D3EA600-8004-4F71-8A18-959BF12E43CB}">
      <text>
        <r>
          <rPr>
            <sz val="9"/>
            <color indexed="81"/>
            <rFont val="Tahoma"/>
            <family val="2"/>
          </rPr>
          <t xml:space="preserve">Births per woman. Rates are calculated for each year and then averaged over the three-year period ending in the reference year.
</t>
        </r>
      </text>
    </comment>
    <comment ref="AQ7" authorId="0" shapeId="0" xr:uid="{57BDC9F3-F3B5-4B27-9D58-9960885CCC75}">
      <text>
        <r>
          <rPr>
            <sz val="8"/>
            <rFont val="Arial"/>
            <family val="2"/>
          </rPr>
          <t>Estimated resident population at 30 June.</t>
        </r>
      </text>
    </comment>
    <comment ref="AR7" authorId="0" shapeId="0" xr:uid="{197F47F7-5F1E-4D9A-8337-C9FF82B82072}">
      <text>
        <r>
          <rPr>
            <sz val="9"/>
            <color indexed="81"/>
            <rFont val="Tahoma"/>
            <family val="2"/>
          </rPr>
          <t xml:space="preserve">Births registered in the calendar year.
</t>
        </r>
      </text>
    </comment>
    <comment ref="AS7" authorId="0" shapeId="0" xr:uid="{836FB482-A2E5-4E31-BE94-19857BF8C4FA}">
      <text>
        <r>
          <rPr>
            <sz val="9"/>
            <color indexed="81"/>
            <rFont val="Tahoma"/>
            <family val="2"/>
          </rPr>
          <t xml:space="preserve">Births per woman. Rates are calculated for each year and then averaged over the three-year period ending in the reference year.
</t>
        </r>
      </text>
    </comment>
    <comment ref="A8" authorId="0" shapeId="0" xr:uid="{18F60C7E-E597-4CEC-B607-F27A9764E1A8}">
      <text>
        <r>
          <rPr>
            <sz val="9"/>
            <color indexed="81"/>
            <rFont val="Tahoma"/>
            <family val="2"/>
          </rPr>
          <t>Data for 2010 onwards are based on the Australian Statistical Geography Standard (ASGS): Volume 3 - Non ABS Structures, 2020 (cat. no. 1270.0.55.003).</t>
        </r>
      </text>
    </comment>
    <comment ref="B39" authorId="0" shapeId="0" xr:uid="{69CD4FE3-2609-4747-BFDD-92383854D581}">
      <text>
        <r>
          <rPr>
            <sz val="9"/>
            <color indexed="81"/>
            <rFont val="Tahoma"/>
            <family val="2"/>
          </rPr>
          <t>Includes special purpose codes, births where usual residence of the mother was overseas, no fixed abode and Tasmania undefined.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A306A475-E53E-4C6D-97D9-D96BF4850B5D}">
      <text>
        <r>
          <rPr>
            <sz val="9"/>
            <color indexed="81"/>
            <rFont val="Tahoma"/>
            <family val="2"/>
          </rPr>
          <t xml:space="preserve">Year of registration.
</t>
        </r>
      </text>
    </comment>
    <comment ref="G6" authorId="0" shapeId="0" xr:uid="{D2A41103-C551-4035-8461-DCF041740FC2}">
      <text>
        <r>
          <rPr>
            <sz val="9"/>
            <color indexed="81"/>
            <rFont val="Tahoma"/>
            <family val="2"/>
          </rPr>
          <t xml:space="preserve">Year of registration.
</t>
        </r>
      </text>
    </comment>
    <comment ref="K6" authorId="0" shapeId="0" xr:uid="{66ED8C15-21E9-494C-8420-F1EEC52471E1}">
      <text>
        <r>
          <rPr>
            <sz val="9"/>
            <color indexed="81"/>
            <rFont val="Tahoma"/>
            <family val="2"/>
          </rPr>
          <t xml:space="preserve">Year of registration.
</t>
        </r>
      </text>
    </comment>
    <comment ref="O6" authorId="0" shapeId="0" xr:uid="{D551D800-8101-448A-A71F-D0F9E5DF0E22}">
      <text>
        <r>
          <rPr>
            <sz val="9"/>
            <color indexed="81"/>
            <rFont val="Tahoma"/>
            <family val="2"/>
          </rPr>
          <t xml:space="preserve">Year of registration.
</t>
        </r>
      </text>
    </comment>
    <comment ref="S6" authorId="0" shapeId="0" xr:uid="{E9B3CACA-B50D-48E7-8DAE-55A27AF5A81C}">
      <text>
        <r>
          <rPr>
            <sz val="9"/>
            <color indexed="81"/>
            <rFont val="Tahoma"/>
            <family val="2"/>
          </rPr>
          <t xml:space="preserve">Year of registration.
</t>
        </r>
      </text>
    </comment>
    <comment ref="W6" authorId="0" shapeId="0" xr:uid="{1AF44CF5-C0CC-4E82-BB60-FAD22AEF1457}">
      <text>
        <r>
          <rPr>
            <sz val="9"/>
            <color indexed="81"/>
            <rFont val="Tahoma"/>
            <family val="2"/>
          </rPr>
          <t xml:space="preserve">Year of registration.
</t>
        </r>
      </text>
    </comment>
    <comment ref="AA6" authorId="0" shapeId="0" xr:uid="{E34130C2-E3E2-4143-9AC3-0BAD4625D720}">
      <text>
        <r>
          <rPr>
            <sz val="9"/>
            <color indexed="81"/>
            <rFont val="Tahoma"/>
            <family val="2"/>
          </rPr>
          <t xml:space="preserve">Year of registration.
</t>
        </r>
      </text>
    </comment>
    <comment ref="AE6" authorId="0" shapeId="0" xr:uid="{F73AC175-529D-4AF5-B19C-E48907904D7E}">
      <text>
        <r>
          <rPr>
            <sz val="9"/>
            <color indexed="81"/>
            <rFont val="Tahoma"/>
            <family val="2"/>
          </rPr>
          <t xml:space="preserve">Year of registration.
</t>
        </r>
      </text>
    </comment>
    <comment ref="AI6" authorId="0" shapeId="0" xr:uid="{6169C5FA-B5CC-4AE0-8973-4F8F9A62A5AB}">
      <text>
        <r>
          <rPr>
            <sz val="9"/>
            <color indexed="81"/>
            <rFont val="Tahoma"/>
            <family val="2"/>
          </rPr>
          <t xml:space="preserve">Year of registration.
</t>
        </r>
      </text>
    </comment>
    <comment ref="AM6" authorId="0" shapeId="0" xr:uid="{92A02F74-1733-4785-9D3E-78493FBC510B}">
      <text>
        <r>
          <rPr>
            <sz val="9"/>
            <color indexed="81"/>
            <rFont val="Tahoma"/>
            <family val="2"/>
          </rPr>
          <t xml:space="preserve">Year of registration.
</t>
        </r>
      </text>
    </comment>
    <comment ref="AQ6" authorId="0" shapeId="0" xr:uid="{48CC3D31-B49C-46C7-867E-3DE68B2EB92A}">
      <text>
        <r>
          <rPr>
            <sz val="9"/>
            <color indexed="81"/>
            <rFont val="Tahoma"/>
            <family val="2"/>
          </rPr>
          <t xml:space="preserve">Year of registration.
</t>
        </r>
      </text>
    </comment>
    <comment ref="C7" authorId="0" shapeId="0" xr:uid="{E1BBDAB4-8411-4F85-B8F1-D30B8BE40348}">
      <text>
        <r>
          <rPr>
            <sz val="9"/>
            <color indexed="81"/>
            <rFont val="Tahoma"/>
            <family val="2"/>
          </rPr>
          <t xml:space="preserve">Estimated resident population at 30 June.
</t>
        </r>
      </text>
    </comment>
    <comment ref="D7" authorId="0" shapeId="0" xr:uid="{2CB74CB7-DB2D-4E56-BCD5-C0BA1EE2B43A}">
      <text>
        <r>
          <rPr>
            <sz val="9"/>
            <color indexed="81"/>
            <rFont val="Tahoma"/>
            <family val="2"/>
          </rPr>
          <t xml:space="preserve">Births registered in the calendar year.
</t>
        </r>
      </text>
    </comment>
    <comment ref="E7" authorId="0" shapeId="0" xr:uid="{F37CEC5E-E091-4BF2-979A-1189962B84A6}">
      <text>
        <r>
          <rPr>
            <sz val="9"/>
            <color indexed="81"/>
            <rFont val="Tahoma"/>
            <family val="2"/>
          </rPr>
          <t xml:space="preserve">Births per woman. Rates are calculated for each year and then averaged over the three-year period ending in the reference year.
</t>
        </r>
      </text>
    </comment>
    <comment ref="G7" authorId="0" shapeId="0" xr:uid="{A2536E3E-D2DE-4358-ACF8-420025D51CA7}">
      <text>
        <r>
          <rPr>
            <sz val="9"/>
            <color indexed="81"/>
            <rFont val="Tahoma"/>
            <family val="2"/>
          </rPr>
          <t xml:space="preserve">Estimated resident population at 30 June.
</t>
        </r>
      </text>
    </comment>
    <comment ref="H7" authorId="0" shapeId="0" xr:uid="{251EFC28-E675-46A3-BEB4-5AFE340F79D9}">
      <text>
        <r>
          <rPr>
            <sz val="9"/>
            <color indexed="81"/>
            <rFont val="Tahoma"/>
            <family val="2"/>
          </rPr>
          <t xml:space="preserve">Births registered in the calendar year.
</t>
        </r>
      </text>
    </comment>
    <comment ref="I7" authorId="0" shapeId="0" xr:uid="{B24B91F6-ABD8-43DF-96C2-47DBD2385783}">
      <text>
        <r>
          <rPr>
            <sz val="9"/>
            <color indexed="81"/>
            <rFont val="Tahoma"/>
            <family val="2"/>
          </rPr>
          <t xml:space="preserve">Births per woman. Rates are calculated for each year and then averaged over the three-year period ending in the reference year.
</t>
        </r>
      </text>
    </comment>
    <comment ref="K7" authorId="0" shapeId="0" xr:uid="{56ED9B2A-81D4-40CA-8990-33ACA6AF0840}">
      <text>
        <r>
          <rPr>
            <sz val="9"/>
            <color indexed="81"/>
            <rFont val="Tahoma"/>
            <family val="2"/>
          </rPr>
          <t xml:space="preserve">Estimated resident population at 30 June.
</t>
        </r>
      </text>
    </comment>
    <comment ref="L7" authorId="0" shapeId="0" xr:uid="{7257CAC7-9481-4BE9-9DEA-05329D078125}">
      <text>
        <r>
          <rPr>
            <sz val="9"/>
            <color indexed="81"/>
            <rFont val="Tahoma"/>
            <family val="2"/>
          </rPr>
          <t xml:space="preserve">Births registered in the calendar year.
</t>
        </r>
      </text>
    </comment>
    <comment ref="M7" authorId="0" shapeId="0" xr:uid="{9387A5CE-3594-499E-9829-BD9DD0F47346}">
      <text>
        <r>
          <rPr>
            <sz val="9"/>
            <color indexed="81"/>
            <rFont val="Tahoma"/>
            <family val="2"/>
          </rPr>
          <t xml:space="preserve">Births per woman. Rates are calculated for each year and then averaged over the three-year period ending in the reference year.
</t>
        </r>
      </text>
    </comment>
    <comment ref="O7" authorId="0" shapeId="0" xr:uid="{F4042403-5B4A-4EB1-BFD3-F858527D7EAE}">
      <text>
        <r>
          <rPr>
            <sz val="9"/>
            <color indexed="81"/>
            <rFont val="Tahoma"/>
            <family val="2"/>
          </rPr>
          <t xml:space="preserve">Estimated resident population at 30 June.
</t>
        </r>
      </text>
    </comment>
    <comment ref="P7" authorId="0" shapeId="0" xr:uid="{E7E4ACB4-E061-4567-A7BF-667B55AE5635}">
      <text>
        <r>
          <rPr>
            <sz val="9"/>
            <color indexed="81"/>
            <rFont val="Tahoma"/>
            <family val="2"/>
          </rPr>
          <t xml:space="preserve">Births registered in the calendar year.
</t>
        </r>
      </text>
    </comment>
    <comment ref="Q7" authorId="0" shapeId="0" xr:uid="{2CEB19DE-75A9-46CD-A73D-8EB73A043775}">
      <text>
        <r>
          <rPr>
            <sz val="9"/>
            <color indexed="81"/>
            <rFont val="Tahoma"/>
            <family val="2"/>
          </rPr>
          <t xml:space="preserve">Births per woman. Rates are calculated for each year and then averaged over the three-year period ending in the reference year.
</t>
        </r>
      </text>
    </comment>
    <comment ref="S7" authorId="0" shapeId="0" xr:uid="{FA1B2C8C-9BA2-4D25-9FDC-B76DE373A1D8}">
      <text>
        <r>
          <rPr>
            <sz val="9"/>
            <color indexed="81"/>
            <rFont val="Tahoma"/>
            <family val="2"/>
          </rPr>
          <t xml:space="preserve">Estimated resident population at 30 June.
</t>
        </r>
      </text>
    </comment>
    <comment ref="T7" authorId="0" shapeId="0" xr:uid="{6EB8E928-16F4-4367-8045-6A396B732AB9}">
      <text>
        <r>
          <rPr>
            <sz val="9"/>
            <color indexed="81"/>
            <rFont val="Tahoma"/>
            <family val="2"/>
          </rPr>
          <t xml:space="preserve">Births registered in the calendar year.
</t>
        </r>
      </text>
    </comment>
    <comment ref="U7" authorId="0" shapeId="0" xr:uid="{58986594-C9DE-4A66-B5F4-0C8264203D4A}">
      <text>
        <r>
          <rPr>
            <sz val="9"/>
            <color indexed="81"/>
            <rFont val="Tahoma"/>
            <family val="2"/>
          </rPr>
          <t xml:space="preserve">Births per woman. Rates are calculated for each year and then averaged over the three-year period ending in the reference year.
</t>
        </r>
      </text>
    </comment>
    <comment ref="W7" authorId="0" shapeId="0" xr:uid="{BDA22980-3A4D-455F-8C58-9C098CA9B25C}">
      <text>
        <r>
          <rPr>
            <sz val="8"/>
            <rFont val="Arial"/>
            <family val="2"/>
          </rPr>
          <t>Estimated resident population at 30 June.</t>
        </r>
      </text>
    </comment>
    <comment ref="X7" authorId="0" shapeId="0" xr:uid="{3A451EBE-5D8A-41CB-A904-6A10AC953051}">
      <text>
        <r>
          <rPr>
            <sz val="9"/>
            <color indexed="81"/>
            <rFont val="Tahoma"/>
            <family val="2"/>
          </rPr>
          <t xml:space="preserve">Births registered in the calendar year.
</t>
        </r>
      </text>
    </comment>
    <comment ref="Y7" authorId="0" shapeId="0" xr:uid="{67EE8049-9F1E-4313-892B-905FBE2F016A}">
      <text>
        <r>
          <rPr>
            <sz val="9"/>
            <color indexed="81"/>
            <rFont val="Tahoma"/>
            <family val="2"/>
          </rPr>
          <t xml:space="preserve">Births per woman. Rates are calculated for each year and then averaged over the three-year period ending in the reference year.
</t>
        </r>
      </text>
    </comment>
    <comment ref="AA7" authorId="0" shapeId="0" xr:uid="{400804F8-C886-41DC-B491-213BDB073201}">
      <text>
        <r>
          <rPr>
            <sz val="8"/>
            <rFont val="Arial"/>
            <family val="2"/>
          </rPr>
          <t>Estimated resident population at 30 June.</t>
        </r>
      </text>
    </comment>
    <comment ref="AB7" authorId="0" shapeId="0" xr:uid="{1BC7F59D-30F6-4297-B143-7D6847BC594B}">
      <text>
        <r>
          <rPr>
            <sz val="9"/>
            <color indexed="81"/>
            <rFont val="Tahoma"/>
            <family val="2"/>
          </rPr>
          <t xml:space="preserve">Births registered in the calendar year.
</t>
        </r>
      </text>
    </comment>
    <comment ref="AC7" authorId="0" shapeId="0" xr:uid="{455E456C-852E-40FE-AF15-60C3495931CA}">
      <text>
        <r>
          <rPr>
            <sz val="9"/>
            <color indexed="81"/>
            <rFont val="Tahoma"/>
            <family val="2"/>
          </rPr>
          <t xml:space="preserve">Births per woman. Rates are calculated for each year and then averaged over the three-year period ending in the reference year.
</t>
        </r>
      </text>
    </comment>
    <comment ref="AE7" authorId="0" shapeId="0" xr:uid="{26EE0025-266F-43D1-9BA2-5BAD0B1591F6}">
      <text>
        <r>
          <rPr>
            <sz val="8"/>
            <rFont val="Arial"/>
            <family val="2"/>
          </rPr>
          <t>Estimated resident population at 30 June.</t>
        </r>
      </text>
    </comment>
    <comment ref="AF7" authorId="0" shapeId="0" xr:uid="{5E2D2A4F-F8D5-4623-9495-1B3B89AD66BE}">
      <text>
        <r>
          <rPr>
            <sz val="9"/>
            <color indexed="81"/>
            <rFont val="Tahoma"/>
            <family val="2"/>
          </rPr>
          <t xml:space="preserve">Births registered in the calendar year.
</t>
        </r>
      </text>
    </comment>
    <comment ref="AG7" authorId="0" shapeId="0" xr:uid="{5259CF9E-EF7F-4C44-A874-B667C8CD976E}">
      <text>
        <r>
          <rPr>
            <sz val="9"/>
            <color indexed="81"/>
            <rFont val="Tahoma"/>
            <family val="2"/>
          </rPr>
          <t xml:space="preserve">Births per woman. Rates are calculated for each year and then averaged over the three-year period ending in the reference year.
</t>
        </r>
      </text>
    </comment>
    <comment ref="AI7" authorId="0" shapeId="0" xr:uid="{F1CE5357-B59E-46EC-B092-61E218B3B7C4}">
      <text>
        <r>
          <rPr>
            <sz val="8"/>
            <rFont val="Arial"/>
            <family val="2"/>
          </rPr>
          <t>Estimated resident population at 30 June.</t>
        </r>
      </text>
    </comment>
    <comment ref="AJ7" authorId="0" shapeId="0" xr:uid="{677218BB-DBA4-4D12-BBB5-5A0741F82A4D}">
      <text>
        <r>
          <rPr>
            <sz val="9"/>
            <color indexed="81"/>
            <rFont val="Tahoma"/>
            <family val="2"/>
          </rPr>
          <t xml:space="preserve">Births registered in the calendar year.
</t>
        </r>
      </text>
    </comment>
    <comment ref="AK7" authorId="0" shapeId="0" xr:uid="{6D333349-55BC-48BF-AF54-FB0D9F7DE170}">
      <text>
        <r>
          <rPr>
            <sz val="9"/>
            <color indexed="81"/>
            <rFont val="Tahoma"/>
            <family val="2"/>
          </rPr>
          <t xml:space="preserve">Births per woman. Rates are calculated for each year and then averaged over the three-year period ending in the reference year.
</t>
        </r>
      </text>
    </comment>
    <comment ref="AM7" authorId="0" shapeId="0" xr:uid="{2BD776D0-5E05-44BF-883C-CE5BE1BAA622}">
      <text>
        <r>
          <rPr>
            <sz val="8"/>
            <rFont val="Arial"/>
            <family val="2"/>
          </rPr>
          <t>Estimated resident population at 30 June.</t>
        </r>
      </text>
    </comment>
    <comment ref="AN7" authorId="0" shapeId="0" xr:uid="{E90C08E4-40FB-4795-A426-7301867FF979}">
      <text>
        <r>
          <rPr>
            <sz val="9"/>
            <color indexed="81"/>
            <rFont val="Tahoma"/>
            <family val="2"/>
          </rPr>
          <t xml:space="preserve">Births registered in the calendar year.
</t>
        </r>
      </text>
    </comment>
    <comment ref="AO7" authorId="0" shapeId="0" xr:uid="{1C2F4AC0-225E-4446-8103-F02EFE0B1DEE}">
      <text>
        <r>
          <rPr>
            <sz val="9"/>
            <color indexed="81"/>
            <rFont val="Tahoma"/>
            <family val="2"/>
          </rPr>
          <t xml:space="preserve">Births per woman. Rates are calculated for each year and then averaged over the three-year period ending in the reference year.
</t>
        </r>
      </text>
    </comment>
    <comment ref="AQ7" authorId="0" shapeId="0" xr:uid="{E520E917-90B6-4805-8835-D3893D5026DC}">
      <text>
        <r>
          <rPr>
            <sz val="8"/>
            <rFont val="Arial"/>
            <family val="2"/>
          </rPr>
          <t>Estimated resident population at 30 June.</t>
        </r>
      </text>
    </comment>
    <comment ref="AR7" authorId="0" shapeId="0" xr:uid="{5A8BB477-7BFA-4BB2-8008-128382B9A2E5}">
      <text>
        <r>
          <rPr>
            <sz val="9"/>
            <color indexed="81"/>
            <rFont val="Tahoma"/>
            <family val="2"/>
          </rPr>
          <t xml:space="preserve">Births registered in the calendar year.
</t>
        </r>
      </text>
    </comment>
    <comment ref="AS7" authorId="0" shapeId="0" xr:uid="{CA5A3541-DFF8-458F-8030-9DD7EC111FAB}">
      <text>
        <r>
          <rPr>
            <sz val="9"/>
            <color indexed="81"/>
            <rFont val="Tahoma"/>
            <family val="2"/>
          </rPr>
          <t xml:space="preserve">Births per woman. Rates are calculated for each year and then averaged over the three-year period ending in the reference year.
</t>
        </r>
      </text>
    </comment>
    <comment ref="A8" authorId="0" shapeId="0" xr:uid="{B8364BDF-E476-4C15-AA8F-3DADB48CF29A}">
      <text>
        <r>
          <rPr>
            <sz val="9"/>
            <color indexed="81"/>
            <rFont val="Tahoma"/>
            <family val="2"/>
          </rPr>
          <t>Data for 2010 onwards are based on the Australian Statistical Geography Standard (ASGS): Volume 3 - Non ABS Structures, 2020 (cat. no. 1270.0.55.003).</t>
        </r>
      </text>
    </comment>
    <comment ref="B27" authorId="0" shapeId="0" xr:uid="{6735C24D-5304-474F-AC35-AB1C1912893E}">
      <text>
        <r>
          <rPr>
            <sz val="9"/>
            <color indexed="81"/>
            <rFont val="Tahoma"/>
            <family val="2"/>
          </rPr>
          <t xml:space="preserve">Includes special purpose codes, births where usual residence of the mother was overseas, no fixed abode and Northern Territory undefined.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LGA_PUB_1.html" htmlTables="1">
      <tables count="1">
        <x v="2"/>
      </tables>
    </webPr>
  </connection>
  <connection id="2" xr16:uid="{00000000-0015-0000-FFFF-FFFF01000000}" name="Connection1" type="4" refreshedVersion="4" background="1" saveData="1">
    <webPr sourceData="1" parsePre="1" consecutive="1" xl2000="1" url="file:///S:/DEM/3301.0%20BIRTHS/2015/DATA/5.%20HTML/Y2015_BIRTHS_LGA_PUB_2.html" htmlTables="1">
      <tables count="1">
        <x v="2"/>
      </tables>
    </webPr>
  </connection>
  <connection id="3" xr16:uid="{00000000-0015-0000-FFFF-FFFF02000000}" name="Connection2" type="4" refreshedVersion="4" background="1" saveData="1">
    <webPr sourceData="1" parsePre="1" consecutive="1" xl2000="1" url="file:///S:/DEM/3301.0%20BIRTHS/2015/DATA/5.%20HTML/Y2015_BIRTHS_LGA_PUB_3.html" htmlTables="1">
      <tables count="1">
        <x v="2"/>
      </tables>
    </webPr>
  </connection>
  <connection id="4" xr16:uid="{00000000-0015-0000-FFFF-FFFF03000000}" name="Connection3" type="4" refreshedVersion="4" background="1" saveData="1">
    <webPr sourceData="1" parsePre="1" consecutive="1" xl2000="1" url="file:///S:/DEM/3301.0%20BIRTHS/2015/DATA/5.%20HTML/Y2015_BIRTHS_LGA_PUB_4.html" htmlTables="1">
      <tables count="1">
        <x v="2"/>
      </tables>
    </webPr>
  </connection>
  <connection id="5" xr16:uid="{00000000-0015-0000-FFFF-FFFF04000000}" name="Connection4" type="4" refreshedVersion="4" background="1" saveData="1">
    <webPr sourceData="1" parsePre="1" consecutive="1" xl2000="1" url="file:///S:/DEM/3301.0%20BIRTHS/2015/DATA/5.%20HTML/Y2015_BIRTHS_LGA_PUB_5.html" htmlTables="1">
      <tables count="1">
        <x v="2"/>
      </tables>
    </webPr>
  </connection>
  <connection id="6" xr16:uid="{00000000-0015-0000-FFFF-FFFF05000000}" name="Connection5" type="4" refreshedVersion="4" background="1" saveData="1">
    <webPr sourceData="1" parsePre="1" consecutive="1" xl2000="1" url="file:///S:/DEM/3301.0%20BIRTHS/2015/DATA/5.%20HTML/Y2015_BIRTHS_LGA_PUB_6.html" htmlTables="1">
      <tables count="1">
        <x v="2"/>
      </tables>
    </webPr>
  </connection>
  <connection id="7" xr16:uid="{00000000-0015-0000-FFFF-FFFF06000000}" name="Connection6" type="4" refreshedVersion="4" background="1" saveData="1">
    <webPr sourceData="1" parsePre="1" consecutive="1" xl2000="1" url="file:///S:/DEM/3301.0%20BIRTHS/2015/DATA/5.%20HTML/Y2015_BIRTHS_LGA_PUB_7.html" htmlTables="1">
      <tables count="1">
        <x v="2"/>
      </tables>
    </webPr>
  </connection>
</connections>
</file>

<file path=xl/sharedStrings.xml><?xml version="1.0" encoding="utf-8"?>
<sst xmlns="http://schemas.openxmlformats.org/spreadsheetml/2006/main" count="2028" uniqueCount="603">
  <si>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</si>
  <si>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</si>
  <si>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</si>
  <si>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</si>
  <si>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</si>
  <si>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</si>
  <si>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</si>
  <si>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 xml:space="preserve">Explanatory Notes </t>
  </si>
  <si>
    <t>Births</t>
  </si>
  <si>
    <t>rate</t>
  </si>
  <si>
    <t>Estimated resident population</t>
  </si>
  <si>
    <t>Total fertility rate</t>
  </si>
  <si>
    <t>persons</t>
  </si>
  <si>
    <t>no.</t>
  </si>
  <si>
    <t xml:space="preserve"> </t>
  </si>
  <si>
    <t>0  nil or rounded to zero (including null cells)</t>
  </si>
  <si>
    <t>np  not available for publication but included in totals where applicable, unless otherwise indicated</t>
  </si>
  <si>
    <t>Key Statistics</t>
  </si>
  <si>
    <t xml:space="preserve">              Australian Bureau of Statistics</t>
  </si>
  <si>
    <t>Albury (C)</t>
  </si>
  <si>
    <t>Armidale Regional (A)</t>
  </si>
  <si>
    <t>Ballina (A)</t>
  </si>
  <si>
    <t>Balranald (A)</t>
  </si>
  <si>
    <t>Bathurst Regional (A)</t>
  </si>
  <si>
    <t>Bayside (A)</t>
  </si>
  <si>
    <t>Bega Valley (A)</t>
  </si>
  <si>
    <t>Bellingen (A)</t>
  </si>
  <si>
    <t>Berrigan (A)</t>
  </si>
  <si>
    <t>Blacktown (C)</t>
  </si>
  <si>
    <t>Bland (A)</t>
  </si>
  <si>
    <t>Blayney (A)</t>
  </si>
  <si>
    <t>Blue Mountains (C)</t>
  </si>
  <si>
    <t>Bogan (A)</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</si>
  <si>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</si>
  <si>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</si>
  <si>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</si>
  <si>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</si>
  <si>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</si>
  <si>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</si>
  <si>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</si>
  <si>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</si>
  <si>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</si>
  <si>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</si>
  <si>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</si>
  <si>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</si>
  <si>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</si>
  <si>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</si>
  <si>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</si>
  <si>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</si>
  <si>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</si>
  <si>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</si>
  <si>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</si>
  <si>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Cootamundra-Gundagai Regional (A)</t>
  </si>
  <si>
    <t>Cowra (A)</t>
  </si>
  <si>
    <t>Cumberland (A)</t>
  </si>
  <si>
    <t>Dubbo Regional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</si>
  <si>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</si>
  <si>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</si>
  <si>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</si>
  <si>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</si>
  <si>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</si>
  <si>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</si>
  <si>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</si>
  <si>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</si>
  <si>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</si>
  <si>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</si>
  <si>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</si>
  <si>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</si>
  <si>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</si>
  <si>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</si>
  <si>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</si>
  <si>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</si>
  <si>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</si>
  <si>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</si>
  <si>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</si>
  <si>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</si>
  <si>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</si>
  <si>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</si>
  <si>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</si>
  <si>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</si>
  <si>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</si>
  <si>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</si>
  <si>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</si>
  <si>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</si>
  <si>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</si>
  <si>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</si>
  <si>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</si>
  <si>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</si>
  <si>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</si>
  <si>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</si>
  <si>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</si>
  <si>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</si>
  <si>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</si>
  <si>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</si>
  <si>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</si>
  <si>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</si>
  <si>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</si>
  <si>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</si>
  <si>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</si>
  <si>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</si>
  <si>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</si>
  <si>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</si>
  <si>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</si>
  <si>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</si>
  <si>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</si>
  <si>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</si>
  <si>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</si>
  <si>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</si>
  <si>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</si>
  <si>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</si>
  <si>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</si>
  <si>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</si>
  <si>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</si>
  <si>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</si>
  <si>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</si>
  <si>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</si>
  <si>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</si>
  <si>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</si>
  <si>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</si>
  <si>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</si>
  <si>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</si>
  <si>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</si>
  <si>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</si>
  <si>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</si>
  <si>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</si>
  <si>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</si>
  <si>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</si>
  <si>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</si>
  <si>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</si>
  <si>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</si>
  <si>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</si>
  <si>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</si>
  <si>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</si>
  <si>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</si>
  <si>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</si>
  <si>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</si>
  <si>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</si>
  <si>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</si>
  <si>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</si>
  <si>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</si>
  <si>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Willoughby (C)</t>
  </si>
  <si>
    <t>Wingecarribee (A)</t>
  </si>
  <si>
    <t>Wollondilly (A)</t>
  </si>
  <si>
    <t>Wollongong (C)</t>
  </si>
  <si>
    <t>Woollahra (A)</t>
  </si>
  <si>
    <t>Yass Valley (A)</t>
  </si>
  <si>
    <t>Unincorporated NSW</t>
  </si>
  <si>
    <t>Total New South Wales</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</si>
  <si>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</si>
  <si>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</si>
  <si>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</si>
  <si>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</si>
  <si>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</si>
  <si>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</si>
  <si>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</si>
  <si>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</si>
  <si>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</si>
  <si>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</si>
  <si>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</si>
  <si>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</si>
  <si>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</si>
  <si>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</si>
  <si>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</si>
  <si>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</si>
  <si>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</si>
  <si>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</si>
  <si>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</si>
  <si>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</si>
  <si>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</si>
  <si>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</si>
  <si>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</si>
  <si>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</si>
  <si>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</si>
  <si>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</si>
  <si>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</si>
  <si>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</si>
  <si>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</si>
  <si>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</si>
  <si>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</si>
  <si>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</si>
  <si>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</si>
  <si>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</si>
  <si>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 (Vic.)</t>
  </si>
  <si>
    <t>Knox (C)</t>
  </si>
  <si>
    <t>Latrobe (C) (Vic.)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</si>
  <si>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</si>
  <si>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</si>
  <si>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</si>
  <si>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</si>
  <si>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</si>
  <si>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</si>
  <si>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</si>
  <si>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</si>
  <si>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</si>
  <si>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</si>
  <si>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</si>
  <si>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</si>
  <si>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</si>
  <si>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</si>
  <si>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</si>
  <si>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</si>
  <si>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</si>
  <si>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</si>
  <si>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</si>
  <si>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</si>
  <si>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</si>
  <si>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</si>
  <si>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</si>
  <si>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</si>
  <si>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</si>
  <si>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</si>
  <si>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</si>
  <si>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</si>
  <si>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</si>
  <si>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</si>
  <si>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</si>
  <si>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</si>
  <si>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</si>
  <si>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</si>
  <si>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</si>
  <si>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</si>
  <si>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</si>
  <si>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</si>
  <si>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</si>
  <si>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</si>
  <si>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</si>
  <si>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</si>
  <si>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</si>
  <si>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Total Victoria</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</si>
  <si>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</si>
  <si>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</si>
  <si>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</si>
  <si>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</si>
  <si>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</si>
  <si>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</si>
  <si>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</si>
  <si>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</si>
  <si>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</si>
  <si>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</si>
  <si>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</si>
  <si>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</si>
  <si>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</si>
  <si>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</si>
  <si>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</si>
  <si>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 (Qld)</t>
  </si>
  <si>
    <t>Charters Towers (R)</t>
  </si>
  <si>
    <t>Cherbourg (S)</t>
  </si>
  <si>
    <t>Cloncurry (S)</t>
  </si>
  <si>
    <t>Cook (S)</t>
  </si>
  <si>
    <t>Croydon (S)</t>
  </si>
  <si>
    <t>Diamantina (S)</t>
  </si>
  <si>
    <t>Doomadgee (S)</t>
  </si>
  <si>
    <t>Douglas (S)</t>
  </si>
  <si>
    <t>Etheridge (S)</t>
  </si>
  <si>
    <t>Flinders (S) (Qld)</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</si>
  <si>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</si>
  <si>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</si>
  <si>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</si>
  <si>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</si>
  <si>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</si>
  <si>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</si>
  <si>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</si>
  <si>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</si>
  <si>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</si>
  <si>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</si>
  <si>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</si>
  <si>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</si>
  <si>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</si>
  <si>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</si>
  <si>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</si>
  <si>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</si>
  <si>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</si>
  <si>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</si>
  <si>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</si>
  <si>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</si>
  <si>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</si>
  <si>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</si>
  <si>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</si>
  <si>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</si>
  <si>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</si>
  <si>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</si>
  <si>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</si>
  <si>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</si>
  <si>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</si>
  <si>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</si>
  <si>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</si>
  <si>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</si>
  <si>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</si>
  <si>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</si>
  <si>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</si>
  <si>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</si>
  <si>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</si>
  <si>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</si>
  <si>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</si>
  <si>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</si>
  <si>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</si>
  <si>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</si>
  <si>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</si>
  <si>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</si>
  <si>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</si>
  <si>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</si>
  <si>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</si>
  <si>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</si>
  <si>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</si>
  <si>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</si>
  <si>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</si>
  <si>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</si>
  <si>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Total Queensland</t>
  </si>
  <si>
    <t>Adelaide (C)</t>
  </si>
  <si>
    <t>Adelaide Hills (DC)</t>
  </si>
  <si>
    <t>Adelaide Plains (DC)</t>
  </si>
  <si>
    <t>Alexandrina (DC)</t>
  </si>
  <si>
    <t>Anangu Pitjantjatjara (AC)</t>
  </si>
  <si>
    <t>Barossa (DC)</t>
  </si>
  <si>
    <t>Barunga West (DC)</t>
  </si>
  <si>
    <t>Berri and Barmera (DC)</t>
  </si>
  <si>
    <t>Burnside (C)</t>
  </si>
  <si>
    <t>Campbelltown (C) (SA)</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</si>
  <si>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</si>
  <si>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</si>
  <si>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</si>
  <si>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</si>
  <si>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</si>
  <si>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</si>
  <si>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</si>
  <si>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</si>
  <si>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</si>
  <si>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</si>
  <si>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</si>
  <si>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</si>
  <si>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</si>
  <si>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</si>
  <si>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</si>
  <si>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</si>
  <si>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 (SA)</t>
  </si>
  <si>
    <t>Light (RegC)</t>
  </si>
  <si>
    <t>Lower Eyre Peninsula (DC)</t>
  </si>
  <si>
    <t>Loxton Waikerie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</si>
  <si>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</si>
  <si>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</si>
  <si>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</si>
  <si>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</si>
  <si>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</si>
  <si>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</si>
  <si>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</si>
  <si>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</si>
  <si>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</si>
  <si>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</si>
  <si>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</si>
  <si>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</si>
  <si>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</si>
  <si>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</si>
  <si>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</si>
  <si>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</si>
  <si>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</si>
  <si>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</si>
  <si>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</si>
  <si>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</si>
  <si>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</si>
  <si>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</si>
  <si>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</si>
  <si>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</si>
  <si>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</si>
  <si>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</si>
  <si>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</si>
  <si>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</si>
  <si>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</si>
  <si>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</si>
  <si>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</si>
  <si>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</si>
  <si>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</si>
  <si>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</si>
  <si>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</si>
  <si>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</si>
  <si>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</si>
  <si>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</si>
  <si>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</si>
  <si>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</si>
  <si>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</si>
  <si>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Total South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</si>
  <si>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</si>
  <si>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</si>
  <si>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</si>
  <si>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</si>
  <si>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</si>
  <si>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</si>
  <si>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</si>
  <si>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</si>
  <si>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</si>
  <si>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</si>
  <si>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</si>
  <si>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</si>
  <si>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</si>
  <si>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</si>
  <si>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</si>
  <si>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</si>
  <si>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</si>
  <si>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</si>
  <si>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</si>
  <si>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</si>
  <si>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</si>
  <si>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</si>
  <si>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</si>
  <si>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</si>
  <si>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</si>
  <si>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</si>
  <si>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</si>
  <si>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</si>
  <si>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</si>
  <si>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</si>
  <si>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</si>
  <si>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</si>
  <si>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</si>
  <si>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</si>
  <si>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</si>
  <si>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</si>
  <si>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</si>
  <si>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</si>
  <si>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</si>
  <si>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</si>
  <si>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</si>
  <si>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</si>
  <si>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</si>
  <si>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</si>
  <si>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</si>
  <si>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</si>
  <si>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</si>
  <si>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</si>
  <si>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</si>
  <si>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</si>
  <si>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</si>
  <si>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</si>
  <si>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</si>
  <si>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</si>
  <si>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</si>
  <si>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</si>
  <si>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</si>
  <si>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</si>
  <si>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</si>
  <si>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(C)</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</si>
  <si>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</si>
  <si>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</si>
  <si>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</si>
  <si>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</si>
  <si>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</si>
  <si>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</si>
  <si>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</si>
  <si>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</si>
  <si>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</si>
  <si>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</si>
  <si>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</si>
  <si>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</si>
  <si>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</si>
  <si>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</si>
  <si>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</si>
  <si>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</si>
  <si>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</si>
  <si>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</si>
  <si>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</si>
  <si>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</si>
  <si>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</si>
  <si>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</si>
  <si>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</si>
  <si>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</si>
  <si>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</si>
  <si>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</si>
  <si>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</si>
  <si>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</si>
  <si>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</si>
  <si>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</si>
  <si>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</si>
  <si>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</si>
  <si>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</si>
  <si>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</si>
  <si>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</si>
  <si>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</si>
  <si>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</si>
  <si>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</si>
  <si>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</si>
  <si>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</si>
  <si>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</si>
  <si>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</si>
  <si>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</si>
  <si>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</si>
  <si>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</si>
  <si>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</si>
  <si>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</si>
  <si>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</si>
  <si>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</si>
  <si>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</si>
  <si>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</si>
  <si>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</si>
  <si>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</si>
  <si>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</si>
  <si>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</si>
  <si>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</si>
  <si>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</si>
  <si>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</si>
  <si>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</si>
  <si>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</si>
  <si>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</si>
  <si>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</si>
  <si>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</si>
  <si>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</si>
  <si>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</si>
  <si>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</si>
  <si>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</si>
  <si>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</si>
  <si>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</si>
  <si>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</si>
  <si>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</si>
  <si>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</si>
  <si>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</si>
  <si>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</si>
  <si>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</si>
  <si>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</si>
  <si>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</si>
  <si>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</si>
  <si>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</si>
  <si>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</si>
  <si>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 (Tas.)</t>
  </si>
  <si>
    <t>Central Highlands (M) (Tas.)</t>
  </si>
  <si>
    <t>Circular Head (M)</t>
  </si>
  <si>
    <t>Clarence (C)</t>
  </si>
  <si>
    <t>Derwent Valley (M)</t>
  </si>
  <si>
    <t>Devonport (C)</t>
  </si>
  <si>
    <t>Dorset (M)</t>
  </si>
  <si>
    <t>Flinders (M) (Tas.)</t>
  </si>
  <si>
    <t>George Town (M)</t>
  </si>
  <si>
    <t>Glamorgan/Spring Bay (M)</t>
  </si>
  <si>
    <t>Glenorchy (C)</t>
  </si>
  <si>
    <t>Hobart (C)</t>
  </si>
  <si>
    <t>Huon Valley (M)</t>
  </si>
  <si>
    <t>Kentish (M)</t>
  </si>
  <si>
    <t>King Island (M)</t>
  </si>
  <si>
    <t>Kingborough (M)</t>
  </si>
  <si>
    <t>Latrobe (M) (Tas.)</t>
  </si>
  <si>
    <t>Launceston (C)</t>
  </si>
  <si>
    <t>Meander Valley (M)</t>
  </si>
  <si>
    <t>Northern Midlands (M)</t>
  </si>
  <si>
    <t>Sorell (M)</t>
  </si>
  <si>
    <t>Southern Midlands (M)</t>
  </si>
  <si>
    <t>Tasman (M)</t>
  </si>
  <si>
    <t>Waratah/Wynyard (M)</t>
  </si>
  <si>
    <t>West Coast (M)</t>
  </si>
  <si>
    <t>West Tamar (M)</t>
  </si>
  <si>
    <t>Unincorporated Tas</t>
  </si>
  <si>
    <t>Total Tasmania</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</si>
  <si>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</si>
  <si>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</si>
  <si>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</si>
  <si>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</si>
  <si>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</si>
  <si>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</si>
  <si>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</si>
  <si>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</si>
  <si>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</si>
  <si>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</si>
  <si>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</si>
  <si>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</si>
  <si>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</si>
  <si>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</si>
  <si>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</si>
  <si>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</si>
  <si>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</si>
  <si>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</si>
  <si>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Total Northern Territory</t>
  </si>
  <si>
    <t>Estimated resident population(a)</t>
  </si>
  <si>
    <r>
      <rPr>
        <b/>
        <sz val="8"/>
        <rFont val="Arial"/>
        <family val="2"/>
      </rPr>
      <t>6.</t>
    </r>
    <r>
      <rPr>
        <sz val="8"/>
        <rFont val="Arial"/>
        <family val="2"/>
      </rPr>
      <t xml:space="preserve"> State and territory totals include births where the mother's place of usual residence is overseas, no fixed abode or undefined.</t>
    </r>
  </si>
  <si>
    <t>Births(b)</t>
  </si>
  <si>
    <t>(b)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</si>
  <si>
    <t xml:space="preserve">(b) Some of the increases in 2018 were due to a catch-up in registration processing lags. </t>
  </si>
  <si>
    <t>Methodology</t>
  </si>
  <si>
    <r>
      <rPr>
        <b/>
        <sz val="8"/>
        <rFont val="Arial"/>
        <family val="2"/>
      </rPr>
      <t>5.</t>
    </r>
    <r>
      <rPr>
        <sz val="8"/>
        <rFont val="Arial"/>
        <family val="2"/>
      </rPr>
      <t xml:space="preserve"> This spreadsheet uses births by the mother's 'Usual place of residence' by 'Year of registration' of the birth.</t>
    </r>
  </si>
  <si>
    <t>33010DO003 Births, Australia, 2020</t>
  </si>
  <si>
    <t>Births, Australia 2020</t>
  </si>
  <si>
    <t>© Commonwealth of Australia 2021</t>
  </si>
  <si>
    <t>LGA Code 2020</t>
  </si>
  <si>
    <t>LGA Name 2020</t>
  </si>
  <si>
    <r>
      <rPr>
        <b/>
        <sz val="8"/>
        <rFont val="Arial"/>
        <family val="2"/>
      </rPr>
      <t xml:space="preserve">2. </t>
    </r>
    <r>
      <rPr>
        <sz val="8"/>
        <rFont val="Arial"/>
        <family val="2"/>
      </rPr>
      <t xml:space="preserve">Sub-state (LGA) ERP is sourced from Regional population by age and sex, 2020 (cat. no. 3235.0) issued on 27 August 2021. </t>
    </r>
  </si>
  <si>
    <t>Released at 11.30am (Canberra time) Wed 8 Dec 2021</t>
  </si>
  <si>
    <r>
      <t>(a) ERP Totals for Australia and for states and territories, are preliminary as published in '</t>
    </r>
    <r>
      <rPr>
        <b/>
        <sz val="8"/>
        <rFont val="Arial"/>
        <family val="2"/>
      </rPr>
      <t>National, state and territory population</t>
    </r>
    <r>
      <rPr>
        <sz val="8"/>
        <rFont val="Arial"/>
        <family val="2"/>
      </rPr>
      <t>' (cat. no. 3101.0) for years 2017, 2018, 2019 and 2020.</t>
    </r>
  </si>
  <si>
    <t>Table 3.1 Births, Summary, Local Government Areas, New South Wales–2010 to 2020</t>
  </si>
  <si>
    <t>np</t>
  </si>
  <si>
    <t>Nambucca Valley (A)</t>
  </si>
  <si>
    <r>
      <rPr>
        <b/>
        <sz val="8"/>
        <rFont val="Arial"/>
        <family val="2"/>
      </rPr>
      <t>1.</t>
    </r>
    <r>
      <rPr>
        <sz val="8"/>
        <rFont val="Arial"/>
        <family val="2"/>
      </rPr>
      <t xml:space="preserve">  This spreadsheet uses births and estimated resident population (ERP) for Local Government Areas (LGAs) of Australia for 30 June 2012 to 2020.  ERP is final for 2010 to 2016, revised for 2017, 2018, 2019 and preliminary for 2020, based on the 2016 Census of Population and Housing. For more information on which ERP was used in this data cube see Methodology - Populations used in this release.</t>
    </r>
  </si>
  <si>
    <r>
      <rPr>
        <b/>
        <sz val="8"/>
        <rFont val="Arial"/>
        <family val="2"/>
      </rPr>
      <t>4.</t>
    </r>
    <r>
      <rPr>
        <sz val="8"/>
        <rFont val="Arial"/>
        <family val="2"/>
      </rPr>
      <t xml:space="preserve"> Births for 2010 to 2020 are built up to LGAs 2020 edition of the Australian Statistical Geography Standard (ASGS): Volume 3 - Non ABS Structures (cat. no. 1270.0.55.003). LGAs are built up from Mesh Blocks based on the ASGS 2016 boundaries.</t>
    </r>
  </si>
  <si>
    <t>Births, Summary, Local Government Areas, New South Wales–2010 to 2020</t>
  </si>
  <si>
    <t>Births, Summary, Local Government Areas, Victoria–2010 to 2020</t>
  </si>
  <si>
    <t>Births, Summary, Local Government Areas, Queensland–2010 to 2020</t>
  </si>
  <si>
    <t>Births, Summary, Local Government Areas, South Australia–2010 to 2020</t>
  </si>
  <si>
    <t>Births, Summary, Local Government Areas, Western Australia–2010 to 2020</t>
  </si>
  <si>
    <t>Births, Summary, Local Government Areas, Tasmania–2010 to 2020</t>
  </si>
  <si>
    <t>Births, Summary, Local Government Areas, Northern Territory–2010 to 2020</t>
  </si>
  <si>
    <t>Table 3.2 Births, Summary, Local Government Areas, Victoria–2010 to 2020</t>
  </si>
  <si>
    <t>Table 3.3 Births, Summary, Local Government Areas, Queensland–2010 to 2020</t>
  </si>
  <si>
    <t>Table 3.4 Births, Summary, Local Government Areas, South Australia–2010 to 2020</t>
  </si>
  <si>
    <t>Table 3.5 Births, Summary, Local Government Areas, Western Australia–2010 to 2020</t>
  </si>
  <si>
    <t>Table 3.6 Births, Summary, Local Government Areas, Tasmania–2010 to 2020</t>
  </si>
  <si>
    <t>Table 3.7 Births, Summary, Local Government Areas, Northern Territory–2010 to 2020</t>
  </si>
  <si>
    <t>For further information about these and related statistics visit 'abs.gov.au/about/contact-us'.</t>
  </si>
  <si>
    <r>
      <rPr>
        <b/>
        <sz val="8"/>
        <rFont val="Arial"/>
        <family val="2"/>
      </rPr>
      <t>3.</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the Data Explorer datasets and commentary are based on birth registration data for the reference year only.</t>
    </r>
  </si>
  <si>
    <t>Total Western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</si>
</sst>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sz val="28"/>
      <color theme="1"/>
      <name val="Calibri"/>
      <family val="2"/>
      <scheme val="minor"/>
    </font>
    <font>
      <sz val="10"/>
      <name val="MS Sans Serif"/>
      <family val="2"/>
    </font>
    <font>
      <u/>
      <sz val="10"/>
      <color theme="10"/>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65">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31" borderId="2" applyNumberFormat="0" applyAlignment="0" applyProtection="0"/>
    <xf numFmtId="0" fontId="33" fillId="0" borderId="7" applyNumberFormat="0" applyFill="0" applyAlignment="0" applyProtection="0"/>
    <xf numFmtId="0" fontId="34" fillId="32" borderId="0" applyNumberFormat="0" applyBorder="0" applyAlignment="0" applyProtection="0"/>
    <xf numFmtId="0" fontId="11" fillId="0" borderId="0"/>
    <xf numFmtId="0" fontId="20" fillId="0" borderId="0"/>
    <xf numFmtId="0" fontId="20" fillId="0" borderId="0"/>
    <xf numFmtId="0" fontId="7" fillId="0" borderId="0"/>
    <xf numFmtId="0" fontId="7" fillId="0" borderId="0"/>
    <xf numFmtId="0" fontId="7" fillId="0" borderId="0"/>
    <xf numFmtId="0" fontId="7" fillId="0" borderId="0"/>
    <xf numFmtId="0" fontId="7" fillId="0" borderId="0"/>
    <xf numFmtId="0" fontId="11" fillId="0" borderId="0"/>
    <xf numFmtId="0" fontId="3" fillId="0" borderId="0"/>
    <xf numFmtId="0" fontId="7" fillId="0" borderId="0"/>
    <xf numFmtId="0" fontId="7" fillId="0" borderId="0"/>
    <xf numFmtId="0" fontId="7" fillId="0" borderId="0"/>
    <xf numFmtId="0" fontId="20" fillId="33" borderId="8" applyNumberFormat="0" applyFont="0" applyAlignment="0" applyProtection="0"/>
    <xf numFmtId="0" fontId="35" fillId="28" borderId="9" applyNumberFormat="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33" borderId="8" applyNumberFormat="0" applyFont="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2" fillId="0" borderId="0" applyNumberFormat="0" applyFill="0" applyBorder="0" applyAlignment="0" applyProtection="0"/>
    <xf numFmtId="0" fontId="1" fillId="0" borderId="0"/>
    <xf numFmtId="0" fontId="1" fillId="0" borderId="0"/>
    <xf numFmtId="0" fontId="1" fillId="0" borderId="0"/>
    <xf numFmtId="0" fontId="41" fillId="0" borderId="0"/>
    <xf numFmtId="0" fontId="1" fillId="0" borderId="0"/>
    <xf numFmtId="0" fontId="11" fillId="0" borderId="0"/>
    <xf numFmtId="0" fontId="1" fillId="33" borderId="8" applyNumberFormat="0" applyFont="0" applyAlignment="0" applyProtection="0"/>
    <xf numFmtId="0" fontId="1" fillId="33" borderId="8" applyNumberFormat="0" applyFont="0" applyAlignment="0" applyProtection="0"/>
    <xf numFmtId="0" fontId="36" fillId="0" borderId="0" applyNumberFormat="0" applyFill="0" applyBorder="0" applyAlignment="0" applyProtection="0"/>
    <xf numFmtId="0" fontId="3"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1" fillId="0" borderId="0"/>
    <xf numFmtId="0" fontId="1" fillId="33" borderId="8" applyNumberFormat="0" applyFont="0" applyAlignment="0" applyProtection="0"/>
    <xf numFmtId="0" fontId="1" fillId="33" borderId="8" applyNumberFormat="0" applyFont="0" applyAlignment="0" applyProtection="0"/>
    <xf numFmtId="0" fontId="3" fillId="0" borderId="0"/>
    <xf numFmtId="0" fontId="3" fillId="0" borderId="0"/>
    <xf numFmtId="0" fontId="3" fillId="0" borderId="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3" fillId="0" borderId="0"/>
    <xf numFmtId="0" fontId="1" fillId="33" borderId="8" applyNumberFormat="0" applyFont="0" applyAlignment="0" applyProtection="0"/>
    <xf numFmtId="0" fontId="1" fillId="33" borderId="8" applyNumberFormat="0" applyFont="0" applyAlignment="0" applyProtection="0"/>
  </cellStyleXfs>
  <cellXfs count="110">
    <xf numFmtId="0" fontId="0" fillId="0" borderId="0" xfId="0"/>
    <xf numFmtId="0" fontId="4" fillId="0" borderId="0" xfId="0" applyFont="1"/>
    <xf numFmtId="0" fontId="0" fillId="0" borderId="0" xfId="0" applyAlignment="1"/>
    <xf numFmtId="0" fontId="0" fillId="0" borderId="0" xfId="0" applyFill="1" applyAlignment="1">
      <alignment wrapText="1"/>
    </xf>
    <xf numFmtId="0" fontId="0" fillId="0" borderId="0" xfId="0" applyFill="1"/>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0" fillId="0" borderId="0" xfId="0" applyBorder="1"/>
    <xf numFmtId="0" fontId="11" fillId="0" borderId="0" xfId="0" applyFont="1" applyAlignment="1">
      <alignment horizontal="left"/>
    </xf>
    <xf numFmtId="0" fontId="10" fillId="0" borderId="0" xfId="0" applyFont="1"/>
    <xf numFmtId="0" fontId="12" fillId="0" borderId="0" xfId="0" applyNumberFormat="1" applyFont="1" applyBorder="1" applyAlignment="1">
      <alignment horizontal="right" vertical="center"/>
    </xf>
    <xf numFmtId="0" fontId="13" fillId="0" borderId="0" xfId="0" applyNumberFormat="1" applyFont="1" applyBorder="1" applyAlignment="1">
      <alignment horizontal="right" vertical="center"/>
    </xf>
    <xf numFmtId="0" fontId="14" fillId="0" borderId="0" xfId="0" applyFont="1"/>
    <xf numFmtId="0" fontId="11" fillId="0" borderId="0" xfId="0" applyFont="1"/>
    <xf numFmtId="0" fontId="4" fillId="0" borderId="0" xfId="0" applyFont="1" applyAlignment="1">
      <alignment vertical="top" wrapText="1"/>
    </xf>
    <xf numFmtId="0" fontId="4"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6" fillId="0" borderId="0" xfId="35" applyAlignment="1" applyProtection="1">
      <alignment wrapText="1"/>
    </xf>
    <xf numFmtId="0" fontId="16" fillId="0" borderId="0" xfId="35" applyFont="1" applyAlignment="1" applyProtection="1">
      <alignment horizontal="right"/>
    </xf>
    <xf numFmtId="0" fontId="16" fillId="0" borderId="0" xfId="35" applyFont="1" applyAlignment="1" applyProtection="1"/>
    <xf numFmtId="0" fontId="4" fillId="0" borderId="0" xfId="0" applyFont="1" applyAlignment="1">
      <alignment horizontal="left"/>
    </xf>
    <xf numFmtId="0" fontId="10" fillId="0" borderId="0" xfId="0" applyFont="1" applyFill="1"/>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3" fillId="0" borderId="0" xfId="0" applyNumberFormat="1" applyFont="1" applyBorder="1" applyAlignment="1">
      <alignment horizontal="left" vertical="center" wrapText="1"/>
    </xf>
    <xf numFmtId="0" fontId="10" fillId="2" borderId="0" xfId="0" applyFont="1" applyFill="1"/>
    <xf numFmtId="0" fontId="14" fillId="0" borderId="0" xfId="0" applyNumberFormat="1" applyFont="1" applyBorder="1" applyAlignment="1">
      <alignment horizontal="right" wrapText="1"/>
    </xf>
    <xf numFmtId="0" fontId="11" fillId="0" borderId="0" xfId="0" applyFont="1" applyBorder="1" applyAlignment="1">
      <alignment horizontal="left"/>
    </xf>
    <xf numFmtId="0" fontId="10"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0" fillId="0" borderId="0" xfId="0" applyFont="1" applyBorder="1"/>
    <xf numFmtId="0" fontId="3" fillId="0" borderId="0" xfId="0" applyFont="1" applyFill="1" applyBorder="1"/>
    <xf numFmtId="0" fontId="0" fillId="0" borderId="0" xfId="0" applyFill="1" applyBorder="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applyFill="1" applyBorder="1"/>
    <xf numFmtId="0" fontId="15" fillId="0" borderId="0" xfId="0" applyFont="1" applyFill="1" applyBorder="1"/>
    <xf numFmtId="0" fontId="10" fillId="0" borderId="0" xfId="35" applyFont="1" applyAlignment="1" applyProtection="1"/>
    <xf numFmtId="0" fontId="18" fillId="0" borderId="0" xfId="0" applyFont="1" applyBorder="1"/>
    <xf numFmtId="0" fontId="4" fillId="0" borderId="0" xfId="0" applyFont="1" applyFill="1" applyBorder="1"/>
    <xf numFmtId="3" fontId="14" fillId="0" borderId="0" xfId="0" applyNumberFormat="1" applyFont="1" applyAlignment="1">
      <alignment horizontal="left"/>
    </xf>
    <xf numFmtId="0" fontId="11" fillId="0" borderId="0" xfId="0" applyNumberFormat="1" applyFont="1" applyAlignment="1">
      <alignment horizontal="left"/>
    </xf>
    <xf numFmtId="0" fontId="11" fillId="0" borderId="0" xfId="0" applyNumberFormat="1" applyFont="1" applyAlignment="1">
      <alignment horizontal="left" vertical="center"/>
    </xf>
    <xf numFmtId="0" fontId="11" fillId="0" borderId="0" xfId="0" applyNumberFormat="1" applyFont="1" applyFill="1" applyAlignment="1">
      <alignment horizontal="left"/>
    </xf>
    <xf numFmtId="0" fontId="11" fillId="0" borderId="0" xfId="35" applyNumberFormat="1" applyFont="1" applyAlignment="1" applyProtection="1">
      <alignment horizontal="left"/>
    </xf>
    <xf numFmtId="0" fontId="14" fillId="0" borderId="0" xfId="0" applyNumberFormat="1" applyFont="1" applyAlignment="1">
      <alignment horizontal="right" wrapText="1"/>
    </xf>
    <xf numFmtId="3" fontId="14" fillId="0" borderId="0" xfId="0" applyNumberFormat="1" applyFont="1" applyAlignment="1">
      <alignment horizontal="right" wrapText="1"/>
    </xf>
    <xf numFmtId="2" fontId="14" fillId="0" borderId="0" xfId="0" applyNumberFormat="1" applyFont="1" applyAlignment="1">
      <alignment horizontal="right" wrapText="1"/>
    </xf>
    <xf numFmtId="0" fontId="7" fillId="0" borderId="0" xfId="35" applyFont="1" applyAlignment="1" applyProtection="1">
      <alignment vertical="top" wrapText="1"/>
    </xf>
    <xf numFmtId="0" fontId="7" fillId="0" borderId="0" xfId="0" applyFont="1"/>
    <xf numFmtId="0" fontId="11" fillId="0" borderId="0" xfId="0" applyFont="1" applyAlignment="1">
      <alignment wrapText="1"/>
    </xf>
    <xf numFmtId="3" fontId="0" fillId="0" borderId="0" xfId="0" applyNumberFormat="1" applyAlignment="1">
      <alignment horizontal="right"/>
    </xf>
    <xf numFmtId="0" fontId="0" fillId="0" borderId="0" xfId="0" applyAlignment="1">
      <alignment horizontal="right"/>
    </xf>
    <xf numFmtId="0" fontId="11" fillId="0" borderId="0" xfId="0" applyFont="1" applyAlignment="1">
      <alignment horizontal="right"/>
    </xf>
    <xf numFmtId="0" fontId="11" fillId="0" borderId="0" xfId="44" applyFont="1" applyAlignment="1">
      <alignment horizontal="left"/>
    </xf>
    <xf numFmtId="3" fontId="0" fillId="0" borderId="0" xfId="0" applyNumberFormat="1"/>
    <xf numFmtId="2" fontId="0" fillId="0" borderId="0" xfId="0" applyNumberFormat="1"/>
    <xf numFmtId="0" fontId="10" fillId="0" borderId="0" xfId="0" applyFont="1" applyFill="1" applyAlignment="1">
      <alignment horizontal="left"/>
    </xf>
    <xf numFmtId="2" fontId="0" fillId="0" borderId="0" xfId="0" applyNumberFormat="1" applyFill="1"/>
    <xf numFmtId="2" fontId="0" fillId="0" borderId="0" xfId="0" applyNumberFormat="1" applyFill="1" applyBorder="1"/>
    <xf numFmtId="2" fontId="15" fillId="0" borderId="0" xfId="0" applyNumberFormat="1" applyFont="1" applyFill="1" applyBorder="1"/>
    <xf numFmtId="2" fontId="11" fillId="0" borderId="0" xfId="0" applyNumberFormat="1" applyFont="1" applyAlignment="1">
      <alignment horizontal="right"/>
    </xf>
    <xf numFmtId="2" fontId="0" fillId="0" borderId="0" xfId="0" applyNumberFormat="1" applyAlignment="1">
      <alignment horizontal="right"/>
    </xf>
    <xf numFmtId="3" fontId="14" fillId="0" borderId="0" xfId="0" applyNumberFormat="1" applyFont="1" applyAlignment="1">
      <alignment horizontal="right"/>
    </xf>
    <xf numFmtId="2" fontId="14" fillId="0" borderId="0" xfId="0" applyNumberFormat="1" applyFont="1" applyAlignment="1">
      <alignment horizontal="right"/>
    </xf>
    <xf numFmtId="0" fontId="14" fillId="0" borderId="0" xfId="0" applyFont="1" applyAlignment="1">
      <alignment horizontal="right"/>
    </xf>
    <xf numFmtId="2" fontId="0" fillId="0" borderId="0" xfId="0" applyNumberFormat="1" applyFill="1" applyAlignment="1">
      <alignment horizontal="right"/>
    </xf>
    <xf numFmtId="2" fontId="0" fillId="0" borderId="0" xfId="0" applyNumberFormat="1" applyFill="1" applyBorder="1" applyAlignment="1">
      <alignment horizontal="right"/>
    </xf>
    <xf numFmtId="2" fontId="15" fillId="0" borderId="0" xfId="0" applyNumberFormat="1"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15" fillId="0" borderId="0" xfId="0" applyFont="1" applyFill="1" applyBorder="1" applyAlignment="1">
      <alignment horizontal="right"/>
    </xf>
    <xf numFmtId="0" fontId="39" fillId="0" borderId="0" xfId="0" applyFont="1"/>
    <xf numFmtId="3" fontId="39" fillId="0" borderId="0" xfId="0" applyNumberFormat="1" applyFont="1" applyAlignment="1">
      <alignment horizontal="right"/>
    </xf>
    <xf numFmtId="0" fontId="39" fillId="0" borderId="0" xfId="0" applyFont="1" applyAlignment="1">
      <alignment horizontal="right"/>
    </xf>
    <xf numFmtId="0" fontId="16" fillId="0" borderId="0" xfId="35" applyFont="1" applyAlignment="1" applyProtection="1"/>
    <xf numFmtId="0" fontId="11" fillId="0" borderId="0" xfId="50" quotePrefix="1" applyFont="1" applyAlignment="1">
      <alignment horizontal="left"/>
    </xf>
    <xf numFmtId="0" fontId="7" fillId="0" borderId="0" xfId="44"/>
    <xf numFmtId="0" fontId="4" fillId="34" borderId="0" xfId="35" applyFont="1" applyFill="1" applyAlignment="1" applyProtection="1">
      <alignment vertical="top" wrapText="1"/>
    </xf>
    <xf numFmtId="0" fontId="11" fillId="0" borderId="0" xfId="35" applyFont="1" applyAlignment="1" applyProtection="1">
      <alignment vertical="top" wrapText="1"/>
    </xf>
    <xf numFmtId="0" fontId="11" fillId="34" borderId="0" xfId="49" applyFont="1" applyFill="1" applyAlignment="1">
      <alignment vertical="top" wrapText="1"/>
    </xf>
    <xf numFmtId="0" fontId="11" fillId="0" borderId="0" xfId="90" quotePrefix="1" applyFont="1" applyAlignment="1">
      <alignment horizontal="left"/>
    </xf>
    <xf numFmtId="0" fontId="11" fillId="0" borderId="0" xfId="0" applyNumberFormat="1" applyFont="1" applyAlignment="1">
      <alignment vertical="top" wrapText="1"/>
    </xf>
    <xf numFmtId="0" fontId="3" fillId="0" borderId="0" xfId="0" applyFont="1" applyBorder="1" applyAlignment="1">
      <alignment vertical="center"/>
    </xf>
    <xf numFmtId="3" fontId="11" fillId="0" borderId="0" xfId="0" applyNumberFormat="1" applyFont="1"/>
    <xf numFmtId="3" fontId="14" fillId="0" borderId="0" xfId="0" applyNumberFormat="1" applyFont="1"/>
    <xf numFmtId="0" fontId="11" fillId="34" borderId="0" xfId="36" applyFont="1" applyFill="1" applyAlignment="1" applyProtection="1">
      <alignment vertical="top" wrapText="1"/>
    </xf>
    <xf numFmtId="0" fontId="14" fillId="0" borderId="0" xfId="0" applyFont="1" applyFill="1" applyAlignment="1">
      <alignment horizontal="center"/>
    </xf>
    <xf numFmtId="14" fontId="0" fillId="0" borderId="0" xfId="0" applyNumberFormat="1"/>
    <xf numFmtId="3" fontId="11" fillId="0" borderId="0" xfId="0" applyNumberFormat="1" applyFont="1" applyAlignment="1">
      <alignment horizontal="right"/>
    </xf>
    <xf numFmtId="0" fontId="11" fillId="0" borderId="0" xfId="0" applyNumberFormat="1" applyFont="1" applyAlignment="1"/>
    <xf numFmtId="2" fontId="11" fillId="0" borderId="0" xfId="0" applyNumberFormat="1" applyFont="1" applyAlignment="1"/>
    <xf numFmtId="2" fontId="39" fillId="0" borderId="0" xfId="0" applyNumberFormat="1" applyFont="1" applyAlignment="1">
      <alignment horizontal="right"/>
    </xf>
    <xf numFmtId="2" fontId="14" fillId="0" borderId="0" xfId="0" applyNumberFormat="1" applyFont="1"/>
    <xf numFmtId="0" fontId="11" fillId="0" borderId="0" xfId="0" applyFont="1" applyBorder="1"/>
    <xf numFmtId="0" fontId="16" fillId="0" borderId="0" xfId="35" applyFont="1" applyFill="1" applyAlignment="1" applyProtection="1"/>
    <xf numFmtId="0" fontId="14" fillId="0" borderId="0" xfId="0" applyFont="1" applyFill="1" applyAlignment="1">
      <alignment horizontal="center"/>
    </xf>
    <xf numFmtId="3" fontId="0" fillId="0" borderId="0" xfId="0" applyNumberFormat="1" applyAlignment="1"/>
    <xf numFmtId="3" fontId="11" fillId="0" borderId="0" xfId="0" applyNumberFormat="1" applyFont="1" applyAlignment="1"/>
    <xf numFmtId="3" fontId="14" fillId="0" borderId="0" xfId="0" applyNumberFormat="1" applyFont="1" applyAlignment="1"/>
    <xf numFmtId="0" fontId="3" fillId="0" borderId="0" xfId="0" applyFont="1" applyAlignment="1">
      <alignment vertical="center" wrapText="1"/>
    </xf>
    <xf numFmtId="0" fontId="16" fillId="0" borderId="0" xfId="35" applyFont="1" applyAlignment="1" applyProtection="1"/>
    <xf numFmtId="0" fontId="40" fillId="35" borderId="0" xfId="43" applyFont="1" applyFill="1" applyAlignment="1">
      <alignment vertical="center"/>
    </xf>
    <xf numFmtId="0" fontId="40" fillId="35" borderId="0" xfId="43" applyFont="1" applyFill="1" applyAlignment="1">
      <alignment horizontal="left" vertical="center"/>
    </xf>
    <xf numFmtId="0" fontId="14" fillId="0" borderId="0" xfId="0" applyFont="1" applyFill="1" applyAlignment="1">
      <alignment horizontal="center"/>
    </xf>
  </cellXfs>
  <cellStyles count="165">
    <cellStyle name="20% - Accent1" xfId="1" builtinId="30" customBuiltin="1"/>
    <cellStyle name="20% - Accent1 2" xfId="59" xr:uid="{00000000-0005-0000-0000-000001000000}"/>
    <cellStyle name="20% - Accent1 2 2" xfId="120" xr:uid="{00000000-0005-0000-0000-000002000000}"/>
    <cellStyle name="20% - Accent1 3" xfId="148" xr:uid="{00000000-0005-0000-0000-000003000000}"/>
    <cellStyle name="20% - Accent1 4" xfId="95" xr:uid="{00000000-0005-0000-0000-000004000000}"/>
    <cellStyle name="20% - Accent2" xfId="2" builtinId="34" customBuiltin="1"/>
    <cellStyle name="20% - Accent2 2" xfId="60" xr:uid="{00000000-0005-0000-0000-000006000000}"/>
    <cellStyle name="20% - Accent2 2 2" xfId="121" xr:uid="{00000000-0005-0000-0000-000007000000}"/>
    <cellStyle name="20% - Accent2 3" xfId="149" xr:uid="{00000000-0005-0000-0000-000008000000}"/>
    <cellStyle name="20% - Accent2 4" xfId="97" xr:uid="{00000000-0005-0000-0000-000009000000}"/>
    <cellStyle name="20% - Accent3" xfId="3" builtinId="38" customBuiltin="1"/>
    <cellStyle name="20% - Accent3 2" xfId="61" xr:uid="{00000000-0005-0000-0000-00000B000000}"/>
    <cellStyle name="20% - Accent3 2 2" xfId="122" xr:uid="{00000000-0005-0000-0000-00000C000000}"/>
    <cellStyle name="20% - Accent3 3" xfId="150" xr:uid="{00000000-0005-0000-0000-00000D000000}"/>
    <cellStyle name="20% - Accent3 4" xfId="99" xr:uid="{00000000-0005-0000-0000-00000E000000}"/>
    <cellStyle name="20% - Accent4" xfId="4" builtinId="42" customBuiltin="1"/>
    <cellStyle name="20% - Accent4 2" xfId="62" xr:uid="{00000000-0005-0000-0000-000010000000}"/>
    <cellStyle name="20% - Accent4 2 2" xfId="123" xr:uid="{00000000-0005-0000-0000-000011000000}"/>
    <cellStyle name="20% - Accent4 3" xfId="151" xr:uid="{00000000-0005-0000-0000-000012000000}"/>
    <cellStyle name="20% - Accent4 4" xfId="101" xr:uid="{00000000-0005-0000-0000-000013000000}"/>
    <cellStyle name="20% - Accent5" xfId="5" builtinId="46" customBuiltin="1"/>
    <cellStyle name="20% - Accent5 2" xfId="63" xr:uid="{00000000-0005-0000-0000-000015000000}"/>
    <cellStyle name="20% - Accent5 2 2" xfId="124" xr:uid="{00000000-0005-0000-0000-000016000000}"/>
    <cellStyle name="20% - Accent5 3" xfId="152" xr:uid="{00000000-0005-0000-0000-000017000000}"/>
    <cellStyle name="20% - Accent5 4" xfId="103" xr:uid="{00000000-0005-0000-0000-000018000000}"/>
    <cellStyle name="20% - Accent6" xfId="6" builtinId="50" customBuiltin="1"/>
    <cellStyle name="20% - Accent6 2" xfId="64" xr:uid="{00000000-0005-0000-0000-00001A000000}"/>
    <cellStyle name="20% - Accent6 2 2" xfId="125" xr:uid="{00000000-0005-0000-0000-00001B000000}"/>
    <cellStyle name="20% - Accent6 3" xfId="153" xr:uid="{00000000-0005-0000-0000-00001C000000}"/>
    <cellStyle name="20% - Accent6 4" xfId="105" xr:uid="{00000000-0005-0000-0000-00001D000000}"/>
    <cellStyle name="40% - Accent1" xfId="7" builtinId="31" customBuiltin="1"/>
    <cellStyle name="40% - Accent1 2" xfId="65" xr:uid="{00000000-0005-0000-0000-00001F000000}"/>
    <cellStyle name="40% - Accent1 2 2" xfId="126" xr:uid="{00000000-0005-0000-0000-000020000000}"/>
    <cellStyle name="40% - Accent1 3" xfId="154" xr:uid="{00000000-0005-0000-0000-000021000000}"/>
    <cellStyle name="40% - Accent1 4" xfId="96" xr:uid="{00000000-0005-0000-0000-000022000000}"/>
    <cellStyle name="40% - Accent2" xfId="8" builtinId="35" customBuiltin="1"/>
    <cellStyle name="40% - Accent2 2" xfId="66" xr:uid="{00000000-0005-0000-0000-000024000000}"/>
    <cellStyle name="40% - Accent2 2 2" xfId="127" xr:uid="{00000000-0005-0000-0000-000025000000}"/>
    <cellStyle name="40% - Accent2 3" xfId="155" xr:uid="{00000000-0005-0000-0000-000026000000}"/>
    <cellStyle name="40% - Accent2 4" xfId="98" xr:uid="{00000000-0005-0000-0000-000027000000}"/>
    <cellStyle name="40% - Accent3" xfId="9" builtinId="39" customBuiltin="1"/>
    <cellStyle name="40% - Accent3 2" xfId="67" xr:uid="{00000000-0005-0000-0000-000029000000}"/>
    <cellStyle name="40% - Accent3 2 2" xfId="128" xr:uid="{00000000-0005-0000-0000-00002A000000}"/>
    <cellStyle name="40% - Accent3 3" xfId="156" xr:uid="{00000000-0005-0000-0000-00002B000000}"/>
    <cellStyle name="40% - Accent3 4" xfId="100" xr:uid="{00000000-0005-0000-0000-00002C000000}"/>
    <cellStyle name="40% - Accent4" xfId="10" builtinId="43" customBuiltin="1"/>
    <cellStyle name="40% - Accent4 2" xfId="68" xr:uid="{00000000-0005-0000-0000-00002E000000}"/>
    <cellStyle name="40% - Accent4 2 2" xfId="129" xr:uid="{00000000-0005-0000-0000-00002F000000}"/>
    <cellStyle name="40% - Accent4 3" xfId="157" xr:uid="{00000000-0005-0000-0000-000030000000}"/>
    <cellStyle name="40% - Accent4 4" xfId="102" xr:uid="{00000000-0005-0000-0000-000031000000}"/>
    <cellStyle name="40% - Accent5" xfId="11" builtinId="47" customBuiltin="1"/>
    <cellStyle name="40% - Accent5 2" xfId="69" xr:uid="{00000000-0005-0000-0000-000033000000}"/>
    <cellStyle name="40% - Accent5 2 2" xfId="130" xr:uid="{00000000-0005-0000-0000-000034000000}"/>
    <cellStyle name="40% - Accent5 3" xfId="158" xr:uid="{00000000-0005-0000-0000-000035000000}"/>
    <cellStyle name="40% - Accent5 4" xfId="104" xr:uid="{00000000-0005-0000-0000-000036000000}"/>
    <cellStyle name="40% - Accent6" xfId="12" builtinId="51" customBuiltin="1"/>
    <cellStyle name="40% - Accent6 2" xfId="70" xr:uid="{00000000-0005-0000-0000-000038000000}"/>
    <cellStyle name="40% - Accent6 2 2" xfId="131" xr:uid="{00000000-0005-0000-0000-000039000000}"/>
    <cellStyle name="40% - Accent6 3" xfId="159" xr:uid="{00000000-0005-0000-0000-00003A000000}"/>
    <cellStyle name="40% - Accent6 4" xfId="106" xr:uid="{00000000-0005-0000-0000-00003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4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53000000}"/>
    <cellStyle name="Hyperlink 3" xfId="37" xr:uid="{00000000-0005-0000-0000-000054000000}"/>
    <cellStyle name="Hyperlink 4" xfId="107" xr:uid="{00000000-0005-0000-0000-000055000000}"/>
    <cellStyle name="Hyperlink 4 2" xfId="108" xr:uid="{00000000-0005-0000-0000-000056000000}"/>
    <cellStyle name="Hyperlink 5" xfId="109" xr:uid="{00000000-0005-0000-0000-000057000000}"/>
    <cellStyle name="Input" xfId="38" builtinId="20" customBuiltin="1"/>
    <cellStyle name="Linked Cell" xfId="39" builtinId="24" customBuiltin="1"/>
    <cellStyle name="Neutral" xfId="40" builtinId="28" customBuiltin="1"/>
    <cellStyle name="Normal" xfId="0" builtinId="0"/>
    <cellStyle name="Normal 10" xfId="41" xr:uid="{00000000-0005-0000-0000-00005C000000}"/>
    <cellStyle name="Normal 10 2" xfId="71" xr:uid="{00000000-0005-0000-0000-00005D000000}"/>
    <cellStyle name="Normal 10 3" xfId="119" xr:uid="{00000000-0005-0000-0000-00005E000000}"/>
    <cellStyle name="Normal 11" xfId="72" xr:uid="{00000000-0005-0000-0000-00005F000000}"/>
    <cellStyle name="Normal 11 2" xfId="143" xr:uid="{00000000-0005-0000-0000-000060000000}"/>
    <cellStyle name="Normal 12" xfId="73" xr:uid="{00000000-0005-0000-0000-000061000000}"/>
    <cellStyle name="Normal 12 2" xfId="144" xr:uid="{00000000-0005-0000-0000-000062000000}"/>
    <cellStyle name="Normal 13" xfId="74" xr:uid="{00000000-0005-0000-0000-000063000000}"/>
    <cellStyle name="Normal 13 2" xfId="145" xr:uid="{00000000-0005-0000-0000-000064000000}"/>
    <cellStyle name="Normal 14" xfId="75" xr:uid="{00000000-0005-0000-0000-000065000000}"/>
    <cellStyle name="Normal 15" xfId="76" xr:uid="{00000000-0005-0000-0000-000066000000}"/>
    <cellStyle name="Normal 16" xfId="77" xr:uid="{00000000-0005-0000-0000-000067000000}"/>
    <cellStyle name="Normal 17" xfId="78" xr:uid="{00000000-0005-0000-0000-000068000000}"/>
    <cellStyle name="Normal 18" xfId="79" xr:uid="{00000000-0005-0000-0000-000069000000}"/>
    <cellStyle name="Normal 19" xfId="80" xr:uid="{00000000-0005-0000-0000-00006A000000}"/>
    <cellStyle name="Normal 2" xfId="42" xr:uid="{00000000-0005-0000-0000-00006B000000}"/>
    <cellStyle name="Normal 2 2" xfId="81" xr:uid="{00000000-0005-0000-0000-00006C000000}"/>
    <cellStyle name="Normal 2 2 2" xfId="146" xr:uid="{00000000-0005-0000-0000-00006D000000}"/>
    <cellStyle name="Normal 2 2 3" xfId="43" xr:uid="{00000000-0005-0000-0000-00006E000000}"/>
    <cellStyle name="Normal 2 2 3 2" xfId="147" xr:uid="{00000000-0005-0000-0000-00006F000000}"/>
    <cellStyle name="Normal 2 2 3 3" xfId="112" xr:uid="{00000000-0005-0000-0000-000070000000}"/>
    <cellStyle name="Normal 2 2 4" xfId="111" xr:uid="{00000000-0005-0000-0000-000071000000}"/>
    <cellStyle name="Normal 2 3" xfId="132" xr:uid="{00000000-0005-0000-0000-000072000000}"/>
    <cellStyle name="Normal 2 4" xfId="160" xr:uid="{00000000-0005-0000-0000-000073000000}"/>
    <cellStyle name="Normal 2 5" xfId="110" xr:uid="{00000000-0005-0000-0000-000074000000}"/>
    <cellStyle name="Normal 20" xfId="82" xr:uid="{00000000-0005-0000-0000-000075000000}"/>
    <cellStyle name="Normal 21" xfId="83" xr:uid="{00000000-0005-0000-0000-000076000000}"/>
    <cellStyle name="Normal 22" xfId="84" xr:uid="{00000000-0005-0000-0000-000077000000}"/>
    <cellStyle name="Normal 23" xfId="94" xr:uid="{00000000-0005-0000-0000-000078000000}"/>
    <cellStyle name="Normal 3" xfId="44" xr:uid="{00000000-0005-0000-0000-000079000000}"/>
    <cellStyle name="Normal 3 2" xfId="45" xr:uid="{00000000-0005-0000-0000-00007A000000}"/>
    <cellStyle name="Normal 3 2 2" xfId="86" xr:uid="{00000000-0005-0000-0000-00007B000000}"/>
    <cellStyle name="Normal 3 2 3" xfId="134" xr:uid="{00000000-0005-0000-0000-00007C000000}"/>
    <cellStyle name="Normal 3 3" xfId="85" xr:uid="{00000000-0005-0000-0000-00007D000000}"/>
    <cellStyle name="Normal 3 3 2" xfId="135" xr:uid="{00000000-0005-0000-0000-00007E000000}"/>
    <cellStyle name="Normal 3 4" xfId="113" xr:uid="{00000000-0005-0000-0000-00007F000000}"/>
    <cellStyle name="Normal 3 5" xfId="133" xr:uid="{00000000-0005-0000-0000-000080000000}"/>
    <cellStyle name="Normal 4" xfId="46" xr:uid="{00000000-0005-0000-0000-000081000000}"/>
    <cellStyle name="Normal 4 2" xfId="87" xr:uid="{00000000-0005-0000-0000-000082000000}"/>
    <cellStyle name="Normal 4 3" xfId="136" xr:uid="{00000000-0005-0000-0000-000083000000}"/>
    <cellStyle name="Normal 5" xfId="47" xr:uid="{00000000-0005-0000-0000-000084000000}"/>
    <cellStyle name="Normal 5 2" xfId="88" xr:uid="{00000000-0005-0000-0000-000085000000}"/>
    <cellStyle name="Normal 5 2 2" xfId="138" xr:uid="{00000000-0005-0000-0000-000086000000}"/>
    <cellStyle name="Normal 5 3" xfId="114" xr:uid="{00000000-0005-0000-0000-000087000000}"/>
    <cellStyle name="Normal 5 3 2" xfId="139" xr:uid="{00000000-0005-0000-0000-000088000000}"/>
    <cellStyle name="Normal 5 3 3" xfId="161" xr:uid="{00000000-0005-0000-0000-000089000000}"/>
    <cellStyle name="Normal 5 4" xfId="137" xr:uid="{00000000-0005-0000-0000-00008A000000}"/>
    <cellStyle name="Normal 6" xfId="48" xr:uid="{00000000-0005-0000-0000-00008B000000}"/>
    <cellStyle name="Normal 6 2" xfId="49" xr:uid="{00000000-0005-0000-0000-00008C000000}"/>
    <cellStyle name="Normal 6 3" xfId="89" xr:uid="{00000000-0005-0000-0000-00008D000000}"/>
    <cellStyle name="Normal 6 4" xfId="162" xr:uid="{00000000-0005-0000-0000-00008E000000}"/>
    <cellStyle name="Normal 7" xfId="50" xr:uid="{00000000-0005-0000-0000-00008F000000}"/>
    <cellStyle name="Normal 7 2" xfId="51" xr:uid="{00000000-0005-0000-0000-000090000000}"/>
    <cellStyle name="Normal 7 2 2" xfId="90" xr:uid="{00000000-0005-0000-0000-000091000000}"/>
    <cellStyle name="Normal 8" xfId="52" xr:uid="{00000000-0005-0000-0000-000092000000}"/>
    <cellStyle name="Normal 8 2" xfId="91" xr:uid="{00000000-0005-0000-0000-000093000000}"/>
    <cellStyle name="Normal 8 2 2" xfId="140" xr:uid="{00000000-0005-0000-0000-000094000000}"/>
    <cellStyle name="Normal 8 3" xfId="115" xr:uid="{00000000-0005-0000-0000-000095000000}"/>
    <cellStyle name="Normal 9" xfId="53" xr:uid="{00000000-0005-0000-0000-000096000000}"/>
    <cellStyle name="Normal 9 2" xfId="92" xr:uid="{00000000-0005-0000-0000-000097000000}"/>
    <cellStyle name="Note 2" xfId="54" xr:uid="{00000000-0005-0000-0000-000098000000}"/>
    <cellStyle name="Note 2 2" xfId="93" xr:uid="{00000000-0005-0000-0000-000099000000}"/>
    <cellStyle name="Note 2 2 2" xfId="141" xr:uid="{00000000-0005-0000-0000-00009A000000}"/>
    <cellStyle name="Note 2 3" xfId="163" xr:uid="{00000000-0005-0000-0000-00009B000000}"/>
    <cellStyle name="Note 2 4" xfId="116" xr:uid="{00000000-0005-0000-0000-00009C000000}"/>
    <cellStyle name="Note 3" xfId="117" xr:uid="{00000000-0005-0000-0000-00009D000000}"/>
    <cellStyle name="Note 3 2" xfId="142" xr:uid="{00000000-0005-0000-0000-00009E000000}"/>
    <cellStyle name="Note 3 3" xfId="164" xr:uid="{00000000-0005-0000-0000-00009F000000}"/>
    <cellStyle name="Output" xfId="55" builtinId="21" customBuiltin="1"/>
    <cellStyle name="Title" xfId="56" builtinId="15" customBuiltin="1"/>
    <cellStyle name="Title 2" xfId="118" xr:uid="{00000000-0005-0000-0000-0000A2000000}"/>
    <cellStyle name="Total" xfId="57" builtinId="25" customBuiltin="1"/>
    <cellStyle name="Warning Text" xfId="5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80</xdr:row>
      <xdr:rowOff>114300</xdr:rowOff>
    </xdr:from>
    <xdr:to>
      <xdr:col>3</xdr:col>
      <xdr:colOff>1304925</xdr:colOff>
      <xdr:row>84</xdr:row>
      <xdr:rowOff>9525</xdr:rowOff>
    </xdr:to>
    <xdr:sp macro="" textlink="">
      <xdr:nvSpPr>
        <xdr:cNvPr id="5782" name="AutoShape 1">
          <a:extLst>
            <a:ext uri="{FF2B5EF4-FFF2-40B4-BE49-F238E27FC236}">
              <a16:creationId xmlns:a16="http://schemas.microsoft.com/office/drawing/2014/main" id="{00000000-0008-0000-0000-000096160000}"/>
            </a:ext>
          </a:extLst>
        </xdr:cNvPr>
        <xdr:cNvSpPr>
          <a:spLocks noChangeAspect="1" noChangeArrowheads="1"/>
        </xdr:cNvSpPr>
      </xdr:nvSpPr>
      <xdr:spPr bwMode="auto">
        <a:xfrm>
          <a:off x="9963150" y="137541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85725</xdr:rowOff>
    </xdr:from>
    <xdr:to>
      <xdr:col>1</xdr:col>
      <xdr:colOff>171450</xdr:colOff>
      <xdr:row>0</xdr:row>
      <xdr:rowOff>866775</xdr:rowOff>
    </xdr:to>
    <xdr:pic>
      <xdr:nvPicPr>
        <xdr:cNvPr id="5783" name="Picture 3">
          <a:hlinkClick xmlns:r="http://schemas.openxmlformats.org/officeDocument/2006/relationships" r:id="rId1"/>
          <a:extLst>
            <a:ext uri="{FF2B5EF4-FFF2-40B4-BE49-F238E27FC236}">
              <a16:creationId xmlns:a16="http://schemas.microsoft.com/office/drawing/2014/main" id="{00000000-0008-0000-0000-0000971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6801" name="AutoShape 1">
          <a:extLst>
            <a:ext uri="{FF2B5EF4-FFF2-40B4-BE49-F238E27FC236}">
              <a16:creationId xmlns:a16="http://schemas.microsoft.com/office/drawing/2014/main" id="{00000000-0008-0000-0100-0000911A0000}"/>
            </a:ext>
          </a:extLst>
        </xdr:cNvPr>
        <xdr:cNvSpPr>
          <a:spLocks noChangeAspect="1" noChangeArrowheads="1"/>
        </xdr:cNvSpPr>
      </xdr:nvSpPr>
      <xdr:spPr bwMode="auto">
        <a:xfrm>
          <a:off x="1543050"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0</xdr:row>
      <xdr:rowOff>104775</xdr:rowOff>
    </xdr:from>
    <xdr:to>
      <xdr:col>1</xdr:col>
      <xdr:colOff>76200</xdr:colOff>
      <xdr:row>0</xdr:row>
      <xdr:rowOff>866775</xdr:rowOff>
    </xdr:to>
    <xdr:pic>
      <xdr:nvPicPr>
        <xdr:cNvPr id="6802" name="Picture 4">
          <a:hlinkClick xmlns:r="http://schemas.openxmlformats.org/officeDocument/2006/relationships" r:id="rId1"/>
          <a:extLst>
            <a:ext uri="{FF2B5EF4-FFF2-40B4-BE49-F238E27FC236}">
              <a16:creationId xmlns:a16="http://schemas.microsoft.com/office/drawing/2014/main" id="{00000000-0008-0000-0100-0000921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2</xdr:col>
      <xdr:colOff>70909</xdr:colOff>
      <xdr:row>74</xdr:row>
      <xdr:rowOff>28575</xdr:rowOff>
    </xdr:to>
    <xdr:sp macro="" textlink="">
      <xdr:nvSpPr>
        <xdr:cNvPr id="21019" name="AutoShape 1">
          <a:extLst>
            <a:ext uri="{FF2B5EF4-FFF2-40B4-BE49-F238E27FC236}">
              <a16:creationId xmlns:a16="http://schemas.microsoft.com/office/drawing/2014/main" id="{00000000-0008-0000-0200-00001B520000}"/>
            </a:ext>
          </a:extLst>
        </xdr:cNvPr>
        <xdr:cNvSpPr>
          <a:spLocks noChangeAspect="1" noChangeArrowheads="1"/>
        </xdr:cNvSpPr>
      </xdr:nvSpPr>
      <xdr:spPr bwMode="auto">
        <a:xfrm>
          <a:off x="162877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0</xdr:row>
      <xdr:rowOff>123825</xdr:rowOff>
    </xdr:from>
    <xdr:to>
      <xdr:col>0</xdr:col>
      <xdr:colOff>1019175</xdr:colOff>
      <xdr:row>0</xdr:row>
      <xdr:rowOff>866775</xdr:rowOff>
    </xdr:to>
    <xdr:pic>
      <xdr:nvPicPr>
        <xdr:cNvPr id="21020" name="Picture 3">
          <a:hlinkClick xmlns:r="http://schemas.openxmlformats.org/officeDocument/2006/relationships" r:id="rId1"/>
          <a:extLst>
            <a:ext uri="{FF2B5EF4-FFF2-40B4-BE49-F238E27FC236}">
              <a16:creationId xmlns:a16="http://schemas.microsoft.com/office/drawing/2014/main" id="{00000000-0008-0000-0200-00001C5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825"/>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2041" name="AutoShape 1">
          <a:extLst>
            <a:ext uri="{FF2B5EF4-FFF2-40B4-BE49-F238E27FC236}">
              <a16:creationId xmlns:a16="http://schemas.microsoft.com/office/drawing/2014/main" id="{00000000-0008-0000-0300-000019560000}"/>
            </a:ext>
          </a:extLst>
        </xdr:cNvPr>
        <xdr:cNvSpPr>
          <a:spLocks noChangeAspect="1" noChangeArrowheads="1"/>
        </xdr:cNvSpPr>
      </xdr:nvSpPr>
      <xdr:spPr bwMode="auto">
        <a:xfrm>
          <a:off x="153352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142875</xdr:colOff>
      <xdr:row>0</xdr:row>
      <xdr:rowOff>66675</xdr:rowOff>
    </xdr:from>
    <xdr:to>
      <xdr:col>1</xdr:col>
      <xdr:colOff>95250</xdr:colOff>
      <xdr:row>0</xdr:row>
      <xdr:rowOff>847725</xdr:rowOff>
    </xdr:to>
    <xdr:pic>
      <xdr:nvPicPr>
        <xdr:cNvPr id="22042" name="Picture 3">
          <a:hlinkClick xmlns:r="http://schemas.openxmlformats.org/officeDocument/2006/relationships" r:id="rId1"/>
          <a:extLst>
            <a:ext uri="{FF2B5EF4-FFF2-40B4-BE49-F238E27FC236}">
              <a16:creationId xmlns:a16="http://schemas.microsoft.com/office/drawing/2014/main" id="{00000000-0008-0000-0300-00001A5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66675"/>
          <a:ext cx="847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3074" name="AutoShape 1">
          <a:extLst>
            <a:ext uri="{FF2B5EF4-FFF2-40B4-BE49-F238E27FC236}">
              <a16:creationId xmlns:a16="http://schemas.microsoft.com/office/drawing/2014/main" id="{00000000-0008-0000-0400-0000225A0000}"/>
            </a:ext>
          </a:extLst>
        </xdr:cNvPr>
        <xdr:cNvSpPr>
          <a:spLocks noChangeAspect="1" noChangeArrowheads="1"/>
        </xdr:cNvSpPr>
      </xdr:nvSpPr>
      <xdr:spPr bwMode="auto">
        <a:xfrm>
          <a:off x="1581150"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200025</xdr:colOff>
      <xdr:row>0</xdr:row>
      <xdr:rowOff>85725</xdr:rowOff>
    </xdr:from>
    <xdr:to>
      <xdr:col>0</xdr:col>
      <xdr:colOff>933450</xdr:colOff>
      <xdr:row>0</xdr:row>
      <xdr:rowOff>847725</xdr:rowOff>
    </xdr:to>
    <xdr:pic>
      <xdr:nvPicPr>
        <xdr:cNvPr id="23075" name="Picture 3">
          <a:hlinkClick xmlns:r="http://schemas.openxmlformats.org/officeDocument/2006/relationships" r:id="rId1"/>
          <a:extLst>
            <a:ext uri="{FF2B5EF4-FFF2-40B4-BE49-F238E27FC236}">
              <a16:creationId xmlns:a16="http://schemas.microsoft.com/office/drawing/2014/main" id="{00000000-0008-0000-0400-0000235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5725"/>
          <a:ext cx="7334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638175</xdr:colOff>
      <xdr:row>70</xdr:row>
      <xdr:rowOff>114300</xdr:rowOff>
    </xdr:from>
    <xdr:to>
      <xdr:col>1</xdr:col>
      <xdr:colOff>1304925</xdr:colOff>
      <xdr:row>74</xdr:row>
      <xdr:rowOff>28575</xdr:rowOff>
    </xdr:to>
    <xdr:sp macro="" textlink="">
      <xdr:nvSpPr>
        <xdr:cNvPr id="24097" name="AutoShape 1">
          <a:extLst>
            <a:ext uri="{FF2B5EF4-FFF2-40B4-BE49-F238E27FC236}">
              <a16:creationId xmlns:a16="http://schemas.microsoft.com/office/drawing/2014/main" id="{00000000-0008-0000-0500-0000215E0000}"/>
            </a:ext>
          </a:extLst>
        </xdr:cNvPr>
        <xdr:cNvSpPr>
          <a:spLocks noChangeAspect="1" noChangeArrowheads="1"/>
        </xdr:cNvSpPr>
      </xdr:nvSpPr>
      <xdr:spPr bwMode="auto">
        <a:xfrm>
          <a:off x="1571625" y="115728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95250</xdr:rowOff>
    </xdr:from>
    <xdr:to>
      <xdr:col>1</xdr:col>
      <xdr:colOff>66675</xdr:colOff>
      <xdr:row>0</xdr:row>
      <xdr:rowOff>866775</xdr:rowOff>
    </xdr:to>
    <xdr:pic>
      <xdr:nvPicPr>
        <xdr:cNvPr id="24098" name="Picture 3">
          <a:hlinkClick xmlns:r="http://schemas.openxmlformats.org/officeDocument/2006/relationships" r:id="rId1"/>
          <a:extLst>
            <a:ext uri="{FF2B5EF4-FFF2-40B4-BE49-F238E27FC236}">
              <a16:creationId xmlns:a16="http://schemas.microsoft.com/office/drawing/2014/main" id="{00000000-0008-0000-0500-0000225E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95250"/>
          <a:ext cx="8096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61</xdr:row>
      <xdr:rowOff>85725</xdr:rowOff>
    </xdr:from>
    <xdr:to>
      <xdr:col>3</xdr:col>
      <xdr:colOff>47625</xdr:colOff>
      <xdr:row>65</xdr:row>
      <xdr:rowOff>0</xdr:rowOff>
    </xdr:to>
    <xdr:sp macro="" textlink="">
      <xdr:nvSpPr>
        <xdr:cNvPr id="25120" name="AutoShape 1">
          <a:extLst>
            <a:ext uri="{FF2B5EF4-FFF2-40B4-BE49-F238E27FC236}">
              <a16:creationId xmlns:a16="http://schemas.microsoft.com/office/drawing/2014/main" id="{00000000-0008-0000-0600-000020620000}"/>
            </a:ext>
          </a:extLst>
        </xdr:cNvPr>
        <xdr:cNvSpPr>
          <a:spLocks noChangeAspect="1" noChangeArrowheads="1"/>
        </xdr:cNvSpPr>
      </xdr:nvSpPr>
      <xdr:spPr bwMode="auto">
        <a:xfrm>
          <a:off x="2581275" y="109728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171450</xdr:colOff>
      <xdr:row>0</xdr:row>
      <xdr:rowOff>104775</xdr:rowOff>
    </xdr:from>
    <xdr:to>
      <xdr:col>1</xdr:col>
      <xdr:colOff>76200</xdr:colOff>
      <xdr:row>0</xdr:row>
      <xdr:rowOff>866775</xdr:rowOff>
    </xdr:to>
    <xdr:pic>
      <xdr:nvPicPr>
        <xdr:cNvPr id="25121" name="Picture 4">
          <a:hlinkClick xmlns:r="http://schemas.openxmlformats.org/officeDocument/2006/relationships" r:id="rId1"/>
          <a:extLst>
            <a:ext uri="{FF2B5EF4-FFF2-40B4-BE49-F238E27FC236}">
              <a16:creationId xmlns:a16="http://schemas.microsoft.com/office/drawing/2014/main" id="{00000000-0008-0000-0600-0000216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65</xdr:row>
      <xdr:rowOff>114300</xdr:rowOff>
    </xdr:from>
    <xdr:to>
      <xdr:col>3</xdr:col>
      <xdr:colOff>47625</xdr:colOff>
      <xdr:row>69</xdr:row>
      <xdr:rowOff>28575</xdr:rowOff>
    </xdr:to>
    <xdr:sp macro="" textlink="">
      <xdr:nvSpPr>
        <xdr:cNvPr id="26139" name="AutoShape 1">
          <a:extLst>
            <a:ext uri="{FF2B5EF4-FFF2-40B4-BE49-F238E27FC236}">
              <a16:creationId xmlns:a16="http://schemas.microsoft.com/office/drawing/2014/main" id="{00000000-0008-0000-0700-00001B660000}"/>
            </a:ext>
          </a:extLst>
        </xdr:cNvPr>
        <xdr:cNvSpPr>
          <a:spLocks noChangeAspect="1" noChangeArrowheads="1"/>
        </xdr:cNvSpPr>
      </xdr:nvSpPr>
      <xdr:spPr bwMode="auto">
        <a:xfrm>
          <a:off x="2562225" y="112871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200025</xdr:colOff>
      <xdr:row>0</xdr:row>
      <xdr:rowOff>85725</xdr:rowOff>
    </xdr:from>
    <xdr:to>
      <xdr:col>1</xdr:col>
      <xdr:colOff>123825</xdr:colOff>
      <xdr:row>0</xdr:row>
      <xdr:rowOff>885825</xdr:rowOff>
    </xdr:to>
    <xdr:pic>
      <xdr:nvPicPr>
        <xdr:cNvPr id="26140" name="Picture 4">
          <a:hlinkClick xmlns:r="http://schemas.openxmlformats.org/officeDocument/2006/relationships" r:id="rId1"/>
          <a:extLst>
            <a:ext uri="{FF2B5EF4-FFF2-40B4-BE49-F238E27FC236}">
              <a16:creationId xmlns:a16="http://schemas.microsoft.com/office/drawing/2014/main" id="{00000000-0008-0000-0700-00001C66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572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638175</xdr:colOff>
      <xdr:row>44</xdr:row>
      <xdr:rowOff>114300</xdr:rowOff>
    </xdr:from>
    <xdr:to>
      <xdr:col>4</xdr:col>
      <xdr:colOff>666750</xdr:colOff>
      <xdr:row>48</xdr:row>
      <xdr:rowOff>28575</xdr:rowOff>
    </xdr:to>
    <xdr:sp macro="" textlink="">
      <xdr:nvSpPr>
        <xdr:cNvPr id="8798" name="AutoShape 1">
          <a:extLst>
            <a:ext uri="{FF2B5EF4-FFF2-40B4-BE49-F238E27FC236}">
              <a16:creationId xmlns:a16="http://schemas.microsoft.com/office/drawing/2014/main" id="{00000000-0008-0000-0800-00005E220000}"/>
            </a:ext>
          </a:extLst>
        </xdr:cNvPr>
        <xdr:cNvSpPr>
          <a:spLocks noChangeAspect="1" noChangeArrowheads="1"/>
        </xdr:cNvSpPr>
      </xdr:nvSpPr>
      <xdr:spPr bwMode="auto">
        <a:xfrm>
          <a:off x="8810625" y="87249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0</xdr:row>
      <xdr:rowOff>57150</xdr:rowOff>
    </xdr:from>
    <xdr:to>
      <xdr:col>1</xdr:col>
      <xdr:colOff>581025</xdr:colOff>
      <xdr:row>0</xdr:row>
      <xdr:rowOff>857250</xdr:rowOff>
    </xdr:to>
    <xdr:pic>
      <xdr:nvPicPr>
        <xdr:cNvPr id="8799" name="Picture 3">
          <a:hlinkClick xmlns:r="http://schemas.openxmlformats.org/officeDocument/2006/relationships" r:id="rId1"/>
          <a:extLst>
            <a:ext uri="{FF2B5EF4-FFF2-40B4-BE49-F238E27FC236}">
              <a16:creationId xmlns:a16="http://schemas.microsoft.com/office/drawing/2014/main" id="{00000000-0008-0000-0800-00005F22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7150"/>
          <a:ext cx="866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LG"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Y2015_BIRTHS_LG"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Y2015_BIRTHS_LG" connectionId="3" xr16:uid="{00000000-0016-0000-03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Y2015_BIRTHS_LG" connectionId="4" xr16:uid="{00000000-0016-0000-04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Y2015_BIRTHS_LG" connectionId="5" xr16:uid="{00000000-0016-0000-05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Y2015_BIRTHS_LG" connectionId="6" xr16:uid="{00000000-0016-0000-0600-000005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Y2015_BIRTHS_LG" connectionId="7" xr16:uid="{00000000-0016-0000-0700-000006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4"/>
  <sheetViews>
    <sheetView showGridLines="0" tabSelected="1" workbookViewId="0">
      <selection activeCell="A4" sqref="A4"/>
    </sheetView>
  </sheetViews>
  <sheetFormatPr defaultRowHeight="11.25"/>
  <cols>
    <col min="1" max="1" width="14.5" customWidth="1"/>
    <col min="2"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08" customFormat="1" ht="72" customHeight="1">
      <c r="A1" s="107" t="s">
        <v>18</v>
      </c>
    </row>
    <row r="2" spans="1:3" s="4" customFormat="1" ht="15.75">
      <c r="A2" s="24" t="s">
        <v>574</v>
      </c>
      <c r="C2" s="3"/>
    </row>
    <row r="3" spans="1:3" s="9" customFormat="1" ht="12.75">
      <c r="A3" s="88" t="s">
        <v>580</v>
      </c>
      <c r="C3" s="19"/>
    </row>
    <row r="4" spans="1:3" s="9" customFormat="1" ht="12.75" customHeight="1">
      <c r="B4" s="43"/>
      <c r="C4" s="19"/>
    </row>
    <row r="5" spans="1:3" s="9" customFormat="1" ht="20.100000000000001" customHeight="1">
      <c r="B5" s="32" t="s">
        <v>2</v>
      </c>
    </row>
    <row r="6" spans="1:3" s="9" customFormat="1" ht="12.75" customHeight="1">
      <c r="B6" s="14" t="s">
        <v>3</v>
      </c>
    </row>
    <row r="7" spans="1:3" s="9" customFormat="1" ht="12.75" customHeight="1">
      <c r="B7" s="21">
        <v>3.1</v>
      </c>
      <c r="C7" s="55" t="s">
        <v>587</v>
      </c>
    </row>
    <row r="8" spans="1:3" s="9" customFormat="1" ht="12.75" customHeight="1">
      <c r="B8" s="21">
        <v>3.2</v>
      </c>
      <c r="C8" s="55" t="s">
        <v>588</v>
      </c>
    </row>
    <row r="9" spans="1:3" s="9" customFormat="1" ht="12.75" customHeight="1">
      <c r="B9" s="21">
        <v>3.3</v>
      </c>
      <c r="C9" s="55" t="s">
        <v>589</v>
      </c>
    </row>
    <row r="10" spans="1:3" s="9" customFormat="1" ht="12.75" customHeight="1">
      <c r="B10" s="21">
        <v>3.4</v>
      </c>
      <c r="C10" s="55" t="s">
        <v>590</v>
      </c>
    </row>
    <row r="11" spans="1:3" s="9" customFormat="1" ht="12.75" customHeight="1">
      <c r="B11" s="21">
        <v>3.5</v>
      </c>
      <c r="C11" s="55" t="s">
        <v>591</v>
      </c>
    </row>
    <row r="12" spans="1:3" s="9" customFormat="1" ht="12.75" customHeight="1">
      <c r="B12" s="21">
        <v>3.6</v>
      </c>
      <c r="C12" s="55" t="s">
        <v>592</v>
      </c>
    </row>
    <row r="13" spans="1:3" s="9" customFormat="1" ht="12.75" customHeight="1">
      <c r="B13" s="21">
        <v>3.7</v>
      </c>
      <c r="C13" s="55" t="s">
        <v>593</v>
      </c>
    </row>
    <row r="14" spans="1:3" s="9" customFormat="1" ht="12.75" customHeight="1">
      <c r="B14" s="22" t="s">
        <v>7</v>
      </c>
      <c r="C14" s="55"/>
    </row>
    <row r="15" spans="1:3" ht="12.75" customHeight="1">
      <c r="B15" s="33"/>
      <c r="C15" s="34"/>
    </row>
    <row r="16" spans="1:3" ht="12.75" customHeight="1">
      <c r="B16" s="22"/>
      <c r="C16" s="22"/>
    </row>
    <row r="17" spans="2:3" ht="12.75" customHeight="1">
      <c r="B17" s="42" t="s">
        <v>5</v>
      </c>
      <c r="C17" s="6"/>
    </row>
    <row r="18" spans="2:3" ht="12.75" customHeight="1">
      <c r="B18" s="32"/>
      <c r="C18" s="22"/>
    </row>
    <row r="19" spans="2:3" ht="12.75" customHeight="1">
      <c r="B19" s="1" t="s">
        <v>575</v>
      </c>
      <c r="C19" s="22"/>
    </row>
    <row r="20" spans="2:3" s="99" customFormat="1">
      <c r="B20" s="100" t="s">
        <v>17</v>
      </c>
    </row>
    <row r="21" spans="2:3" s="99" customFormat="1">
      <c r="B21" s="100" t="s">
        <v>572</v>
      </c>
    </row>
    <row r="22" spans="2:3" ht="12.75" customHeight="1">
      <c r="B22" s="31"/>
      <c r="C22" s="22"/>
    </row>
    <row r="23" spans="2:3" ht="12.75" customHeight="1">
      <c r="B23" s="31"/>
      <c r="C23" s="22"/>
    </row>
    <row r="24" spans="2:3" ht="12.75" customHeight="1">
      <c r="B24" s="11" t="s">
        <v>1</v>
      </c>
      <c r="C24" s="22"/>
    </row>
    <row r="25" spans="2:3" ht="12.75" customHeight="1"/>
    <row r="26" spans="2:3" ht="30" customHeight="1">
      <c r="B26" s="105" t="s">
        <v>600</v>
      </c>
      <c r="C26" s="105"/>
    </row>
    <row r="27" spans="2:3" ht="12.75" customHeight="1"/>
    <row r="28" spans="2:3" ht="12.75" customHeight="1"/>
    <row r="29" spans="2:3" ht="12.75" customHeight="1">
      <c r="B29" s="106" t="s">
        <v>576</v>
      </c>
      <c r="C29" s="106"/>
    </row>
    <row r="30" spans="2:3" ht="12.75" customHeight="1"/>
    <row r="31" spans="2:3" ht="12.75">
      <c r="B31" s="1"/>
    </row>
    <row r="34" spans="2:6">
      <c r="B34" s="15" t="s">
        <v>14</v>
      </c>
    </row>
    <row r="37" spans="2:6" ht="12.75">
      <c r="B37" s="1"/>
    </row>
    <row r="44" spans="2:6">
      <c r="B44" s="18"/>
    </row>
    <row r="45" spans="2:6" s="2" customFormat="1">
      <c r="B45" s="18"/>
      <c r="C45" s="18"/>
      <c r="D45" s="18"/>
      <c r="E45" s="18"/>
      <c r="F45" s="18"/>
    </row>
    <row r="46" spans="2:6">
      <c r="B46" s="18"/>
      <c r="D46" s="18"/>
      <c r="E46" s="18"/>
      <c r="F46" s="18"/>
    </row>
    <row r="47" spans="2:6">
      <c r="B47" s="18"/>
      <c r="D47" s="18"/>
      <c r="E47" s="18"/>
      <c r="F47" s="18"/>
    </row>
    <row r="48" spans="2:6">
      <c r="B48" s="18"/>
      <c r="D48" s="18"/>
      <c r="E48" s="18"/>
      <c r="F48" s="18"/>
    </row>
    <row r="49" spans="2:11">
      <c r="B49" s="18"/>
      <c r="D49" s="18"/>
      <c r="E49" s="18"/>
      <c r="F49" s="18"/>
    </row>
    <row r="50" spans="2:11">
      <c r="D50" s="18"/>
      <c r="E50" s="18"/>
      <c r="F50" s="18"/>
    </row>
    <row r="56" spans="2:11" ht="12.75">
      <c r="B56" s="1"/>
    </row>
    <row r="57" spans="2:11">
      <c r="B57" s="3"/>
    </row>
    <row r="58" spans="2:11">
      <c r="B58" s="4"/>
      <c r="C58" s="3"/>
      <c r="D58" s="4"/>
      <c r="E58" s="4"/>
      <c r="F58" s="4"/>
      <c r="G58" s="4"/>
      <c r="H58" s="4"/>
      <c r="I58" s="4"/>
      <c r="J58" s="4"/>
      <c r="K58" s="4"/>
    </row>
    <row r="59" spans="2:11">
      <c r="B59" s="4"/>
      <c r="C59" s="3"/>
      <c r="D59" s="4"/>
      <c r="E59" s="4"/>
      <c r="F59" s="4"/>
      <c r="G59" s="4"/>
      <c r="H59" s="4"/>
      <c r="I59" s="4"/>
      <c r="J59" s="4"/>
      <c r="K59" s="4"/>
    </row>
    <row r="60" spans="2:11">
      <c r="C60" s="3"/>
      <c r="D60" s="4"/>
      <c r="E60" s="4"/>
      <c r="F60" s="4"/>
      <c r="G60" s="4"/>
      <c r="H60" s="4"/>
      <c r="I60" s="4"/>
      <c r="J60" s="4"/>
      <c r="K60" s="4"/>
    </row>
    <row r="61" spans="2:11" ht="12.75">
      <c r="B61" s="5"/>
    </row>
    <row r="64" spans="2:11" ht="12.75">
      <c r="B64" s="6"/>
    </row>
    <row r="65" spans="2:6" ht="12.75">
      <c r="B65" s="5"/>
      <c r="C65" s="20"/>
      <c r="D65" s="6"/>
      <c r="F65" s="7"/>
    </row>
    <row r="66" spans="2:6" ht="12.75">
      <c r="F66" s="8"/>
    </row>
    <row r="67" spans="2:6" ht="12.75">
      <c r="F67" s="8"/>
    </row>
    <row r="68" spans="2:6" ht="12.75">
      <c r="F68" s="8"/>
    </row>
    <row r="69" spans="2:6" ht="15.95" customHeight="1"/>
    <row r="70" spans="2:6" ht="12.75">
      <c r="F70" s="8"/>
    </row>
    <row r="71" spans="2:6" ht="12.75">
      <c r="F71" s="8"/>
    </row>
    <row r="72" spans="2:6" ht="15.95" customHeight="1"/>
    <row r="74" spans="2:6" ht="15.95" customHeight="1"/>
    <row r="76" spans="2:6" ht="15.95" customHeight="1"/>
    <row r="78" spans="2:6" ht="15.95" customHeight="1"/>
    <row r="84" spans="2:2" ht="12.75">
      <c r="B84" s="6"/>
    </row>
  </sheetData>
  <mergeCells count="3">
    <mergeCell ref="B26:C26"/>
    <mergeCell ref="B29:C29"/>
    <mergeCell ref="A1:XFD1"/>
  </mergeCells>
  <phoneticPr fontId="0" type="noConversion"/>
  <hyperlinks>
    <hyperlink ref="B7" location="'Table 3.1'!A1" display="'Table 3.1'!A1" xr:uid="{00000000-0004-0000-0000-000000000000}"/>
    <hyperlink ref="B17:C17" r:id="rId1" display="More information available from the ABS web site" xr:uid="{00000000-0004-0000-0000-000001000000}"/>
    <hyperlink ref="B8" location="'Table 3.2'!A1" display="'Table 3.2'!A1" xr:uid="{00000000-0004-0000-0000-000002000000}"/>
    <hyperlink ref="B9" location="'Table 3.3'!A1" display="'Table 3.3'!A1" xr:uid="{00000000-0004-0000-0000-000003000000}"/>
    <hyperlink ref="B10" location="'Table 3.4'!A1" display="'Table 3.4'!A1" xr:uid="{00000000-0004-0000-0000-000004000000}"/>
    <hyperlink ref="B11" location="'Table 3.5'!A1" display="'Table 3.5'!A1" xr:uid="{00000000-0004-0000-0000-000005000000}"/>
    <hyperlink ref="B12" location="'Table 3.6'!A1" display="'Table 3.6'!A1" xr:uid="{00000000-0004-0000-0000-000006000000}"/>
    <hyperlink ref="B13" location="'Table 3.7'!A1" display="'Table 3.7'!A1" xr:uid="{00000000-0004-0000-0000-000007000000}"/>
    <hyperlink ref="B29:C29" r:id="rId2" display="© Commonwealth of Australia &lt;&lt;yyyy&gt;&gt;" xr:uid="{00000000-0004-0000-0000-000008000000}"/>
    <hyperlink ref="B14" location="'Explanatory Notes'!A1" display="Explanatory Notes " xr:uid="{00000000-0004-0000-0000-000009000000}"/>
    <hyperlink ref="B20" r:id="rId3" xr:uid="{A9E52360-BDEB-4508-BEB3-E869E03C0003}"/>
    <hyperlink ref="B21" r:id="rId4" location="methodology" xr:uid="{F4A506CD-BBBD-440C-9EA7-8A5619E6E50C}"/>
  </hyperlinks>
  <printOptions gridLines="1"/>
  <pageMargins left="0.14000000000000001" right="0.12" top="0.28999999999999998" bottom="0.22" header="0.22" footer="0.18"/>
  <pageSetup paperSize="9" scale="5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226"/>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1.25"/>
  <cols>
    <col min="1" max="1" width="15.83203125" customWidth="1"/>
    <col min="2" max="2" width="31.5" bestFit="1" customWidth="1"/>
    <col min="3" max="3" width="10.83203125" bestFit="1" customWidth="1"/>
    <col min="4" max="4" width="8.1640625" customWidth="1"/>
    <col min="5" max="5" width="9.1640625" style="61" customWidth="1"/>
    <col min="6" max="6" width="4.83203125" customWidth="1"/>
    <col min="7" max="7" width="10.83203125" bestFit="1" customWidth="1"/>
    <col min="8" max="8" width="7.6640625" style="61" bestFit="1" customWidth="1"/>
    <col min="9" max="9" width="7.6640625" bestFit="1" customWidth="1"/>
    <col min="10" max="10" width="4.6640625" customWidth="1"/>
    <col min="11" max="11" width="11" style="61" customWidth="1"/>
    <col min="12" max="12" width="6.6640625" bestFit="1" customWidth="1"/>
    <col min="13" max="13" width="9.83203125" bestFit="1" customWidth="1"/>
    <col min="14" max="14" width="4.6640625" style="61" customWidth="1"/>
    <col min="15" max="15" width="10.83203125" bestFit="1" customWidth="1"/>
    <col min="16" max="16" width="7.6640625" bestFit="1" customWidth="1"/>
    <col min="17" max="17" width="7.6640625" style="61" bestFit="1" customWidth="1"/>
    <col min="18" max="18" width="4.6640625" customWidth="1"/>
    <col min="19" max="19" width="10.83203125" bestFit="1" customWidth="1"/>
    <col min="20" max="20" width="6.6640625" style="67" bestFit="1" customWidth="1"/>
    <col min="21" max="21" width="9.5" customWidth="1"/>
    <col min="22" max="22" width="4.6640625" customWidth="1"/>
    <col min="23" max="23" width="13.33203125" bestFit="1" customWidth="1"/>
    <col min="24" max="25" width="7.6640625" bestFit="1" customWidth="1"/>
    <col min="26" max="26" width="4.83203125" customWidth="1"/>
    <col min="27" max="27" width="13.33203125" customWidth="1"/>
    <col min="28" max="28" width="9.33203125" customWidth="1"/>
    <col min="29" max="29" width="7.6640625" bestFit="1" customWidth="1"/>
    <col min="30" max="30" width="4.6640625" customWidth="1"/>
    <col min="31" max="31" width="13.33203125" bestFit="1" customWidth="1"/>
    <col min="32" max="32" width="6.6640625" bestFit="1" customWidth="1"/>
    <col min="33" max="33" width="7.6640625" bestFit="1" customWidth="1"/>
    <col min="34" max="34" width="4.6640625" customWidth="1"/>
    <col min="35" max="35" width="13.5" customWidth="1"/>
    <col min="38" max="38" width="5" customWidth="1"/>
    <col min="39" max="39" width="13" customWidth="1"/>
    <col min="42" max="42" width="5.83203125" customWidth="1"/>
    <col min="43" max="43" width="13" customWidth="1"/>
  </cols>
  <sheetData>
    <row r="1" spans="1:45" s="108" customFormat="1" ht="72" customHeight="1">
      <c r="A1" s="107" t="s">
        <v>18</v>
      </c>
    </row>
    <row r="2" spans="1:45" s="4" customFormat="1" ht="20.100000000000001" customHeight="1">
      <c r="A2" s="62" t="str">
        <f>Contents!A2</f>
        <v>33010DO003 Births, Australia, 2020</v>
      </c>
      <c r="E2" s="63"/>
      <c r="H2" s="63"/>
      <c r="K2" s="63"/>
      <c r="N2" s="63"/>
      <c r="Q2" s="63"/>
      <c r="T2" s="71"/>
    </row>
    <row r="3" spans="1:45" s="37" customFormat="1" ht="12.75" customHeight="1">
      <c r="A3" s="40" t="str">
        <f>Contents!A3</f>
        <v>Released at 11.30am (Canberra time) Wed 8 Dec 2021</v>
      </c>
      <c r="E3" s="64"/>
      <c r="H3" s="64"/>
      <c r="K3" s="64"/>
      <c r="N3" s="64"/>
      <c r="Q3" s="64"/>
      <c r="T3" s="72"/>
    </row>
    <row r="4" spans="1:45" s="41" customFormat="1" ht="20.100000000000001" customHeight="1">
      <c r="A4" s="44" t="s">
        <v>582</v>
      </c>
      <c r="E4" s="65"/>
      <c r="H4" s="65"/>
      <c r="K4" s="65"/>
      <c r="N4" s="65"/>
      <c r="Q4" s="65"/>
      <c r="T4" s="73"/>
    </row>
    <row r="5" spans="1:45" ht="22.5" customHeight="1">
      <c r="A5" s="28"/>
      <c r="B5" s="30"/>
    </row>
    <row r="6" spans="1:45">
      <c r="A6" s="12"/>
      <c r="B6" s="13"/>
      <c r="C6" s="109">
        <v>2010</v>
      </c>
      <c r="D6" s="109"/>
      <c r="E6" s="109"/>
      <c r="F6" s="92"/>
      <c r="G6" s="109">
        <v>2011</v>
      </c>
      <c r="H6" s="109"/>
      <c r="I6" s="109"/>
      <c r="J6" s="92"/>
      <c r="K6" s="109">
        <v>2012</v>
      </c>
      <c r="L6" s="109"/>
      <c r="M6" s="109"/>
      <c r="N6" s="101"/>
      <c r="O6" s="109">
        <v>2013</v>
      </c>
      <c r="P6" s="109"/>
      <c r="Q6" s="109"/>
      <c r="R6" s="101"/>
      <c r="S6" s="109">
        <v>2014</v>
      </c>
      <c r="T6" s="109"/>
      <c r="U6" s="109"/>
      <c r="V6" s="101"/>
      <c r="W6" s="109">
        <v>2015</v>
      </c>
      <c r="X6" s="109"/>
      <c r="Y6" s="109"/>
      <c r="Z6" s="101"/>
      <c r="AA6" s="109">
        <v>2016</v>
      </c>
      <c r="AB6" s="109"/>
      <c r="AC6" s="109"/>
      <c r="AD6" s="101"/>
      <c r="AE6" s="109">
        <v>2017</v>
      </c>
      <c r="AF6" s="109"/>
      <c r="AG6" s="109"/>
      <c r="AH6" s="101"/>
      <c r="AI6" s="109">
        <v>2018</v>
      </c>
      <c r="AJ6" s="109"/>
      <c r="AK6" s="109"/>
      <c r="AM6" s="109">
        <v>2019</v>
      </c>
      <c r="AN6" s="109"/>
      <c r="AO6" s="109"/>
      <c r="AQ6" s="109">
        <v>2020</v>
      </c>
      <c r="AR6" s="109"/>
      <c r="AS6" s="109"/>
    </row>
    <row r="7" spans="1:45" ht="35.25" customHeight="1">
      <c r="A7" s="94"/>
      <c r="B7" s="94"/>
      <c r="C7" s="50" t="s">
        <v>10</v>
      </c>
      <c r="D7" s="51" t="s">
        <v>8</v>
      </c>
      <c r="E7" s="52" t="s">
        <v>11</v>
      </c>
      <c r="F7" s="52"/>
      <c r="G7" s="50" t="s">
        <v>10</v>
      </c>
      <c r="H7" s="51" t="s">
        <v>8</v>
      </c>
      <c r="I7" s="52" t="s">
        <v>11</v>
      </c>
      <c r="J7" s="52"/>
      <c r="K7" s="50" t="s">
        <v>10</v>
      </c>
      <c r="L7" s="51" t="s">
        <v>8</v>
      </c>
      <c r="M7" s="52" t="s">
        <v>11</v>
      </c>
      <c r="N7" s="52"/>
      <c r="O7" s="50" t="s">
        <v>10</v>
      </c>
      <c r="P7" s="51" t="s">
        <v>8</v>
      </c>
      <c r="Q7" s="52" t="s">
        <v>11</v>
      </c>
      <c r="R7" s="52"/>
      <c r="S7" s="50" t="s">
        <v>10</v>
      </c>
      <c r="T7" s="51" t="s">
        <v>8</v>
      </c>
      <c r="U7" s="52" t="s">
        <v>11</v>
      </c>
      <c r="V7" s="52"/>
      <c r="W7" s="51" t="s">
        <v>10</v>
      </c>
      <c r="X7" s="51" t="s">
        <v>8</v>
      </c>
      <c r="Y7" s="52" t="s">
        <v>11</v>
      </c>
      <c r="Z7" s="52"/>
      <c r="AA7" s="51" t="s">
        <v>10</v>
      </c>
      <c r="AB7" s="51" t="s">
        <v>8</v>
      </c>
      <c r="AC7" s="52" t="s">
        <v>11</v>
      </c>
      <c r="AE7" s="51" t="s">
        <v>567</v>
      </c>
      <c r="AF7" s="51" t="s">
        <v>8</v>
      </c>
      <c r="AG7" s="52" t="s">
        <v>11</v>
      </c>
      <c r="AI7" s="51" t="s">
        <v>567</v>
      </c>
      <c r="AJ7" s="51" t="s">
        <v>569</v>
      </c>
      <c r="AK7" s="52" t="s">
        <v>11</v>
      </c>
      <c r="AM7" s="51" t="s">
        <v>567</v>
      </c>
      <c r="AN7" s="51" t="s">
        <v>8</v>
      </c>
      <c r="AO7" s="52" t="s">
        <v>11</v>
      </c>
      <c r="AQ7" s="51" t="s">
        <v>567</v>
      </c>
      <c r="AR7" s="51" t="s">
        <v>8</v>
      </c>
      <c r="AS7" s="52" t="s">
        <v>11</v>
      </c>
    </row>
    <row r="8" spans="1:45" ht="11.25" customHeight="1">
      <c r="A8" s="45" t="s">
        <v>577</v>
      </c>
      <c r="B8" s="45" t="s">
        <v>578</v>
      </c>
      <c r="C8" s="95" t="s">
        <v>12</v>
      </c>
      <c r="D8" s="95" t="s">
        <v>13</v>
      </c>
      <c r="E8" s="96" t="s">
        <v>9</v>
      </c>
      <c r="F8" s="96"/>
      <c r="G8" s="95" t="s">
        <v>12</v>
      </c>
      <c r="H8" s="95" t="s">
        <v>13</v>
      </c>
      <c r="I8" s="96" t="s">
        <v>9</v>
      </c>
      <c r="J8" s="96"/>
      <c r="K8" s="95" t="s">
        <v>12</v>
      </c>
      <c r="L8" s="95" t="s">
        <v>13</v>
      </c>
      <c r="M8" s="96" t="s">
        <v>9</v>
      </c>
      <c r="N8" s="96"/>
      <c r="O8" s="95" t="s">
        <v>12</v>
      </c>
      <c r="P8" s="95" t="s">
        <v>13</v>
      </c>
      <c r="Q8" s="96" t="s">
        <v>9</v>
      </c>
      <c r="R8" s="96"/>
      <c r="S8" s="95" t="s">
        <v>12</v>
      </c>
      <c r="T8" s="95" t="s">
        <v>13</v>
      </c>
      <c r="U8" s="96" t="s">
        <v>9</v>
      </c>
      <c r="V8" s="96"/>
      <c r="W8" s="95" t="s">
        <v>12</v>
      </c>
      <c r="X8" s="95" t="s">
        <v>13</v>
      </c>
      <c r="Y8" s="96" t="s">
        <v>9</v>
      </c>
      <c r="Z8" s="96"/>
      <c r="AA8" s="95" t="s">
        <v>12</v>
      </c>
      <c r="AB8" s="95" t="s">
        <v>13</v>
      </c>
      <c r="AC8" s="96" t="s">
        <v>9</v>
      </c>
      <c r="AD8" s="2"/>
      <c r="AE8" s="95" t="s">
        <v>12</v>
      </c>
      <c r="AF8" s="95" t="s">
        <v>13</v>
      </c>
      <c r="AG8" s="96" t="s">
        <v>9</v>
      </c>
      <c r="AI8" s="95" t="s">
        <v>12</v>
      </c>
      <c r="AJ8" s="95" t="s">
        <v>13</v>
      </c>
      <c r="AK8" s="96" t="s">
        <v>9</v>
      </c>
      <c r="AM8" s="95" t="s">
        <v>12</v>
      </c>
      <c r="AN8" s="95" t="s">
        <v>13</v>
      </c>
      <c r="AO8" s="96" t="s">
        <v>9</v>
      </c>
      <c r="AQ8" s="95" t="s">
        <v>12</v>
      </c>
      <c r="AR8" s="95" t="s">
        <v>13</v>
      </c>
      <c r="AS8" s="96" t="s">
        <v>9</v>
      </c>
    </row>
    <row r="9" spans="1:45" ht="11.25" customHeight="1">
      <c r="A9">
        <v>10050</v>
      </c>
      <c r="B9" t="s">
        <v>19</v>
      </c>
      <c r="C9" s="56">
        <v>49222</v>
      </c>
      <c r="D9" s="57">
        <v>626</v>
      </c>
      <c r="E9" s="67">
        <v>1.94</v>
      </c>
      <c r="F9" s="56"/>
      <c r="G9" s="56">
        <v>49451</v>
      </c>
      <c r="H9" s="56">
        <v>595</v>
      </c>
      <c r="I9" s="67">
        <v>1.89</v>
      </c>
      <c r="J9" s="57"/>
      <c r="K9" s="56">
        <v>49785</v>
      </c>
      <c r="L9" s="56">
        <v>670</v>
      </c>
      <c r="M9" s="67">
        <v>1.91</v>
      </c>
      <c r="N9" s="57"/>
      <c r="O9" s="56">
        <v>50338</v>
      </c>
      <c r="P9" s="57">
        <v>666</v>
      </c>
      <c r="Q9" s="67">
        <v>1.93</v>
      </c>
      <c r="R9" s="56"/>
      <c r="S9" s="56">
        <v>50990</v>
      </c>
      <c r="T9" s="56">
        <v>624</v>
      </c>
      <c r="U9" s="67">
        <v>1.94</v>
      </c>
      <c r="V9" s="57"/>
      <c r="W9" s="56">
        <v>51486</v>
      </c>
      <c r="X9" s="56">
        <v>668</v>
      </c>
      <c r="Y9" s="67">
        <v>1.92</v>
      </c>
      <c r="Z9" s="57"/>
      <c r="AA9" s="56">
        <v>52171</v>
      </c>
      <c r="AB9" s="56">
        <v>757</v>
      </c>
      <c r="AC9" s="67">
        <v>1.98</v>
      </c>
      <c r="AD9" s="57"/>
      <c r="AE9" s="56">
        <v>52989</v>
      </c>
      <c r="AF9" s="56">
        <v>690</v>
      </c>
      <c r="AG9" s="67">
        <v>2.0299999999999998</v>
      </c>
      <c r="AI9" s="60">
        <v>53705</v>
      </c>
      <c r="AJ9" s="60">
        <v>782</v>
      </c>
      <c r="AK9" s="67">
        <v>2.12</v>
      </c>
      <c r="AM9" s="60">
        <v>54344</v>
      </c>
      <c r="AN9" s="60">
        <v>716</v>
      </c>
      <c r="AO9" s="67">
        <v>2.0699999999999998</v>
      </c>
      <c r="AQ9" s="60">
        <v>55055</v>
      </c>
      <c r="AR9" s="60">
        <v>659</v>
      </c>
      <c r="AS9" s="67">
        <v>2.0299999999999998</v>
      </c>
    </row>
    <row r="10" spans="1:45" ht="11.25" customHeight="1">
      <c r="A10">
        <v>10180</v>
      </c>
      <c r="B10" t="s">
        <v>20</v>
      </c>
      <c r="C10" s="56">
        <v>28409</v>
      </c>
      <c r="D10" s="57">
        <v>345</v>
      </c>
      <c r="E10" s="67">
        <v>1.92</v>
      </c>
      <c r="F10" s="56"/>
      <c r="G10" s="56">
        <v>28573</v>
      </c>
      <c r="H10" s="56">
        <v>347</v>
      </c>
      <c r="I10" s="67">
        <v>1.87</v>
      </c>
      <c r="J10" s="57"/>
      <c r="K10" s="56">
        <v>28748</v>
      </c>
      <c r="L10" s="56">
        <v>373</v>
      </c>
      <c r="M10" s="67">
        <v>1.93</v>
      </c>
      <c r="N10" s="57"/>
      <c r="O10" s="56">
        <v>28895</v>
      </c>
      <c r="P10" s="57">
        <v>368</v>
      </c>
      <c r="Q10" s="67">
        <v>1.96</v>
      </c>
      <c r="R10" s="56"/>
      <c r="S10" s="56">
        <v>29015</v>
      </c>
      <c r="T10" s="56">
        <v>311</v>
      </c>
      <c r="U10" s="67">
        <v>1.87</v>
      </c>
      <c r="V10" s="57"/>
      <c r="W10" s="56">
        <v>29160</v>
      </c>
      <c r="X10" s="56">
        <v>331</v>
      </c>
      <c r="Y10" s="67">
        <v>1.77</v>
      </c>
      <c r="Z10" s="57"/>
      <c r="AA10" s="56">
        <v>29310</v>
      </c>
      <c r="AB10" s="56">
        <v>330</v>
      </c>
      <c r="AC10" s="67">
        <v>1.69</v>
      </c>
      <c r="AD10" s="57"/>
      <c r="AE10" s="56">
        <v>29629</v>
      </c>
      <c r="AF10" s="56">
        <v>329</v>
      </c>
      <c r="AG10" s="67">
        <v>1.7</v>
      </c>
      <c r="AI10" s="60">
        <v>29705</v>
      </c>
      <c r="AJ10" s="60">
        <v>355</v>
      </c>
      <c r="AK10" s="67">
        <v>1.72</v>
      </c>
      <c r="AM10" s="60">
        <v>29812</v>
      </c>
      <c r="AN10" s="60">
        <v>336</v>
      </c>
      <c r="AO10" s="67">
        <v>1.71</v>
      </c>
      <c r="AQ10" s="60">
        <v>29704</v>
      </c>
      <c r="AR10" s="60">
        <v>332</v>
      </c>
      <c r="AS10" s="67">
        <v>1.72</v>
      </c>
    </row>
    <row r="11" spans="1:45" ht="11.25" customHeight="1">
      <c r="A11">
        <v>10250</v>
      </c>
      <c r="B11" t="s">
        <v>21</v>
      </c>
      <c r="C11" s="56">
        <v>40571</v>
      </c>
      <c r="D11" s="57">
        <v>432</v>
      </c>
      <c r="E11" s="67">
        <v>2.23</v>
      </c>
      <c r="F11" s="56"/>
      <c r="G11" s="56">
        <v>40747</v>
      </c>
      <c r="H11" s="56">
        <v>433</v>
      </c>
      <c r="I11" s="67">
        <v>2.2000000000000002</v>
      </c>
      <c r="J11" s="57"/>
      <c r="K11" s="56">
        <v>41118</v>
      </c>
      <c r="L11" s="56">
        <v>382</v>
      </c>
      <c r="M11" s="67">
        <v>2.1</v>
      </c>
      <c r="N11" s="57"/>
      <c r="O11" s="56">
        <v>41510</v>
      </c>
      <c r="P11" s="57">
        <v>420</v>
      </c>
      <c r="Q11" s="67">
        <v>2.1</v>
      </c>
      <c r="R11" s="56"/>
      <c r="S11" s="56">
        <v>41881</v>
      </c>
      <c r="T11" s="56">
        <v>337</v>
      </c>
      <c r="U11" s="67">
        <v>1.91</v>
      </c>
      <c r="V11" s="57"/>
      <c r="W11" s="56">
        <v>42336</v>
      </c>
      <c r="X11" s="56">
        <v>385</v>
      </c>
      <c r="Y11" s="67">
        <v>1.89</v>
      </c>
      <c r="Z11" s="57"/>
      <c r="AA11" s="56">
        <v>42993</v>
      </c>
      <c r="AB11" s="56">
        <v>373</v>
      </c>
      <c r="AC11" s="67">
        <v>1.79</v>
      </c>
      <c r="AD11" s="57"/>
      <c r="AE11" s="56">
        <v>43480</v>
      </c>
      <c r="AF11" s="56">
        <v>381</v>
      </c>
      <c r="AG11" s="67">
        <v>1.84</v>
      </c>
      <c r="AI11" s="60">
        <v>44172</v>
      </c>
      <c r="AJ11" s="60">
        <v>442</v>
      </c>
      <c r="AK11" s="67">
        <v>1.92</v>
      </c>
      <c r="AM11" s="60">
        <v>44622</v>
      </c>
      <c r="AN11" s="60">
        <v>421</v>
      </c>
      <c r="AO11" s="67">
        <v>1.98</v>
      </c>
      <c r="AQ11" s="60">
        <v>45217</v>
      </c>
      <c r="AR11" s="60">
        <v>372</v>
      </c>
      <c r="AS11" s="67">
        <v>1.96</v>
      </c>
    </row>
    <row r="12" spans="1:45" ht="11.25" customHeight="1">
      <c r="A12">
        <v>10300</v>
      </c>
      <c r="B12" t="s">
        <v>22</v>
      </c>
      <c r="C12" s="56">
        <v>2381</v>
      </c>
      <c r="D12" s="57">
        <v>30</v>
      </c>
      <c r="E12" s="67">
        <v>2.87</v>
      </c>
      <c r="F12" s="56"/>
      <c r="G12" s="56">
        <v>2353</v>
      </c>
      <c r="H12" s="56">
        <v>31</v>
      </c>
      <c r="I12" s="67">
        <v>2.57</v>
      </c>
      <c r="J12" s="57"/>
      <c r="K12" s="56">
        <v>2363</v>
      </c>
      <c r="L12" s="56">
        <v>44</v>
      </c>
      <c r="M12" s="67">
        <v>2.71</v>
      </c>
      <c r="N12" s="57"/>
      <c r="O12" s="56">
        <v>2381</v>
      </c>
      <c r="P12" s="57">
        <v>39</v>
      </c>
      <c r="Q12" s="67">
        <v>2.99</v>
      </c>
      <c r="R12" s="56"/>
      <c r="S12" s="56">
        <v>2376</v>
      </c>
      <c r="T12" s="56">
        <v>41</v>
      </c>
      <c r="U12" s="67">
        <v>3.28</v>
      </c>
      <c r="V12" s="57"/>
      <c r="W12" s="56">
        <v>2364</v>
      </c>
      <c r="X12" s="56">
        <v>45</v>
      </c>
      <c r="Y12" s="67">
        <v>3.18</v>
      </c>
      <c r="Z12" s="57"/>
      <c r="AA12" s="56">
        <v>2330</v>
      </c>
      <c r="AB12" s="56">
        <v>29</v>
      </c>
      <c r="AC12" s="67">
        <v>2.87</v>
      </c>
      <c r="AD12" s="57"/>
      <c r="AE12" s="56">
        <v>2343</v>
      </c>
      <c r="AF12" s="56">
        <v>47</v>
      </c>
      <c r="AG12" s="67">
        <v>3.03</v>
      </c>
      <c r="AI12" s="60">
        <v>2338</v>
      </c>
      <c r="AJ12" s="60">
        <v>26</v>
      </c>
      <c r="AK12" s="67">
        <v>2.57</v>
      </c>
      <c r="AM12" s="60">
        <v>2338</v>
      </c>
      <c r="AN12" s="60">
        <v>34</v>
      </c>
      <c r="AO12" s="67">
        <v>2.65</v>
      </c>
      <c r="AQ12" s="60">
        <v>2306</v>
      </c>
      <c r="AR12" s="60">
        <v>30</v>
      </c>
      <c r="AS12" s="67">
        <v>2.19</v>
      </c>
    </row>
    <row r="13" spans="1:45" ht="11.25" customHeight="1">
      <c r="A13">
        <v>10470</v>
      </c>
      <c r="B13" t="s">
        <v>23</v>
      </c>
      <c r="C13" s="56">
        <v>39484</v>
      </c>
      <c r="D13" s="57">
        <v>541</v>
      </c>
      <c r="E13" s="67">
        <v>2.14</v>
      </c>
      <c r="F13" s="56"/>
      <c r="G13" s="56">
        <v>39960</v>
      </c>
      <c r="H13" s="56">
        <v>502</v>
      </c>
      <c r="I13" s="67">
        <v>2.04</v>
      </c>
      <c r="J13" s="57"/>
      <c r="K13" s="56">
        <v>40301</v>
      </c>
      <c r="L13" s="56">
        <v>524</v>
      </c>
      <c r="M13" s="67">
        <v>2.0699999999999998</v>
      </c>
      <c r="N13" s="57"/>
      <c r="O13" s="56">
        <v>40727</v>
      </c>
      <c r="P13" s="57">
        <v>503</v>
      </c>
      <c r="Q13" s="67">
        <v>2.02</v>
      </c>
      <c r="R13" s="56"/>
      <c r="S13" s="56">
        <v>41157</v>
      </c>
      <c r="T13" s="56">
        <v>466</v>
      </c>
      <c r="U13" s="67">
        <v>1.96</v>
      </c>
      <c r="V13" s="57"/>
      <c r="W13" s="56">
        <v>41694</v>
      </c>
      <c r="X13" s="56">
        <v>534</v>
      </c>
      <c r="Y13" s="67">
        <v>1.96</v>
      </c>
      <c r="Z13" s="57"/>
      <c r="AA13" s="56">
        <v>42244</v>
      </c>
      <c r="AB13" s="56">
        <v>481</v>
      </c>
      <c r="AC13" s="67">
        <v>1.91</v>
      </c>
      <c r="AD13" s="57"/>
      <c r="AE13" s="56">
        <v>42806</v>
      </c>
      <c r="AF13" s="56">
        <v>498</v>
      </c>
      <c r="AG13" s="67">
        <v>1.92</v>
      </c>
      <c r="AI13" s="60">
        <v>43163</v>
      </c>
      <c r="AJ13" s="60">
        <v>550</v>
      </c>
      <c r="AK13" s="67">
        <v>1.91</v>
      </c>
      <c r="AM13" s="60">
        <v>43612</v>
      </c>
      <c r="AN13" s="60">
        <v>497</v>
      </c>
      <c r="AO13" s="67">
        <v>1.9</v>
      </c>
      <c r="AQ13" s="60">
        <v>43996</v>
      </c>
      <c r="AR13" s="60">
        <v>470</v>
      </c>
      <c r="AS13" s="67">
        <v>1.84</v>
      </c>
    </row>
    <row r="14" spans="1:45" ht="11.25" customHeight="1">
      <c r="A14">
        <v>10500</v>
      </c>
      <c r="B14" t="s">
        <v>24</v>
      </c>
      <c r="C14" s="56">
        <v>144295</v>
      </c>
      <c r="D14" s="56">
        <v>2252</v>
      </c>
      <c r="E14" s="67">
        <v>1.93</v>
      </c>
      <c r="F14" s="56"/>
      <c r="G14" s="56">
        <v>144985</v>
      </c>
      <c r="H14" s="56">
        <v>2280</v>
      </c>
      <c r="I14" s="67">
        <v>1.93</v>
      </c>
      <c r="J14" s="56"/>
      <c r="K14" s="56">
        <v>148028</v>
      </c>
      <c r="L14" s="56">
        <v>2293</v>
      </c>
      <c r="M14" s="67">
        <v>1.92</v>
      </c>
      <c r="N14" s="57"/>
      <c r="O14" s="56">
        <v>151309</v>
      </c>
      <c r="P14" s="56">
        <v>2295</v>
      </c>
      <c r="Q14" s="67">
        <v>1.9</v>
      </c>
      <c r="R14" s="56"/>
      <c r="S14" s="56">
        <v>154980</v>
      </c>
      <c r="T14" s="56">
        <v>2191</v>
      </c>
      <c r="U14" s="67">
        <v>1.81</v>
      </c>
      <c r="V14" s="56"/>
      <c r="W14" s="56">
        <v>159222</v>
      </c>
      <c r="X14" s="56">
        <v>2211</v>
      </c>
      <c r="Y14" s="67">
        <v>1.73</v>
      </c>
      <c r="Z14" s="57"/>
      <c r="AA14" s="56">
        <v>164534</v>
      </c>
      <c r="AB14" s="56">
        <v>2335</v>
      </c>
      <c r="AC14" s="67">
        <v>1.65</v>
      </c>
      <c r="AD14" s="57"/>
      <c r="AE14" s="56">
        <v>170266</v>
      </c>
      <c r="AF14" s="56">
        <v>2309</v>
      </c>
      <c r="AG14" s="67">
        <v>1.59</v>
      </c>
      <c r="AI14" s="60">
        <v>174218</v>
      </c>
      <c r="AJ14" s="60">
        <v>2464</v>
      </c>
      <c r="AK14" s="67">
        <v>1.57</v>
      </c>
      <c r="AM14" s="60">
        <v>178351</v>
      </c>
      <c r="AN14" s="60">
        <v>2408</v>
      </c>
      <c r="AO14" s="67">
        <v>1.52</v>
      </c>
      <c r="AQ14" s="60">
        <v>181472</v>
      </c>
      <c r="AR14" s="60">
        <v>2178</v>
      </c>
      <c r="AS14" s="67">
        <v>1.44</v>
      </c>
    </row>
    <row r="15" spans="1:45" ht="11.25" customHeight="1">
      <c r="A15">
        <v>10550</v>
      </c>
      <c r="B15" t="s">
        <v>25</v>
      </c>
      <c r="C15" s="56">
        <v>32962</v>
      </c>
      <c r="D15" s="57">
        <v>361</v>
      </c>
      <c r="E15" s="67">
        <v>2.44</v>
      </c>
      <c r="F15" s="56"/>
      <c r="G15" s="56">
        <v>33128</v>
      </c>
      <c r="H15" s="56">
        <v>326</v>
      </c>
      <c r="I15" s="67">
        <v>2.44</v>
      </c>
      <c r="J15" s="57"/>
      <c r="K15" s="56">
        <v>33288</v>
      </c>
      <c r="L15" s="56">
        <v>290</v>
      </c>
      <c r="M15" s="67">
        <v>2.34</v>
      </c>
      <c r="N15" s="57"/>
      <c r="O15" s="56">
        <v>33430</v>
      </c>
      <c r="P15" s="57">
        <v>296</v>
      </c>
      <c r="Q15" s="67">
        <v>2.2200000000000002</v>
      </c>
      <c r="R15" s="56"/>
      <c r="S15" s="56">
        <v>33562</v>
      </c>
      <c r="T15" s="56">
        <v>269</v>
      </c>
      <c r="U15" s="67">
        <v>2.0499999999999998</v>
      </c>
      <c r="V15" s="57"/>
      <c r="W15" s="56">
        <v>33713</v>
      </c>
      <c r="X15" s="56">
        <v>296</v>
      </c>
      <c r="Y15" s="67">
        <v>2.0499999999999998</v>
      </c>
      <c r="Z15" s="57"/>
      <c r="AA15" s="56">
        <v>33941</v>
      </c>
      <c r="AB15" s="56">
        <v>271</v>
      </c>
      <c r="AC15" s="67">
        <v>1.97</v>
      </c>
      <c r="AD15" s="57"/>
      <c r="AE15" s="56">
        <v>34117</v>
      </c>
      <c r="AF15" s="56">
        <v>292</v>
      </c>
      <c r="AG15" s="67">
        <v>2</v>
      </c>
      <c r="AI15" s="60">
        <v>34315</v>
      </c>
      <c r="AJ15" s="60">
        <v>345</v>
      </c>
      <c r="AK15" s="67">
        <v>2.1</v>
      </c>
      <c r="AM15" s="60">
        <v>34473</v>
      </c>
      <c r="AN15" s="60">
        <v>291</v>
      </c>
      <c r="AO15" s="67">
        <v>2.16</v>
      </c>
      <c r="AQ15" s="60">
        <v>34727</v>
      </c>
      <c r="AR15" s="60">
        <v>303</v>
      </c>
      <c r="AS15" s="67">
        <v>2.21</v>
      </c>
    </row>
    <row r="16" spans="1:45" ht="11.25" customHeight="1">
      <c r="A16">
        <v>10600</v>
      </c>
      <c r="B16" t="s">
        <v>26</v>
      </c>
      <c r="C16" s="56">
        <v>12891</v>
      </c>
      <c r="D16" s="57">
        <v>128</v>
      </c>
      <c r="E16" s="67">
        <v>2.54</v>
      </c>
      <c r="F16" s="56"/>
      <c r="G16" s="56">
        <v>12923</v>
      </c>
      <c r="H16" s="56">
        <v>131</v>
      </c>
      <c r="I16" s="67">
        <v>2.37</v>
      </c>
      <c r="J16" s="57"/>
      <c r="K16" s="56">
        <v>12909</v>
      </c>
      <c r="L16" s="56">
        <v>120</v>
      </c>
      <c r="M16" s="67">
        <v>2.3199999999999998</v>
      </c>
      <c r="N16" s="57"/>
      <c r="O16" s="56">
        <v>12920</v>
      </c>
      <c r="P16" s="57">
        <v>128</v>
      </c>
      <c r="Q16" s="67">
        <v>2.39</v>
      </c>
      <c r="R16" s="56"/>
      <c r="S16" s="56">
        <v>12929</v>
      </c>
      <c r="T16" s="56">
        <v>133</v>
      </c>
      <c r="U16" s="67">
        <v>2.44</v>
      </c>
      <c r="V16" s="57"/>
      <c r="W16" s="56">
        <v>12936</v>
      </c>
      <c r="X16" s="56">
        <v>110</v>
      </c>
      <c r="Y16" s="67">
        <v>2.41</v>
      </c>
      <c r="Z16" s="57"/>
      <c r="AA16" s="56">
        <v>12951</v>
      </c>
      <c r="AB16" s="56">
        <v>108</v>
      </c>
      <c r="AC16" s="67">
        <v>2.21</v>
      </c>
      <c r="AD16" s="57"/>
      <c r="AE16" s="56">
        <v>12951</v>
      </c>
      <c r="AF16" s="56">
        <v>112</v>
      </c>
      <c r="AG16" s="67">
        <v>2.06</v>
      </c>
      <c r="AI16" s="60">
        <v>12953</v>
      </c>
      <c r="AJ16" s="60">
        <v>132</v>
      </c>
      <c r="AK16" s="67">
        <v>2.2799999999999998</v>
      </c>
      <c r="AM16" s="60">
        <v>12993</v>
      </c>
      <c r="AN16" s="60">
        <v>124</v>
      </c>
      <c r="AO16" s="67">
        <v>2.5099999999999998</v>
      </c>
      <c r="AQ16" s="60">
        <v>13141</v>
      </c>
      <c r="AR16" s="60">
        <v>100</v>
      </c>
      <c r="AS16" s="67">
        <v>2.4900000000000002</v>
      </c>
    </row>
    <row r="17" spans="1:45" ht="11.25" customHeight="1">
      <c r="A17">
        <v>10650</v>
      </c>
      <c r="B17" t="s">
        <v>27</v>
      </c>
      <c r="C17" s="56">
        <v>8291</v>
      </c>
      <c r="D17" s="57">
        <v>108</v>
      </c>
      <c r="E17" s="67">
        <v>2.78</v>
      </c>
      <c r="F17" s="56"/>
      <c r="G17" s="56">
        <v>8297</v>
      </c>
      <c r="H17" s="56">
        <v>81</v>
      </c>
      <c r="I17" s="67">
        <v>2.52</v>
      </c>
      <c r="J17" s="57"/>
      <c r="K17" s="56">
        <v>8365</v>
      </c>
      <c r="L17" s="56">
        <v>105</v>
      </c>
      <c r="M17" s="67">
        <v>2.62</v>
      </c>
      <c r="N17" s="57"/>
      <c r="O17" s="56">
        <v>8436</v>
      </c>
      <c r="P17" s="57">
        <v>94</v>
      </c>
      <c r="Q17" s="67">
        <v>2.5099999999999998</v>
      </c>
      <c r="R17" s="56"/>
      <c r="S17" s="56">
        <v>8519</v>
      </c>
      <c r="T17" s="56">
        <v>94</v>
      </c>
      <c r="U17" s="67">
        <v>2.61</v>
      </c>
      <c r="V17" s="57"/>
      <c r="W17" s="56">
        <v>8568</v>
      </c>
      <c r="X17" s="56">
        <v>83</v>
      </c>
      <c r="Y17" s="67">
        <v>2.36</v>
      </c>
      <c r="Z17" s="57"/>
      <c r="AA17" s="56">
        <v>8609</v>
      </c>
      <c r="AB17" s="56">
        <v>80</v>
      </c>
      <c r="AC17" s="67">
        <v>2.2000000000000002</v>
      </c>
      <c r="AD17" s="57"/>
      <c r="AE17" s="56">
        <v>8667</v>
      </c>
      <c r="AF17" s="56">
        <v>83</v>
      </c>
      <c r="AG17" s="67">
        <v>2.0699999999999998</v>
      </c>
      <c r="AI17" s="60">
        <v>8700</v>
      </c>
      <c r="AJ17" s="60">
        <v>82</v>
      </c>
      <c r="AK17" s="67">
        <v>2.06</v>
      </c>
      <c r="AM17" s="60">
        <v>8750</v>
      </c>
      <c r="AN17" s="60">
        <v>88</v>
      </c>
      <c r="AO17" s="67">
        <v>2.1800000000000002</v>
      </c>
      <c r="AQ17" s="60">
        <v>8784</v>
      </c>
      <c r="AR17" s="60">
        <v>87</v>
      </c>
      <c r="AS17" s="67">
        <v>2.23</v>
      </c>
    </row>
    <row r="18" spans="1:45" ht="11.25" customHeight="1">
      <c r="A18">
        <v>10750</v>
      </c>
      <c r="B18" t="s">
        <v>28</v>
      </c>
      <c r="C18" s="56">
        <v>306601</v>
      </c>
      <c r="D18" s="56">
        <v>5593</v>
      </c>
      <c r="E18" s="67">
        <v>2.37</v>
      </c>
      <c r="F18" s="56"/>
      <c r="G18" s="56">
        <v>312346</v>
      </c>
      <c r="H18" s="56">
        <v>5625</v>
      </c>
      <c r="I18" s="67">
        <v>2.34</v>
      </c>
      <c r="J18" s="56"/>
      <c r="K18" s="56">
        <v>317735</v>
      </c>
      <c r="L18" s="56">
        <v>5487</v>
      </c>
      <c r="M18" s="67">
        <v>2.29</v>
      </c>
      <c r="N18" s="57"/>
      <c r="O18" s="56">
        <v>324797</v>
      </c>
      <c r="P18" s="56">
        <v>5600</v>
      </c>
      <c r="Q18" s="67">
        <v>2.25</v>
      </c>
      <c r="R18" s="56"/>
      <c r="S18" s="56">
        <v>331825</v>
      </c>
      <c r="T18" s="56">
        <v>5126</v>
      </c>
      <c r="U18" s="67">
        <v>2.15</v>
      </c>
      <c r="V18" s="56"/>
      <c r="W18" s="56">
        <v>339449</v>
      </c>
      <c r="X18" s="56">
        <v>5704</v>
      </c>
      <c r="Y18" s="67">
        <v>2.13</v>
      </c>
      <c r="Z18" s="57"/>
      <c r="AA18" s="56">
        <v>348030</v>
      </c>
      <c r="AB18" s="56">
        <v>5581</v>
      </c>
      <c r="AC18" s="67">
        <v>2.0699999999999998</v>
      </c>
      <c r="AD18" s="57"/>
      <c r="AE18" s="56">
        <v>357839</v>
      </c>
      <c r="AF18" s="56">
        <v>5542</v>
      </c>
      <c r="AG18" s="67">
        <v>2.06</v>
      </c>
      <c r="AI18" s="60">
        <v>366078</v>
      </c>
      <c r="AJ18" s="60">
        <v>6469</v>
      </c>
      <c r="AK18" s="67">
        <v>2.09</v>
      </c>
      <c r="AM18" s="60">
        <v>374372</v>
      </c>
      <c r="AN18" s="60">
        <v>5950</v>
      </c>
      <c r="AO18" s="67">
        <v>2.08</v>
      </c>
      <c r="AQ18" s="60">
        <v>382831</v>
      </c>
      <c r="AR18" s="60">
        <v>5989</v>
      </c>
      <c r="AS18" s="67">
        <v>2.09</v>
      </c>
    </row>
    <row r="19" spans="1:45" ht="11.25" customHeight="1">
      <c r="A19">
        <v>10800</v>
      </c>
      <c r="B19" t="s">
        <v>29</v>
      </c>
      <c r="C19" s="56">
        <v>6049</v>
      </c>
      <c r="D19" s="57">
        <v>81</v>
      </c>
      <c r="E19" s="67">
        <v>2.81</v>
      </c>
      <c r="F19" s="56"/>
      <c r="G19" s="56">
        <v>6021</v>
      </c>
      <c r="H19" s="56">
        <v>93</v>
      </c>
      <c r="I19" s="67">
        <v>2.8</v>
      </c>
      <c r="J19" s="57"/>
      <c r="K19" s="56">
        <v>6034</v>
      </c>
      <c r="L19" s="56">
        <v>71</v>
      </c>
      <c r="M19" s="67">
        <v>2.67</v>
      </c>
      <c r="N19" s="57"/>
      <c r="O19" s="56">
        <v>6028</v>
      </c>
      <c r="P19" s="57">
        <v>70</v>
      </c>
      <c r="Q19" s="67">
        <v>2.58</v>
      </c>
      <c r="R19" s="56"/>
      <c r="S19" s="56">
        <v>6034</v>
      </c>
      <c r="T19" s="56">
        <v>70</v>
      </c>
      <c r="U19" s="67">
        <v>2.35</v>
      </c>
      <c r="V19" s="57"/>
      <c r="W19" s="56">
        <v>6027</v>
      </c>
      <c r="X19" s="56">
        <v>83</v>
      </c>
      <c r="Y19" s="67">
        <v>2.5099999999999998</v>
      </c>
      <c r="Z19" s="57"/>
      <c r="AA19" s="56">
        <v>6024</v>
      </c>
      <c r="AB19" s="56">
        <v>64</v>
      </c>
      <c r="AC19" s="67">
        <v>2.42</v>
      </c>
      <c r="AD19" s="57"/>
      <c r="AE19" s="56">
        <v>5988</v>
      </c>
      <c r="AF19" s="56">
        <v>51</v>
      </c>
      <c r="AG19" s="67">
        <v>2.19</v>
      </c>
      <c r="AI19" s="60">
        <v>5979</v>
      </c>
      <c r="AJ19" s="60">
        <v>81</v>
      </c>
      <c r="AK19" s="67">
        <v>2.17</v>
      </c>
      <c r="AM19" s="60">
        <v>5971</v>
      </c>
      <c r="AN19" s="60">
        <v>82</v>
      </c>
      <c r="AO19" s="67">
        <v>2.4500000000000002</v>
      </c>
      <c r="AQ19" s="60">
        <v>5937</v>
      </c>
      <c r="AR19" s="60">
        <v>78</v>
      </c>
      <c r="AS19" s="67">
        <v>2.85</v>
      </c>
    </row>
    <row r="20" spans="1:45" ht="11.25" customHeight="1">
      <c r="A20">
        <v>10850</v>
      </c>
      <c r="B20" t="s">
        <v>30</v>
      </c>
      <c r="C20" s="56">
        <v>7143</v>
      </c>
      <c r="D20" s="57">
        <v>112</v>
      </c>
      <c r="E20" s="67">
        <v>2.74</v>
      </c>
      <c r="F20" s="56"/>
      <c r="G20" s="56">
        <v>7217</v>
      </c>
      <c r="H20" s="56">
        <v>79</v>
      </c>
      <c r="I20" s="67">
        <v>2.58</v>
      </c>
      <c r="J20" s="57"/>
      <c r="K20" s="56">
        <v>7274</v>
      </c>
      <c r="L20" s="56">
        <v>103</v>
      </c>
      <c r="M20" s="67">
        <v>2.62</v>
      </c>
      <c r="N20" s="57"/>
      <c r="O20" s="56">
        <v>7303</v>
      </c>
      <c r="P20" s="57">
        <v>88</v>
      </c>
      <c r="Q20" s="67">
        <v>2.37</v>
      </c>
      <c r="R20" s="56"/>
      <c r="S20" s="56">
        <v>7322</v>
      </c>
      <c r="T20" s="56">
        <v>82</v>
      </c>
      <c r="U20" s="67">
        <v>2.4</v>
      </c>
      <c r="V20" s="57"/>
      <c r="W20" s="56">
        <v>7322</v>
      </c>
      <c r="X20" s="56">
        <v>74</v>
      </c>
      <c r="Y20" s="67">
        <v>2.13</v>
      </c>
      <c r="Z20" s="57"/>
      <c r="AA20" s="56">
        <v>7343</v>
      </c>
      <c r="AB20" s="56">
        <v>83</v>
      </c>
      <c r="AC20" s="67">
        <v>2.04</v>
      </c>
      <c r="AD20" s="57"/>
      <c r="AE20" s="56">
        <v>7350</v>
      </c>
      <c r="AF20" s="56">
        <v>81</v>
      </c>
      <c r="AG20" s="67">
        <v>2.0099999999999998</v>
      </c>
      <c r="AI20" s="60">
        <v>7334</v>
      </c>
      <c r="AJ20" s="60">
        <v>100</v>
      </c>
      <c r="AK20" s="67">
        <v>2.25</v>
      </c>
      <c r="AM20" s="60">
        <v>7378</v>
      </c>
      <c r="AN20" s="60">
        <v>82</v>
      </c>
      <c r="AO20" s="67">
        <v>2.29</v>
      </c>
      <c r="AQ20" s="60">
        <v>7382</v>
      </c>
      <c r="AR20" s="60">
        <v>92</v>
      </c>
      <c r="AS20" s="67">
        <v>2.42</v>
      </c>
    </row>
    <row r="21" spans="1:45" ht="11.25" customHeight="1">
      <c r="A21">
        <v>10900</v>
      </c>
      <c r="B21" t="s">
        <v>31</v>
      </c>
      <c r="C21" s="56">
        <v>78227</v>
      </c>
      <c r="D21" s="57">
        <v>888</v>
      </c>
      <c r="E21" s="67">
        <v>2.0699999999999998</v>
      </c>
      <c r="F21" s="56"/>
      <c r="G21" s="56">
        <v>78553</v>
      </c>
      <c r="H21" s="56">
        <v>886</v>
      </c>
      <c r="I21" s="67">
        <v>2.0699999999999998</v>
      </c>
      <c r="J21" s="57"/>
      <c r="K21" s="56">
        <v>78532</v>
      </c>
      <c r="L21" s="56">
        <v>814</v>
      </c>
      <c r="M21" s="67">
        <v>2.0299999999999998</v>
      </c>
      <c r="N21" s="57"/>
      <c r="O21" s="56">
        <v>78705</v>
      </c>
      <c r="P21" s="57">
        <v>868</v>
      </c>
      <c r="Q21" s="67">
        <v>2.04</v>
      </c>
      <c r="R21" s="56"/>
      <c r="S21" s="56">
        <v>78867</v>
      </c>
      <c r="T21" s="56">
        <v>721</v>
      </c>
      <c r="U21" s="67">
        <v>1.93</v>
      </c>
      <c r="V21" s="57"/>
      <c r="W21" s="56">
        <v>78889</v>
      </c>
      <c r="X21" s="56">
        <v>771</v>
      </c>
      <c r="Y21" s="67">
        <v>1.9</v>
      </c>
      <c r="Z21" s="57"/>
      <c r="AA21" s="56">
        <v>78835</v>
      </c>
      <c r="AB21" s="56">
        <v>770</v>
      </c>
      <c r="AC21" s="67">
        <v>1.83</v>
      </c>
      <c r="AD21" s="57"/>
      <c r="AE21" s="56">
        <v>79012</v>
      </c>
      <c r="AF21" s="56">
        <v>746</v>
      </c>
      <c r="AG21" s="67">
        <v>1.86</v>
      </c>
      <c r="AI21" s="60">
        <v>79191</v>
      </c>
      <c r="AJ21" s="60">
        <v>785</v>
      </c>
      <c r="AK21" s="67">
        <v>1.88</v>
      </c>
      <c r="AM21" s="60">
        <v>79108</v>
      </c>
      <c r="AN21" s="60">
        <v>747</v>
      </c>
      <c r="AO21" s="67">
        <v>1.88</v>
      </c>
      <c r="AQ21" s="60">
        <v>79195</v>
      </c>
      <c r="AR21" s="60">
        <v>726</v>
      </c>
      <c r="AS21" s="67">
        <v>1.87</v>
      </c>
    </row>
    <row r="22" spans="1:45" ht="11.25" customHeight="1">
      <c r="A22">
        <v>10950</v>
      </c>
      <c r="B22" t="s">
        <v>32</v>
      </c>
      <c r="C22" s="56">
        <v>3013</v>
      </c>
      <c r="D22" s="57">
        <v>56</v>
      </c>
      <c r="E22" s="67">
        <v>3.17</v>
      </c>
      <c r="F22" s="56"/>
      <c r="G22" s="56">
        <v>3009</v>
      </c>
      <c r="H22" s="56">
        <v>59</v>
      </c>
      <c r="I22" s="67">
        <v>3.37</v>
      </c>
      <c r="J22" s="57"/>
      <c r="K22" s="56">
        <v>2982</v>
      </c>
      <c r="L22" s="56">
        <v>67</v>
      </c>
      <c r="M22" s="67">
        <v>3.66</v>
      </c>
      <c r="N22" s="57"/>
      <c r="O22" s="56">
        <v>2926</v>
      </c>
      <c r="P22" s="57">
        <v>48</v>
      </c>
      <c r="Q22" s="67">
        <v>3.48</v>
      </c>
      <c r="R22" s="56"/>
      <c r="S22" s="56">
        <v>2894</v>
      </c>
      <c r="T22" s="56">
        <v>48</v>
      </c>
      <c r="U22" s="67">
        <v>3.3</v>
      </c>
      <c r="V22" s="57"/>
      <c r="W22" s="56">
        <v>2846</v>
      </c>
      <c r="X22" s="56">
        <v>44</v>
      </c>
      <c r="Y22" s="67">
        <v>2.84</v>
      </c>
      <c r="Z22" s="57"/>
      <c r="AA22" s="56">
        <v>2764</v>
      </c>
      <c r="AB22" s="56">
        <v>44</v>
      </c>
      <c r="AC22" s="67">
        <v>2.83</v>
      </c>
      <c r="AD22" s="57"/>
      <c r="AE22" s="56">
        <v>2666</v>
      </c>
      <c r="AF22" s="56">
        <v>26</v>
      </c>
      <c r="AG22" s="67">
        <v>2.44</v>
      </c>
      <c r="AI22" s="60">
        <v>2618</v>
      </c>
      <c r="AJ22" s="60">
        <v>51</v>
      </c>
      <c r="AK22" s="67">
        <v>2.75</v>
      </c>
      <c r="AM22" s="60">
        <v>2580</v>
      </c>
      <c r="AN22" s="60">
        <v>49</v>
      </c>
      <c r="AO22" s="67">
        <v>2.94</v>
      </c>
      <c r="AQ22" s="60">
        <v>2529</v>
      </c>
      <c r="AR22" s="60">
        <v>33</v>
      </c>
      <c r="AS22" s="67">
        <v>3.15</v>
      </c>
    </row>
    <row r="23" spans="1:45" ht="11.25" customHeight="1">
      <c r="A23">
        <v>11150</v>
      </c>
      <c r="B23" t="s">
        <v>33</v>
      </c>
      <c r="C23" s="56">
        <v>3033</v>
      </c>
      <c r="D23" s="57">
        <v>69</v>
      </c>
      <c r="E23" s="67">
        <v>3.15</v>
      </c>
      <c r="F23" s="56"/>
      <c r="G23" s="56">
        <v>3053</v>
      </c>
      <c r="H23" s="56">
        <v>80</v>
      </c>
      <c r="I23" s="67">
        <v>3.27</v>
      </c>
      <c r="J23" s="57"/>
      <c r="K23" s="56">
        <v>2998</v>
      </c>
      <c r="L23" s="56">
        <v>64</v>
      </c>
      <c r="M23" s="67">
        <v>3.23</v>
      </c>
      <c r="N23" s="57"/>
      <c r="O23" s="56">
        <v>2903</v>
      </c>
      <c r="P23" s="57">
        <v>97</v>
      </c>
      <c r="Q23" s="67">
        <v>3.83</v>
      </c>
      <c r="R23" s="56"/>
      <c r="S23" s="56">
        <v>2870</v>
      </c>
      <c r="T23" s="56">
        <v>67</v>
      </c>
      <c r="U23" s="67">
        <v>3.83</v>
      </c>
      <c r="V23" s="57"/>
      <c r="W23" s="56">
        <v>2801</v>
      </c>
      <c r="X23" s="56">
        <v>63</v>
      </c>
      <c r="Y23" s="67">
        <v>3.9</v>
      </c>
      <c r="Z23" s="57"/>
      <c r="AA23" s="56">
        <v>2762</v>
      </c>
      <c r="AB23" s="56">
        <v>53</v>
      </c>
      <c r="AC23" s="67">
        <v>3.2</v>
      </c>
      <c r="AD23" s="57"/>
      <c r="AE23" s="56">
        <v>2697</v>
      </c>
      <c r="AF23" s="56">
        <v>38</v>
      </c>
      <c r="AG23" s="67">
        <v>2.67</v>
      </c>
      <c r="AI23" s="60">
        <v>2626</v>
      </c>
      <c r="AJ23" s="60">
        <v>49</v>
      </c>
      <c r="AK23" s="67">
        <v>2.57</v>
      </c>
      <c r="AM23" s="60">
        <v>2590</v>
      </c>
      <c r="AN23" s="60">
        <v>46</v>
      </c>
      <c r="AO23" s="67">
        <v>2.5</v>
      </c>
      <c r="AQ23" s="60">
        <v>2625</v>
      </c>
      <c r="AR23" s="60">
        <v>39</v>
      </c>
      <c r="AS23" s="67">
        <v>2.62</v>
      </c>
    </row>
    <row r="24" spans="1:45" ht="11.25" customHeight="1">
      <c r="A24">
        <v>11200</v>
      </c>
      <c r="B24" t="s">
        <v>34</v>
      </c>
      <c r="C24" s="56">
        <v>1878</v>
      </c>
      <c r="D24" s="57">
        <v>31</v>
      </c>
      <c r="E24" s="67">
        <v>3.3</v>
      </c>
      <c r="F24" s="56"/>
      <c r="G24" s="56">
        <v>1874</v>
      </c>
      <c r="H24" s="56">
        <v>27</v>
      </c>
      <c r="I24" s="67">
        <v>3.04</v>
      </c>
      <c r="J24" s="57"/>
      <c r="K24" s="56">
        <v>1821</v>
      </c>
      <c r="L24" s="56">
        <v>20</v>
      </c>
      <c r="M24" s="67">
        <v>2.19</v>
      </c>
      <c r="N24" s="57"/>
      <c r="O24" s="56">
        <v>1830</v>
      </c>
      <c r="P24" s="57">
        <v>27</v>
      </c>
      <c r="Q24" s="67">
        <v>2.04</v>
      </c>
      <c r="R24" s="56"/>
      <c r="S24" s="56">
        <v>1786</v>
      </c>
      <c r="T24" s="56">
        <v>32</v>
      </c>
      <c r="U24" s="67">
        <v>2.19</v>
      </c>
      <c r="V24" s="57"/>
      <c r="W24" s="56">
        <v>1762</v>
      </c>
      <c r="X24" s="56">
        <v>20</v>
      </c>
      <c r="Y24" s="67">
        <v>2.16</v>
      </c>
      <c r="Z24" s="57"/>
      <c r="AA24" s="56">
        <v>1710</v>
      </c>
      <c r="AB24" s="56">
        <v>21</v>
      </c>
      <c r="AC24" s="67">
        <v>2.02</v>
      </c>
      <c r="AD24" s="57"/>
      <c r="AE24" s="56">
        <v>1671</v>
      </c>
      <c r="AF24" s="56">
        <v>24</v>
      </c>
      <c r="AG24" s="67">
        <v>1.92</v>
      </c>
      <c r="AI24" s="60">
        <v>1653</v>
      </c>
      <c r="AJ24" s="60">
        <v>15</v>
      </c>
      <c r="AK24" s="67">
        <v>1.88</v>
      </c>
      <c r="AM24" s="60">
        <v>1611</v>
      </c>
      <c r="AN24" s="60">
        <v>17</v>
      </c>
      <c r="AO24" s="67">
        <v>1.85</v>
      </c>
      <c r="AQ24" s="60">
        <v>1553</v>
      </c>
      <c r="AR24" s="60">
        <v>16</v>
      </c>
      <c r="AS24" s="67" t="s">
        <v>583</v>
      </c>
    </row>
    <row r="25" spans="1:45" ht="11.25" customHeight="1">
      <c r="A25">
        <v>11250</v>
      </c>
      <c r="B25" t="s">
        <v>35</v>
      </c>
      <c r="C25" s="56">
        <v>19267</v>
      </c>
      <c r="D25" s="57">
        <v>242</v>
      </c>
      <c r="E25" s="67">
        <v>2.39</v>
      </c>
      <c r="F25" s="56"/>
      <c r="G25" s="56">
        <v>19151</v>
      </c>
      <c r="H25" s="56">
        <v>214</v>
      </c>
      <c r="I25" s="67">
        <v>2.19</v>
      </c>
      <c r="J25" s="57"/>
      <c r="K25" s="56">
        <v>18985</v>
      </c>
      <c r="L25" s="56">
        <v>229</v>
      </c>
      <c r="M25" s="67">
        <v>2.15</v>
      </c>
      <c r="N25" s="57"/>
      <c r="O25" s="56">
        <v>18802</v>
      </c>
      <c r="P25" s="57">
        <v>240</v>
      </c>
      <c r="Q25" s="67">
        <v>2.14</v>
      </c>
      <c r="R25" s="56"/>
      <c r="S25" s="56">
        <v>18627</v>
      </c>
      <c r="T25" s="56">
        <v>185</v>
      </c>
      <c r="U25" s="67">
        <v>2.0499999999999998</v>
      </c>
      <c r="V25" s="57"/>
      <c r="W25" s="56">
        <v>18360</v>
      </c>
      <c r="X25" s="56">
        <v>227</v>
      </c>
      <c r="Y25" s="67">
        <v>2.0299999999999998</v>
      </c>
      <c r="Z25" s="57"/>
      <c r="AA25" s="56">
        <v>18114</v>
      </c>
      <c r="AB25" s="56">
        <v>218</v>
      </c>
      <c r="AC25" s="67">
        <v>1.96</v>
      </c>
      <c r="AD25" s="57"/>
      <c r="AE25" s="56">
        <v>17883</v>
      </c>
      <c r="AF25" s="56">
        <v>202</v>
      </c>
      <c r="AG25" s="67">
        <v>2.02</v>
      </c>
      <c r="AI25" s="60">
        <v>17715</v>
      </c>
      <c r="AJ25" s="60">
        <v>227</v>
      </c>
      <c r="AK25" s="67">
        <v>2.0299999999999998</v>
      </c>
      <c r="AM25" s="60">
        <v>17477</v>
      </c>
      <c r="AN25" s="60">
        <v>209</v>
      </c>
      <c r="AO25" s="67">
        <v>2.0499999999999998</v>
      </c>
      <c r="AQ25" s="60">
        <v>17269</v>
      </c>
      <c r="AR25" s="60">
        <v>206</v>
      </c>
      <c r="AS25" s="67">
        <v>2.11</v>
      </c>
    </row>
    <row r="26" spans="1:45" ht="11.25" customHeight="1">
      <c r="A26">
        <v>11300</v>
      </c>
      <c r="B26" t="s">
        <v>36</v>
      </c>
      <c r="C26" s="56">
        <v>33835</v>
      </c>
      <c r="D26" s="57">
        <v>403</v>
      </c>
      <c r="E26" s="67">
        <v>1.56</v>
      </c>
      <c r="F26" s="56"/>
      <c r="G26" s="56">
        <v>34176</v>
      </c>
      <c r="H26" s="56">
        <v>385</v>
      </c>
      <c r="I26" s="67">
        <v>1.51</v>
      </c>
      <c r="J26" s="57"/>
      <c r="K26" s="56">
        <v>35095</v>
      </c>
      <c r="L26" s="56">
        <v>437</v>
      </c>
      <c r="M26" s="67">
        <v>1.49</v>
      </c>
      <c r="N26" s="57"/>
      <c r="O26" s="56">
        <v>36145</v>
      </c>
      <c r="P26" s="57">
        <v>436</v>
      </c>
      <c r="Q26" s="67">
        <v>1.48</v>
      </c>
      <c r="R26" s="56"/>
      <c r="S26" s="56">
        <v>37200</v>
      </c>
      <c r="T26" s="56">
        <v>417</v>
      </c>
      <c r="U26" s="67">
        <v>1.45</v>
      </c>
      <c r="V26" s="57"/>
      <c r="W26" s="56">
        <v>37822</v>
      </c>
      <c r="X26" s="56">
        <v>454</v>
      </c>
      <c r="Y26" s="67">
        <v>1.42</v>
      </c>
      <c r="Z26" s="57"/>
      <c r="AA26" s="56">
        <v>38536</v>
      </c>
      <c r="AB26" s="56">
        <v>418</v>
      </c>
      <c r="AC26" s="67">
        <v>1.35</v>
      </c>
      <c r="AD26" s="57"/>
      <c r="AE26" s="56">
        <v>39348</v>
      </c>
      <c r="AF26" s="56">
        <v>392</v>
      </c>
      <c r="AG26" s="67">
        <v>1.28</v>
      </c>
      <c r="AI26" s="60">
        <v>39864</v>
      </c>
      <c r="AJ26" s="60">
        <v>389</v>
      </c>
      <c r="AK26" s="67">
        <v>1.2</v>
      </c>
      <c r="AM26" s="60">
        <v>40596</v>
      </c>
      <c r="AN26" s="60">
        <v>360</v>
      </c>
      <c r="AO26" s="67">
        <v>1.1200000000000001</v>
      </c>
      <c r="AQ26" s="60">
        <v>40866</v>
      </c>
      <c r="AR26" s="60">
        <v>364</v>
      </c>
      <c r="AS26" s="67">
        <v>1.07</v>
      </c>
    </row>
    <row r="27" spans="1:45" ht="11.25" customHeight="1">
      <c r="A27">
        <v>11350</v>
      </c>
      <c r="B27" t="s">
        <v>37</v>
      </c>
      <c r="C27" s="56">
        <v>30664</v>
      </c>
      <c r="D27" s="57">
        <v>359</v>
      </c>
      <c r="E27" s="67">
        <v>1.9</v>
      </c>
      <c r="F27" s="56"/>
      <c r="G27" s="56">
        <v>30712</v>
      </c>
      <c r="H27" s="56">
        <v>322</v>
      </c>
      <c r="I27" s="67">
        <v>1.86</v>
      </c>
      <c r="J27" s="57"/>
      <c r="K27" s="56">
        <v>31210</v>
      </c>
      <c r="L27" s="56">
        <v>354</v>
      </c>
      <c r="M27" s="67">
        <v>1.87</v>
      </c>
      <c r="N27" s="57"/>
      <c r="O27" s="56">
        <v>31756</v>
      </c>
      <c r="P27" s="57">
        <v>344</v>
      </c>
      <c r="Q27" s="67">
        <v>1.84</v>
      </c>
      <c r="R27" s="56"/>
      <c r="S27" s="56">
        <v>32263</v>
      </c>
      <c r="T27" s="56">
        <v>318</v>
      </c>
      <c r="U27" s="67">
        <v>1.81</v>
      </c>
      <c r="V27" s="57"/>
      <c r="W27" s="56">
        <v>32803</v>
      </c>
      <c r="X27" s="56">
        <v>370</v>
      </c>
      <c r="Y27" s="67">
        <v>1.78</v>
      </c>
      <c r="Z27" s="57"/>
      <c r="AA27" s="56">
        <v>33399</v>
      </c>
      <c r="AB27" s="56">
        <v>339</v>
      </c>
      <c r="AC27" s="67">
        <v>1.71</v>
      </c>
      <c r="AD27" s="57"/>
      <c r="AE27" s="56">
        <v>34011</v>
      </c>
      <c r="AF27" s="56">
        <v>353</v>
      </c>
      <c r="AG27" s="67">
        <v>1.71</v>
      </c>
      <c r="AI27" s="60">
        <v>34545</v>
      </c>
      <c r="AJ27" s="60">
        <v>438</v>
      </c>
      <c r="AK27" s="67">
        <v>1.73</v>
      </c>
      <c r="AM27" s="60">
        <v>35075</v>
      </c>
      <c r="AN27" s="60">
        <v>375</v>
      </c>
      <c r="AO27" s="67">
        <v>1.74</v>
      </c>
      <c r="AQ27" s="60">
        <v>35773</v>
      </c>
      <c r="AR27" s="60">
        <v>368</v>
      </c>
      <c r="AS27" s="67">
        <v>1.72</v>
      </c>
    </row>
    <row r="28" spans="1:45" ht="11.25" customHeight="1">
      <c r="A28">
        <v>11400</v>
      </c>
      <c r="B28" t="s">
        <v>38</v>
      </c>
      <c r="C28" s="56">
        <v>13071</v>
      </c>
      <c r="D28" s="57">
        <v>171</v>
      </c>
      <c r="E28" s="67">
        <v>2.59</v>
      </c>
      <c r="F28" s="56"/>
      <c r="G28" s="56">
        <v>13211</v>
      </c>
      <c r="H28" s="56">
        <v>149</v>
      </c>
      <c r="I28" s="67">
        <v>2.4900000000000002</v>
      </c>
      <c r="J28" s="57"/>
      <c r="K28" s="56">
        <v>13322</v>
      </c>
      <c r="L28" s="56">
        <v>164</v>
      </c>
      <c r="M28" s="67">
        <v>2.54</v>
      </c>
      <c r="N28" s="57"/>
      <c r="O28" s="56">
        <v>13473</v>
      </c>
      <c r="P28" s="57">
        <v>163</v>
      </c>
      <c r="Q28" s="67">
        <v>2.5099999999999998</v>
      </c>
      <c r="R28" s="56"/>
      <c r="S28" s="56">
        <v>13506</v>
      </c>
      <c r="T28" s="56">
        <v>158</v>
      </c>
      <c r="U28" s="67">
        <v>2.5499999999999998</v>
      </c>
      <c r="V28" s="57"/>
      <c r="W28" s="56">
        <v>13511</v>
      </c>
      <c r="X28" s="56">
        <v>152</v>
      </c>
      <c r="Y28" s="67">
        <v>2.52</v>
      </c>
      <c r="Z28" s="57"/>
      <c r="AA28" s="56">
        <v>13577</v>
      </c>
      <c r="AB28" s="56">
        <v>149</v>
      </c>
      <c r="AC28" s="67">
        <v>2.41</v>
      </c>
      <c r="AD28" s="57"/>
      <c r="AE28" s="56">
        <v>13612</v>
      </c>
      <c r="AF28" s="56">
        <v>128</v>
      </c>
      <c r="AG28" s="67">
        <v>2.27</v>
      </c>
      <c r="AI28" s="60">
        <v>13667</v>
      </c>
      <c r="AJ28" s="60">
        <v>155</v>
      </c>
      <c r="AK28" s="67">
        <v>2.31</v>
      </c>
      <c r="AM28" s="60">
        <v>13632</v>
      </c>
      <c r="AN28" s="60">
        <v>141</v>
      </c>
      <c r="AO28" s="67">
        <v>2.36</v>
      </c>
      <c r="AQ28" s="60">
        <v>13677</v>
      </c>
      <c r="AR28" s="60">
        <v>125</v>
      </c>
      <c r="AS28" s="67">
        <v>2.37</v>
      </c>
    </row>
    <row r="29" spans="1:45" ht="11.25" customHeight="1">
      <c r="A29">
        <v>11450</v>
      </c>
      <c r="B29" t="s">
        <v>39</v>
      </c>
      <c r="C29" s="56">
        <v>56846</v>
      </c>
      <c r="D29" s="57">
        <v>926</v>
      </c>
      <c r="E29" s="67">
        <v>2.15</v>
      </c>
      <c r="F29" s="56"/>
      <c r="G29" s="56">
        <v>58439</v>
      </c>
      <c r="H29" s="56">
        <v>847</v>
      </c>
      <c r="I29" s="67">
        <v>2.11</v>
      </c>
      <c r="J29" s="57"/>
      <c r="K29" s="56">
        <v>61127</v>
      </c>
      <c r="L29" s="56">
        <v>844</v>
      </c>
      <c r="M29" s="67">
        <v>2.06</v>
      </c>
      <c r="N29" s="57"/>
      <c r="O29" s="56">
        <v>64093</v>
      </c>
      <c r="P29" s="56">
        <v>960</v>
      </c>
      <c r="Q29" s="67">
        <v>2.0099999999999998</v>
      </c>
      <c r="R29" s="56"/>
      <c r="S29" s="56">
        <v>68642</v>
      </c>
      <c r="T29" s="56">
        <v>972</v>
      </c>
      <c r="U29" s="67">
        <v>1.98</v>
      </c>
      <c r="V29" s="56"/>
      <c r="W29" s="56">
        <v>74100</v>
      </c>
      <c r="X29" s="56">
        <v>1186</v>
      </c>
      <c r="Y29" s="67">
        <v>2.04</v>
      </c>
      <c r="Z29" s="57"/>
      <c r="AA29" s="56">
        <v>80264</v>
      </c>
      <c r="AB29" s="56">
        <v>1293</v>
      </c>
      <c r="AC29" s="67">
        <v>2.0299999999999998</v>
      </c>
      <c r="AD29" s="57"/>
      <c r="AE29" s="56">
        <v>87146</v>
      </c>
      <c r="AF29" s="56">
        <v>1361</v>
      </c>
      <c r="AG29" s="67">
        <v>2.0499999999999998</v>
      </c>
      <c r="AI29" s="60">
        <v>94029</v>
      </c>
      <c r="AJ29" s="60">
        <v>1929</v>
      </c>
      <c r="AK29" s="67">
        <v>2.19</v>
      </c>
      <c r="AM29" s="60">
        <v>101420</v>
      </c>
      <c r="AN29" s="60">
        <v>1921</v>
      </c>
      <c r="AO29" s="67">
        <v>2.2599999999999998</v>
      </c>
      <c r="AQ29" s="60">
        <v>107806</v>
      </c>
      <c r="AR29" s="60">
        <v>1987</v>
      </c>
      <c r="AS29" s="67">
        <v>2.3199999999999998</v>
      </c>
    </row>
    <row r="30" spans="1:45" ht="11.25" customHeight="1">
      <c r="A30">
        <v>11500</v>
      </c>
      <c r="B30" t="s">
        <v>40</v>
      </c>
      <c r="C30" s="56">
        <v>150318</v>
      </c>
      <c r="D30" s="56">
        <v>2578</v>
      </c>
      <c r="E30" s="67">
        <v>2.2999999999999998</v>
      </c>
      <c r="F30" s="56"/>
      <c r="G30" s="56">
        <v>151173</v>
      </c>
      <c r="H30" s="56">
        <v>2468</v>
      </c>
      <c r="I30" s="67">
        <v>2.23</v>
      </c>
      <c r="J30" s="56"/>
      <c r="K30" s="56">
        <v>152452</v>
      </c>
      <c r="L30" s="56">
        <v>2352</v>
      </c>
      <c r="M30" s="67">
        <v>2.1800000000000002</v>
      </c>
      <c r="N30" s="57"/>
      <c r="O30" s="56">
        <v>154348</v>
      </c>
      <c r="P30" s="56">
        <v>2384</v>
      </c>
      <c r="Q30" s="67">
        <v>2.1</v>
      </c>
      <c r="R30" s="56"/>
      <c r="S30" s="56">
        <v>156292</v>
      </c>
      <c r="T30" s="56">
        <v>2129</v>
      </c>
      <c r="U30" s="67">
        <v>1.98</v>
      </c>
      <c r="V30" s="56"/>
      <c r="W30" s="56">
        <v>158589</v>
      </c>
      <c r="X30" s="56">
        <v>2489</v>
      </c>
      <c r="Y30" s="67">
        <v>1.98</v>
      </c>
      <c r="Z30" s="57"/>
      <c r="AA30" s="56">
        <v>161566</v>
      </c>
      <c r="AB30" s="56">
        <v>2310</v>
      </c>
      <c r="AC30" s="67">
        <v>1.92</v>
      </c>
      <c r="AD30" s="57"/>
      <c r="AE30" s="56">
        <v>164649</v>
      </c>
      <c r="AF30" s="56">
        <v>2418</v>
      </c>
      <c r="AG30" s="67">
        <v>1.96</v>
      </c>
      <c r="AI30" s="60">
        <v>167930</v>
      </c>
      <c r="AJ30" s="60">
        <v>2900</v>
      </c>
      <c r="AK30" s="67">
        <v>2.02</v>
      </c>
      <c r="AM30" s="60">
        <v>170912</v>
      </c>
      <c r="AN30" s="60">
        <v>2710</v>
      </c>
      <c r="AO30" s="67">
        <v>2.08</v>
      </c>
      <c r="AQ30" s="60">
        <v>174078</v>
      </c>
      <c r="AR30" s="60">
        <v>2742</v>
      </c>
      <c r="AS30" s="67">
        <v>2.13</v>
      </c>
    </row>
    <row r="31" spans="1:45" ht="11.25" customHeight="1">
      <c r="A31">
        <v>11520</v>
      </c>
      <c r="B31" t="s">
        <v>41</v>
      </c>
      <c r="C31" s="56">
        <v>77709</v>
      </c>
      <c r="D31" s="56">
        <v>1267</v>
      </c>
      <c r="E31" s="67">
        <v>1.83</v>
      </c>
      <c r="F31" s="56"/>
      <c r="G31" s="56">
        <v>80065</v>
      </c>
      <c r="H31" s="56">
        <v>1242</v>
      </c>
      <c r="I31" s="67">
        <v>1.8</v>
      </c>
      <c r="J31" s="56"/>
      <c r="K31" s="56">
        <v>82636</v>
      </c>
      <c r="L31" s="56">
        <v>1305</v>
      </c>
      <c r="M31" s="67">
        <v>1.83</v>
      </c>
      <c r="N31" s="57"/>
      <c r="O31" s="56">
        <v>85568</v>
      </c>
      <c r="P31" s="56">
        <v>1348</v>
      </c>
      <c r="Q31" s="67">
        <v>1.8</v>
      </c>
      <c r="R31" s="56"/>
      <c r="S31" s="56">
        <v>88565</v>
      </c>
      <c r="T31" s="56">
        <v>1293</v>
      </c>
      <c r="U31" s="67">
        <v>1.76</v>
      </c>
      <c r="V31" s="56"/>
      <c r="W31" s="56">
        <v>90467</v>
      </c>
      <c r="X31" s="56">
        <v>1356</v>
      </c>
      <c r="Y31" s="67">
        <v>1.73</v>
      </c>
      <c r="Z31" s="57"/>
      <c r="AA31" s="56">
        <v>92534</v>
      </c>
      <c r="AB31" s="56">
        <v>1254</v>
      </c>
      <c r="AC31" s="67">
        <v>1.63</v>
      </c>
      <c r="AD31" s="57"/>
      <c r="AE31" s="56">
        <v>94240</v>
      </c>
      <c r="AF31" s="56">
        <v>1289</v>
      </c>
      <c r="AG31" s="67">
        <v>1.59</v>
      </c>
      <c r="AI31" s="60">
        <v>95064</v>
      </c>
      <c r="AJ31" s="60">
        <v>1270</v>
      </c>
      <c r="AK31" s="67">
        <v>1.53</v>
      </c>
      <c r="AM31" s="60">
        <v>96017</v>
      </c>
      <c r="AN31" s="60">
        <v>1165</v>
      </c>
      <c r="AO31" s="67">
        <v>1.48</v>
      </c>
      <c r="AQ31" s="60">
        <v>96550</v>
      </c>
      <c r="AR31" s="60">
        <v>1028</v>
      </c>
      <c r="AS31" s="67">
        <v>1.36</v>
      </c>
    </row>
    <row r="32" spans="1:45" ht="11.25" customHeight="1">
      <c r="A32">
        <v>11570</v>
      </c>
      <c r="B32" t="s">
        <v>42</v>
      </c>
      <c r="C32" s="56">
        <v>332118</v>
      </c>
      <c r="D32" s="56">
        <v>5651</v>
      </c>
      <c r="E32" s="67">
        <v>2.2999999999999998</v>
      </c>
      <c r="F32" s="56"/>
      <c r="G32" s="56">
        <v>335940</v>
      </c>
      <c r="H32" s="56">
        <v>5419</v>
      </c>
      <c r="I32" s="67">
        <v>2.25</v>
      </c>
      <c r="J32" s="56"/>
      <c r="K32" s="56">
        <v>340387</v>
      </c>
      <c r="L32" s="56">
        <v>5523</v>
      </c>
      <c r="M32" s="67">
        <v>2.2400000000000002</v>
      </c>
      <c r="N32" s="57"/>
      <c r="O32" s="56">
        <v>345692</v>
      </c>
      <c r="P32" s="56">
        <v>5662</v>
      </c>
      <c r="Q32" s="67">
        <v>2.2200000000000002</v>
      </c>
      <c r="R32" s="56"/>
      <c r="S32" s="56">
        <v>350922</v>
      </c>
      <c r="T32" s="56">
        <v>5146</v>
      </c>
      <c r="U32" s="67">
        <v>2.15</v>
      </c>
      <c r="V32" s="56"/>
      <c r="W32" s="56">
        <v>356328</v>
      </c>
      <c r="X32" s="56">
        <v>5732</v>
      </c>
      <c r="Y32" s="67">
        <v>2.14</v>
      </c>
      <c r="Z32" s="57"/>
      <c r="AA32" s="56">
        <v>361862</v>
      </c>
      <c r="AB32" s="56">
        <v>5404</v>
      </c>
      <c r="AC32" s="67">
        <v>2.06</v>
      </c>
      <c r="AD32" s="57"/>
      <c r="AE32" s="56">
        <v>368409</v>
      </c>
      <c r="AF32" s="56">
        <v>5591</v>
      </c>
      <c r="AG32" s="67">
        <v>2.0699999999999998</v>
      </c>
      <c r="AI32" s="60">
        <v>373486</v>
      </c>
      <c r="AJ32" s="60">
        <v>6096</v>
      </c>
      <c r="AK32" s="67">
        <v>2.06</v>
      </c>
      <c r="AM32" s="60">
        <v>377836</v>
      </c>
      <c r="AN32" s="60">
        <v>5492</v>
      </c>
      <c r="AO32" s="67">
        <v>2.04</v>
      </c>
      <c r="AQ32" s="60">
        <v>380406</v>
      </c>
      <c r="AR32" s="60">
        <v>5234</v>
      </c>
      <c r="AS32" s="67">
        <v>1.98</v>
      </c>
    </row>
    <row r="33" spans="1:45" ht="12.75" customHeight="1">
      <c r="A33">
        <v>11600</v>
      </c>
      <c r="B33" t="s">
        <v>43</v>
      </c>
      <c r="C33" s="56">
        <v>2732</v>
      </c>
      <c r="D33" s="57">
        <v>31</v>
      </c>
      <c r="E33" s="67">
        <v>2.5499999999999998</v>
      </c>
      <c r="F33" s="56"/>
      <c r="G33" s="56">
        <v>2681</v>
      </c>
      <c r="H33" s="56">
        <v>23</v>
      </c>
      <c r="I33" s="67">
        <v>2.27</v>
      </c>
      <c r="J33" s="57"/>
      <c r="K33" s="56">
        <v>2668</v>
      </c>
      <c r="L33" s="56">
        <v>28</v>
      </c>
      <c r="M33" s="67">
        <v>1.9</v>
      </c>
      <c r="N33" s="57"/>
      <c r="O33" s="56">
        <v>2797</v>
      </c>
      <c r="P33" s="57">
        <v>27</v>
      </c>
      <c r="Q33" s="67">
        <v>1.67</v>
      </c>
      <c r="R33" s="56"/>
      <c r="S33" s="56">
        <v>2800</v>
      </c>
      <c r="T33" s="56">
        <v>26</v>
      </c>
      <c r="U33" s="67">
        <v>1.55</v>
      </c>
      <c r="V33" s="57"/>
      <c r="W33" s="56">
        <v>2766</v>
      </c>
      <c r="X33" s="56">
        <v>28</v>
      </c>
      <c r="Y33" s="67">
        <v>1.46</v>
      </c>
      <c r="Z33" s="57"/>
      <c r="AA33" s="56">
        <v>2793</v>
      </c>
      <c r="AB33" s="56">
        <v>29</v>
      </c>
      <c r="AC33" s="67">
        <v>1.53</v>
      </c>
      <c r="AD33" s="57"/>
      <c r="AE33" s="56">
        <v>2798</v>
      </c>
      <c r="AF33" s="56">
        <v>37</v>
      </c>
      <c r="AG33" s="67">
        <v>1.77</v>
      </c>
      <c r="AI33" s="60">
        <v>2799</v>
      </c>
      <c r="AJ33" s="60">
        <v>58</v>
      </c>
      <c r="AK33" s="67">
        <v>2.36</v>
      </c>
      <c r="AM33" s="60">
        <v>2798</v>
      </c>
      <c r="AN33" s="60">
        <v>42</v>
      </c>
      <c r="AO33" s="67">
        <v>2.63</v>
      </c>
      <c r="AQ33" s="60">
        <v>2796</v>
      </c>
      <c r="AR33" s="60">
        <v>51</v>
      </c>
      <c r="AS33" s="67">
        <v>3.06</v>
      </c>
    </row>
    <row r="34" spans="1:45" ht="11.25" customHeight="1">
      <c r="A34">
        <v>11650</v>
      </c>
      <c r="B34" t="s">
        <v>44</v>
      </c>
      <c r="C34" s="56">
        <v>320361</v>
      </c>
      <c r="D34" s="56">
        <v>3942</v>
      </c>
      <c r="E34" s="67">
        <v>2.2000000000000002</v>
      </c>
      <c r="F34" s="56"/>
      <c r="G34" s="56">
        <v>322657</v>
      </c>
      <c r="H34" s="56">
        <v>3959</v>
      </c>
      <c r="I34" s="67">
        <v>2.16</v>
      </c>
      <c r="J34" s="56"/>
      <c r="K34" s="56">
        <v>325163</v>
      </c>
      <c r="L34" s="56">
        <v>3757</v>
      </c>
      <c r="M34" s="67">
        <v>2.09</v>
      </c>
      <c r="N34" s="57"/>
      <c r="O34" s="56">
        <v>327745</v>
      </c>
      <c r="P34" s="56">
        <v>3979</v>
      </c>
      <c r="Q34" s="67">
        <v>2.09</v>
      </c>
      <c r="R34" s="56"/>
      <c r="S34" s="56">
        <v>330377</v>
      </c>
      <c r="T34" s="56">
        <v>3416</v>
      </c>
      <c r="U34" s="67">
        <v>1.97</v>
      </c>
      <c r="V34" s="56"/>
      <c r="W34" s="56">
        <v>333264</v>
      </c>
      <c r="X34" s="56">
        <v>3880</v>
      </c>
      <c r="Y34" s="67">
        <v>1.98</v>
      </c>
      <c r="Z34" s="57"/>
      <c r="AA34" s="56">
        <v>336611</v>
      </c>
      <c r="AB34" s="56">
        <v>3521</v>
      </c>
      <c r="AC34" s="67">
        <v>1.88</v>
      </c>
      <c r="AD34" s="57"/>
      <c r="AE34" s="56">
        <v>339394</v>
      </c>
      <c r="AF34" s="56">
        <v>3711</v>
      </c>
      <c r="AG34" s="67">
        <v>1.91</v>
      </c>
      <c r="AI34" s="60">
        <v>341693</v>
      </c>
      <c r="AJ34" s="60">
        <v>4301</v>
      </c>
      <c r="AK34" s="67">
        <v>1.97</v>
      </c>
      <c r="AM34" s="60">
        <v>343922</v>
      </c>
      <c r="AN34" s="60">
        <v>3850</v>
      </c>
      <c r="AO34" s="67">
        <v>2.0099999999999998</v>
      </c>
      <c r="AQ34" s="60">
        <v>345809</v>
      </c>
      <c r="AR34" s="60">
        <v>3756</v>
      </c>
      <c r="AS34" s="67">
        <v>2.0099999999999998</v>
      </c>
    </row>
    <row r="35" spans="1:45" s="15" customFormat="1" ht="11.25" customHeight="1">
      <c r="A35">
        <v>11700</v>
      </c>
      <c r="B35" t="s">
        <v>45</v>
      </c>
      <c r="C35" s="56">
        <v>2045</v>
      </c>
      <c r="D35" s="57">
        <v>42</v>
      </c>
      <c r="E35" s="67">
        <v>2.81</v>
      </c>
      <c r="F35" s="56"/>
      <c r="G35" s="56">
        <v>2059</v>
      </c>
      <c r="H35" s="56">
        <v>52</v>
      </c>
      <c r="I35" s="67">
        <v>3.37</v>
      </c>
      <c r="J35" s="57"/>
      <c r="K35" s="56">
        <v>2015</v>
      </c>
      <c r="L35" s="56">
        <v>39</v>
      </c>
      <c r="M35" s="67">
        <v>3.49</v>
      </c>
      <c r="N35" s="57"/>
      <c r="O35" s="56">
        <v>1979</v>
      </c>
      <c r="P35" s="57">
        <v>37</v>
      </c>
      <c r="Q35" s="67">
        <v>3.38</v>
      </c>
      <c r="R35" s="56"/>
      <c r="S35" s="56">
        <v>1934</v>
      </c>
      <c r="T35" s="56">
        <v>44</v>
      </c>
      <c r="U35" s="67">
        <v>3.17</v>
      </c>
      <c r="V35" s="57"/>
      <c r="W35" s="56">
        <v>1923</v>
      </c>
      <c r="X35" s="94">
        <v>34</v>
      </c>
      <c r="Y35" s="66">
        <v>3.11</v>
      </c>
      <c r="Z35" s="58"/>
      <c r="AA35" s="94">
        <v>1881</v>
      </c>
      <c r="AB35" s="94">
        <v>28</v>
      </c>
      <c r="AC35" s="66">
        <v>2.87</v>
      </c>
      <c r="AD35" s="58"/>
      <c r="AE35" s="94">
        <v>1847</v>
      </c>
      <c r="AF35" s="94">
        <v>21</v>
      </c>
      <c r="AG35" s="66">
        <v>2.2799999999999998</v>
      </c>
      <c r="AI35" s="89">
        <v>1835</v>
      </c>
      <c r="AJ35" s="89">
        <v>31</v>
      </c>
      <c r="AK35" s="66">
        <v>2.1800000000000002</v>
      </c>
      <c r="AM35" s="89">
        <v>1839</v>
      </c>
      <c r="AN35" s="89">
        <v>23</v>
      </c>
      <c r="AO35" s="66">
        <v>2.17</v>
      </c>
      <c r="AQ35" s="89">
        <v>1829</v>
      </c>
      <c r="AR35" s="89">
        <v>29</v>
      </c>
      <c r="AS35" s="66">
        <v>2.63</v>
      </c>
    </row>
    <row r="36" spans="1:45" ht="11.25" customHeight="1">
      <c r="A36">
        <v>11720</v>
      </c>
      <c r="B36" t="s">
        <v>46</v>
      </c>
      <c r="C36" s="56">
        <v>51304</v>
      </c>
      <c r="D36" s="57">
        <v>729</v>
      </c>
      <c r="E36" s="67">
        <v>2.4</v>
      </c>
      <c r="F36" s="56"/>
      <c r="G36" s="56">
        <v>52485</v>
      </c>
      <c r="H36" s="56">
        <v>788</v>
      </c>
      <c r="I36" s="67">
        <v>2.34</v>
      </c>
      <c r="J36" s="57"/>
      <c r="K36" s="56">
        <v>53318</v>
      </c>
      <c r="L36" s="56">
        <v>789</v>
      </c>
      <c r="M36" s="67">
        <v>2.33</v>
      </c>
      <c r="N36" s="57"/>
      <c r="O36" s="56">
        <v>54303</v>
      </c>
      <c r="P36" s="57">
        <v>727</v>
      </c>
      <c r="Q36" s="67">
        <v>2.2799999999999998</v>
      </c>
      <c r="R36" s="56"/>
      <c r="S36" s="56">
        <v>55103</v>
      </c>
      <c r="T36" s="56">
        <v>683</v>
      </c>
      <c r="U36" s="67">
        <v>2.13</v>
      </c>
      <c r="V36" s="57"/>
      <c r="W36" s="56">
        <v>55888</v>
      </c>
      <c r="X36" s="56">
        <v>779</v>
      </c>
      <c r="Y36" s="67">
        <v>2.0699999999999998</v>
      </c>
      <c r="Z36" s="57"/>
      <c r="AA36" s="56">
        <v>56720</v>
      </c>
      <c r="AB36" s="56">
        <v>741</v>
      </c>
      <c r="AC36" s="67">
        <v>2.0499999999999998</v>
      </c>
      <c r="AD36" s="57"/>
      <c r="AE36" s="56">
        <v>57561</v>
      </c>
      <c r="AF36" s="56">
        <v>737</v>
      </c>
      <c r="AG36" s="67">
        <v>2.06</v>
      </c>
      <c r="AI36" s="60">
        <v>59029</v>
      </c>
      <c r="AJ36" s="60">
        <v>912</v>
      </c>
      <c r="AK36" s="67">
        <v>2.14</v>
      </c>
      <c r="AM36" s="60">
        <v>59978</v>
      </c>
      <c r="AN36" s="60">
        <v>794</v>
      </c>
      <c r="AO36" s="67">
        <v>2.14</v>
      </c>
      <c r="AQ36" s="60">
        <v>61256</v>
      </c>
      <c r="AR36" s="60">
        <v>864</v>
      </c>
      <c r="AS36" s="67">
        <v>2.2000000000000002</v>
      </c>
    </row>
    <row r="37" spans="1:45" ht="11.25" customHeight="1">
      <c r="A37">
        <v>11730</v>
      </c>
      <c r="B37" t="s">
        <v>47</v>
      </c>
      <c r="C37" s="56">
        <v>50993</v>
      </c>
      <c r="D37" s="57">
        <v>594</v>
      </c>
      <c r="E37" s="67">
        <v>2.5299999999999998</v>
      </c>
      <c r="F37" s="56"/>
      <c r="G37" s="56">
        <v>51287</v>
      </c>
      <c r="H37" s="56">
        <v>555</v>
      </c>
      <c r="I37" s="67">
        <v>2.4700000000000002</v>
      </c>
      <c r="J37" s="57"/>
      <c r="K37" s="56">
        <v>51350</v>
      </c>
      <c r="L37" s="56">
        <v>486</v>
      </c>
      <c r="M37" s="67">
        <v>2.33</v>
      </c>
      <c r="N37" s="57"/>
      <c r="O37" s="56">
        <v>51443</v>
      </c>
      <c r="P37" s="57">
        <v>505</v>
      </c>
      <c r="Q37" s="67">
        <v>2.21</v>
      </c>
      <c r="R37" s="56"/>
      <c r="S37" s="56">
        <v>51498</v>
      </c>
      <c r="T37" s="56">
        <v>461</v>
      </c>
      <c r="U37" s="67">
        <v>2.09</v>
      </c>
      <c r="V37" s="57"/>
      <c r="W37" s="56">
        <v>51547</v>
      </c>
      <c r="X37" s="56">
        <v>501</v>
      </c>
      <c r="Y37" s="67">
        <v>2.12</v>
      </c>
      <c r="Z37" s="57"/>
      <c r="AA37" s="56">
        <v>51622</v>
      </c>
      <c r="AB37" s="56">
        <v>468</v>
      </c>
      <c r="AC37" s="67">
        <v>2.08</v>
      </c>
      <c r="AD37" s="57"/>
      <c r="AE37" s="56">
        <v>51596</v>
      </c>
      <c r="AF37" s="56">
        <v>514</v>
      </c>
      <c r="AG37" s="67">
        <v>2.17</v>
      </c>
      <c r="AI37" s="60">
        <v>51598</v>
      </c>
      <c r="AJ37" s="60">
        <v>548</v>
      </c>
      <c r="AK37" s="67">
        <v>2.27</v>
      </c>
      <c r="AM37" s="60">
        <v>51656</v>
      </c>
      <c r="AN37" s="60">
        <v>487</v>
      </c>
      <c r="AO37" s="67">
        <v>2.33</v>
      </c>
      <c r="AQ37" s="60">
        <v>51730</v>
      </c>
      <c r="AR37" s="60">
        <v>537</v>
      </c>
      <c r="AS37" s="67">
        <v>2.4</v>
      </c>
    </row>
    <row r="38" spans="1:45" ht="11.25" customHeight="1">
      <c r="A38">
        <v>11750</v>
      </c>
      <c r="B38" t="s">
        <v>48</v>
      </c>
      <c r="C38" s="56">
        <v>4844</v>
      </c>
      <c r="D38" s="57">
        <v>69</v>
      </c>
      <c r="E38" s="67">
        <v>2.4500000000000002</v>
      </c>
      <c r="F38" s="56"/>
      <c r="G38" s="56">
        <v>4782</v>
      </c>
      <c r="H38" s="56">
        <v>71</v>
      </c>
      <c r="I38" s="67">
        <v>2.2999999999999998</v>
      </c>
      <c r="J38" s="57"/>
      <c r="K38" s="56">
        <v>4759</v>
      </c>
      <c r="L38" s="56">
        <v>67</v>
      </c>
      <c r="M38" s="67">
        <v>2.19</v>
      </c>
      <c r="N38" s="57"/>
      <c r="O38" s="56">
        <v>4740</v>
      </c>
      <c r="P38" s="57">
        <v>81</v>
      </c>
      <c r="Q38" s="67">
        <v>2.31</v>
      </c>
      <c r="R38" s="56"/>
      <c r="S38" s="56">
        <v>4727</v>
      </c>
      <c r="T38" s="56">
        <v>76</v>
      </c>
      <c r="U38" s="67">
        <v>2.36</v>
      </c>
      <c r="V38" s="57"/>
      <c r="W38" s="56">
        <v>4703</v>
      </c>
      <c r="X38" s="56">
        <v>70</v>
      </c>
      <c r="Y38" s="67">
        <v>2.38</v>
      </c>
      <c r="Z38" s="57"/>
      <c r="AA38" s="56">
        <v>4687</v>
      </c>
      <c r="AB38" s="56">
        <v>84</v>
      </c>
      <c r="AC38" s="67">
        <v>2.36</v>
      </c>
      <c r="AD38" s="57"/>
      <c r="AE38" s="56">
        <v>4647</v>
      </c>
      <c r="AF38" s="56">
        <v>75</v>
      </c>
      <c r="AG38" s="67">
        <v>2.36</v>
      </c>
      <c r="AI38" s="60">
        <v>4628</v>
      </c>
      <c r="AJ38" s="60">
        <v>70</v>
      </c>
      <c r="AK38" s="67">
        <v>2.38</v>
      </c>
      <c r="AM38" s="60">
        <v>4572</v>
      </c>
      <c r="AN38" s="60">
        <v>71</v>
      </c>
      <c r="AO38" s="67">
        <v>2.35</v>
      </c>
      <c r="AQ38" s="60">
        <v>4417</v>
      </c>
      <c r="AR38" s="60">
        <v>60</v>
      </c>
      <c r="AS38" s="67">
        <v>2.31</v>
      </c>
    </row>
    <row r="39" spans="1:45" ht="11.25" customHeight="1">
      <c r="A39">
        <v>11800</v>
      </c>
      <c r="B39" t="s">
        <v>49</v>
      </c>
      <c r="C39" s="56">
        <v>70373</v>
      </c>
      <c r="D39" s="57">
        <v>888</v>
      </c>
      <c r="E39" s="67">
        <v>2.2400000000000002</v>
      </c>
      <c r="F39" s="56"/>
      <c r="G39" s="56">
        <v>70972</v>
      </c>
      <c r="H39" s="56">
        <v>850</v>
      </c>
      <c r="I39" s="67">
        <v>2.25</v>
      </c>
      <c r="J39" s="57"/>
      <c r="K39" s="56">
        <v>71564</v>
      </c>
      <c r="L39" s="56">
        <v>814</v>
      </c>
      <c r="M39" s="67">
        <v>2.2200000000000002</v>
      </c>
      <c r="N39" s="57"/>
      <c r="O39" s="56">
        <v>72303</v>
      </c>
      <c r="P39" s="57">
        <v>865</v>
      </c>
      <c r="Q39" s="67">
        <v>2.19</v>
      </c>
      <c r="R39" s="56"/>
      <c r="S39" s="56">
        <v>73016</v>
      </c>
      <c r="T39" s="56">
        <v>749</v>
      </c>
      <c r="U39" s="67">
        <v>2.06</v>
      </c>
      <c r="V39" s="57"/>
      <c r="W39" s="56">
        <v>73739</v>
      </c>
      <c r="X39" s="56">
        <v>809</v>
      </c>
      <c r="Y39" s="67">
        <v>2.02</v>
      </c>
      <c r="Z39" s="57"/>
      <c r="AA39" s="56">
        <v>74670</v>
      </c>
      <c r="AB39" s="56">
        <v>816</v>
      </c>
      <c r="AC39" s="67">
        <v>1.93</v>
      </c>
      <c r="AD39" s="57"/>
      <c r="AE39" s="56">
        <v>75552</v>
      </c>
      <c r="AF39" s="56">
        <v>814</v>
      </c>
      <c r="AG39" s="67">
        <v>1.96</v>
      </c>
      <c r="AI39" s="60">
        <v>76480</v>
      </c>
      <c r="AJ39" s="60">
        <v>891</v>
      </c>
      <c r="AK39" s="67">
        <v>2</v>
      </c>
      <c r="AM39" s="60">
        <v>77265</v>
      </c>
      <c r="AN39" s="60">
        <v>843</v>
      </c>
      <c r="AO39" s="67">
        <v>2.0099999999999998</v>
      </c>
      <c r="AQ39" s="60">
        <v>77648</v>
      </c>
      <c r="AR39" s="60">
        <v>758</v>
      </c>
      <c r="AS39" s="67">
        <v>1.97</v>
      </c>
    </row>
    <row r="40" spans="1:45" ht="11.25" customHeight="1">
      <c r="A40">
        <v>12000</v>
      </c>
      <c r="B40" t="s">
        <v>50</v>
      </c>
      <c r="C40" s="56">
        <v>4216</v>
      </c>
      <c r="D40" s="57">
        <v>53</v>
      </c>
      <c r="E40" s="67">
        <v>2.59</v>
      </c>
      <c r="F40" s="56"/>
      <c r="G40" s="56">
        <v>4236</v>
      </c>
      <c r="H40" s="56">
        <v>40</v>
      </c>
      <c r="I40" s="67">
        <v>2.39</v>
      </c>
      <c r="J40" s="57"/>
      <c r="K40" s="56">
        <v>4278</v>
      </c>
      <c r="L40" s="56">
        <v>41</v>
      </c>
      <c r="M40" s="67">
        <v>2.39</v>
      </c>
      <c r="N40" s="57"/>
      <c r="O40" s="56">
        <v>4328</v>
      </c>
      <c r="P40" s="57">
        <v>36</v>
      </c>
      <c r="Q40" s="67">
        <v>2.12</v>
      </c>
      <c r="R40" s="56"/>
      <c r="S40" s="56">
        <v>4357</v>
      </c>
      <c r="T40" s="56">
        <v>26</v>
      </c>
      <c r="U40" s="67">
        <v>1.92</v>
      </c>
      <c r="V40" s="57"/>
      <c r="W40" s="56">
        <v>4366</v>
      </c>
      <c r="X40" s="56">
        <v>52</v>
      </c>
      <c r="Y40" s="67">
        <v>2.0299999999999998</v>
      </c>
      <c r="Z40" s="57"/>
      <c r="AA40" s="56">
        <v>4390</v>
      </c>
      <c r="AB40" s="56">
        <v>47</v>
      </c>
      <c r="AC40" s="67">
        <v>2.12</v>
      </c>
      <c r="AD40" s="57"/>
      <c r="AE40" s="56">
        <v>4392</v>
      </c>
      <c r="AF40" s="56">
        <v>33</v>
      </c>
      <c r="AG40" s="67">
        <v>2.14</v>
      </c>
      <c r="AI40" s="60">
        <v>4363</v>
      </c>
      <c r="AJ40" s="60">
        <v>61</v>
      </c>
      <c r="AK40" s="67">
        <v>2.2599999999999998</v>
      </c>
      <c r="AM40" s="60">
        <v>4341</v>
      </c>
      <c r="AN40" s="60">
        <v>42</v>
      </c>
      <c r="AO40" s="67">
        <v>2.2000000000000002</v>
      </c>
      <c r="AQ40" s="60">
        <v>4291</v>
      </c>
      <c r="AR40" s="60">
        <v>40</v>
      </c>
      <c r="AS40" s="67">
        <v>2.35</v>
      </c>
    </row>
    <row r="41" spans="1:45" ht="11.25" customHeight="1">
      <c r="A41">
        <v>12150</v>
      </c>
      <c r="B41" t="s">
        <v>51</v>
      </c>
      <c r="C41" s="56">
        <v>4224</v>
      </c>
      <c r="D41" s="57">
        <v>66</v>
      </c>
      <c r="E41" s="67">
        <v>2.54</v>
      </c>
      <c r="F41" s="56"/>
      <c r="G41" s="56">
        <v>4226</v>
      </c>
      <c r="H41" s="56">
        <v>69</v>
      </c>
      <c r="I41" s="67">
        <v>2.62</v>
      </c>
      <c r="J41" s="57"/>
      <c r="K41" s="56">
        <v>4194</v>
      </c>
      <c r="L41" s="56">
        <v>68</v>
      </c>
      <c r="M41" s="67">
        <v>2.79</v>
      </c>
      <c r="N41" s="57"/>
      <c r="O41" s="56">
        <v>4168</v>
      </c>
      <c r="P41" s="57">
        <v>77</v>
      </c>
      <c r="Q41" s="67">
        <v>2.99</v>
      </c>
      <c r="R41" s="56"/>
      <c r="S41" s="56">
        <v>4134</v>
      </c>
      <c r="T41" s="56">
        <v>56</v>
      </c>
      <c r="U41" s="67">
        <v>2.85</v>
      </c>
      <c r="V41" s="57"/>
      <c r="W41" s="56">
        <v>4091</v>
      </c>
      <c r="X41" s="56">
        <v>58</v>
      </c>
      <c r="Y41" s="67">
        <v>2.77</v>
      </c>
      <c r="Z41" s="57"/>
      <c r="AA41" s="56">
        <v>4051</v>
      </c>
      <c r="AB41" s="56">
        <v>74</v>
      </c>
      <c r="AC41" s="67">
        <v>2.73</v>
      </c>
      <c r="AD41" s="57"/>
      <c r="AE41" s="56">
        <v>4036</v>
      </c>
      <c r="AF41" s="56">
        <v>74</v>
      </c>
      <c r="AG41" s="67">
        <v>3.02</v>
      </c>
      <c r="AI41" s="60">
        <v>4008</v>
      </c>
      <c r="AJ41" s="60">
        <v>89</v>
      </c>
      <c r="AK41" s="67">
        <v>3.54</v>
      </c>
      <c r="AM41" s="60">
        <v>3957</v>
      </c>
      <c r="AN41" s="60">
        <v>75</v>
      </c>
      <c r="AO41" s="67">
        <v>3.65</v>
      </c>
      <c r="AQ41" s="60">
        <v>3907</v>
      </c>
      <c r="AR41" s="60">
        <v>61</v>
      </c>
      <c r="AS41" s="67">
        <v>3.47</v>
      </c>
    </row>
    <row r="42" spans="1:45" ht="11.25" customHeight="1">
      <c r="A42">
        <v>12160</v>
      </c>
      <c r="B42" t="s">
        <v>52</v>
      </c>
      <c r="C42" s="56">
        <v>11274</v>
      </c>
      <c r="D42" s="57">
        <v>108</v>
      </c>
      <c r="E42" s="67">
        <v>2.34</v>
      </c>
      <c r="F42" s="56"/>
      <c r="G42" s="56">
        <v>11308</v>
      </c>
      <c r="H42" s="56">
        <v>123</v>
      </c>
      <c r="I42" s="67">
        <v>2.1800000000000002</v>
      </c>
      <c r="J42" s="57"/>
      <c r="K42" s="56">
        <v>11312</v>
      </c>
      <c r="L42" s="56">
        <v>141</v>
      </c>
      <c r="M42" s="67">
        <v>2.33</v>
      </c>
      <c r="N42" s="57"/>
      <c r="O42" s="56">
        <v>11313</v>
      </c>
      <c r="P42" s="57">
        <v>110</v>
      </c>
      <c r="Q42" s="67">
        <v>2.35</v>
      </c>
      <c r="R42" s="56"/>
      <c r="S42" s="56">
        <v>11305</v>
      </c>
      <c r="T42" s="56">
        <v>113</v>
      </c>
      <c r="U42" s="67">
        <v>2.27</v>
      </c>
      <c r="V42" s="57"/>
      <c r="W42" s="56">
        <v>11302</v>
      </c>
      <c r="X42" s="56">
        <v>106</v>
      </c>
      <c r="Y42" s="67">
        <v>2.0499999999999998</v>
      </c>
      <c r="Z42" s="57"/>
      <c r="AA42" s="56">
        <v>11291</v>
      </c>
      <c r="AB42" s="56">
        <v>109</v>
      </c>
      <c r="AC42" s="67">
        <v>2.04</v>
      </c>
      <c r="AD42" s="57"/>
      <c r="AE42" s="56">
        <v>11249</v>
      </c>
      <c r="AF42" s="56">
        <v>98</v>
      </c>
      <c r="AG42" s="67">
        <v>1.96</v>
      </c>
      <c r="AI42" s="60">
        <v>11250</v>
      </c>
      <c r="AJ42" s="60">
        <v>122</v>
      </c>
      <c r="AK42" s="67">
        <v>2.08</v>
      </c>
      <c r="AM42" s="60">
        <v>11233</v>
      </c>
      <c r="AN42" s="60">
        <v>109</v>
      </c>
      <c r="AO42" s="67">
        <v>2.11</v>
      </c>
      <c r="AQ42" s="60">
        <v>11225</v>
      </c>
      <c r="AR42" s="60">
        <v>118</v>
      </c>
      <c r="AS42" s="67">
        <v>2.27</v>
      </c>
    </row>
    <row r="43" spans="1:45" ht="11.25" customHeight="1">
      <c r="A43">
        <v>12350</v>
      </c>
      <c r="B43" t="s">
        <v>53</v>
      </c>
      <c r="C43" s="56">
        <v>12533</v>
      </c>
      <c r="D43" s="57">
        <v>130</v>
      </c>
      <c r="E43" s="67">
        <v>2.4500000000000002</v>
      </c>
      <c r="F43" s="56"/>
      <c r="G43" s="56">
        <v>12523</v>
      </c>
      <c r="H43" s="56">
        <v>121</v>
      </c>
      <c r="I43" s="67">
        <v>2.36</v>
      </c>
      <c r="J43" s="57"/>
      <c r="K43" s="56">
        <v>12529</v>
      </c>
      <c r="L43" s="56">
        <v>133</v>
      </c>
      <c r="M43" s="67">
        <v>2.23</v>
      </c>
      <c r="N43" s="57"/>
      <c r="O43" s="56">
        <v>12511</v>
      </c>
      <c r="P43" s="57">
        <v>132</v>
      </c>
      <c r="Q43" s="67">
        <v>2.2400000000000002</v>
      </c>
      <c r="R43" s="56"/>
      <c r="S43" s="56">
        <v>12556</v>
      </c>
      <c r="T43" s="56">
        <v>124</v>
      </c>
      <c r="U43" s="67">
        <v>2.2400000000000002</v>
      </c>
      <c r="V43" s="57"/>
      <c r="W43" s="56">
        <v>12604</v>
      </c>
      <c r="X43" s="56">
        <v>129</v>
      </c>
      <c r="Y43" s="67">
        <v>2.16</v>
      </c>
      <c r="Z43" s="57"/>
      <c r="AA43" s="56">
        <v>12659</v>
      </c>
      <c r="AB43" s="56">
        <v>128</v>
      </c>
      <c r="AC43" s="67">
        <v>2.1</v>
      </c>
      <c r="AD43" s="57"/>
      <c r="AE43" s="56">
        <v>12700</v>
      </c>
      <c r="AF43" s="56">
        <v>142</v>
      </c>
      <c r="AG43" s="67">
        <v>2.16</v>
      </c>
      <c r="AI43" s="60">
        <v>12753</v>
      </c>
      <c r="AJ43" s="60">
        <v>151</v>
      </c>
      <c r="AK43" s="67">
        <v>2.2599999999999998</v>
      </c>
      <c r="AM43" s="60">
        <v>12741</v>
      </c>
      <c r="AN43" s="60">
        <v>116</v>
      </c>
      <c r="AO43" s="67">
        <v>2.21</v>
      </c>
      <c r="AQ43" s="60">
        <v>12730</v>
      </c>
      <c r="AR43" s="60">
        <v>139</v>
      </c>
      <c r="AS43" s="67">
        <v>2.21</v>
      </c>
    </row>
    <row r="44" spans="1:45" ht="11.25" customHeight="1">
      <c r="A44">
        <v>12380</v>
      </c>
      <c r="B44" t="s">
        <v>54</v>
      </c>
      <c r="C44" s="56">
        <v>199981</v>
      </c>
      <c r="D44" s="56">
        <v>3905</v>
      </c>
      <c r="E44" s="67">
        <v>2.33</v>
      </c>
      <c r="F44" s="56"/>
      <c r="G44" s="56">
        <v>203181</v>
      </c>
      <c r="H44" s="56">
        <v>4113</v>
      </c>
      <c r="I44" s="67">
        <v>2.35</v>
      </c>
      <c r="J44" s="56"/>
      <c r="K44" s="56">
        <v>207528</v>
      </c>
      <c r="L44" s="56">
        <v>4132</v>
      </c>
      <c r="M44" s="67">
        <v>2.4</v>
      </c>
      <c r="N44" s="57"/>
      <c r="O44" s="56">
        <v>212450</v>
      </c>
      <c r="P44" s="56">
        <v>4213</v>
      </c>
      <c r="Q44" s="67">
        <v>2.4</v>
      </c>
      <c r="R44" s="56"/>
      <c r="S44" s="56">
        <v>216864</v>
      </c>
      <c r="T44" s="56">
        <v>3993</v>
      </c>
      <c r="U44" s="67">
        <v>2.33</v>
      </c>
      <c r="V44" s="56"/>
      <c r="W44" s="56">
        <v>221152</v>
      </c>
      <c r="X44" s="56">
        <v>4164</v>
      </c>
      <c r="Y44" s="67">
        <v>2.29</v>
      </c>
      <c r="Z44" s="57"/>
      <c r="AA44" s="56">
        <v>225691</v>
      </c>
      <c r="AB44" s="56">
        <v>3965</v>
      </c>
      <c r="AC44" s="67">
        <v>2.19</v>
      </c>
      <c r="AD44" s="57"/>
      <c r="AE44" s="56">
        <v>231725</v>
      </c>
      <c r="AF44" s="56">
        <v>4050</v>
      </c>
      <c r="AG44" s="67">
        <v>2.14</v>
      </c>
      <c r="AI44" s="60">
        <v>236599</v>
      </c>
      <c r="AJ44" s="60">
        <v>4285</v>
      </c>
      <c r="AK44" s="67">
        <v>2.11</v>
      </c>
      <c r="AM44" s="60">
        <v>241453</v>
      </c>
      <c r="AN44" s="60">
        <v>4036</v>
      </c>
      <c r="AO44" s="67">
        <v>2.0699999999999998</v>
      </c>
      <c r="AQ44" s="60">
        <v>242674</v>
      </c>
      <c r="AR44" s="60">
        <v>3745</v>
      </c>
      <c r="AS44" s="67">
        <v>2</v>
      </c>
    </row>
    <row r="45" spans="1:45" ht="11.25" customHeight="1">
      <c r="A45">
        <v>12390</v>
      </c>
      <c r="B45" t="s">
        <v>55</v>
      </c>
      <c r="C45" s="56">
        <v>48949</v>
      </c>
      <c r="D45" s="57">
        <v>782</v>
      </c>
      <c r="E45" s="67">
        <v>2.58</v>
      </c>
      <c r="F45" s="56"/>
      <c r="G45" s="56">
        <v>49079</v>
      </c>
      <c r="H45" s="56">
        <v>795</v>
      </c>
      <c r="I45" s="67">
        <v>2.5499999999999998</v>
      </c>
      <c r="J45" s="57"/>
      <c r="K45" s="56">
        <v>49397</v>
      </c>
      <c r="L45" s="56">
        <v>716</v>
      </c>
      <c r="M45" s="67">
        <v>2.46</v>
      </c>
      <c r="N45" s="57"/>
      <c r="O45" s="56">
        <v>49757</v>
      </c>
      <c r="P45" s="57">
        <v>753</v>
      </c>
      <c r="Q45" s="67">
        <v>2.4</v>
      </c>
      <c r="R45" s="56"/>
      <c r="S45" s="56">
        <v>50322</v>
      </c>
      <c r="T45" s="56">
        <v>700</v>
      </c>
      <c r="U45" s="67">
        <v>2.2599999999999998</v>
      </c>
      <c r="V45" s="57"/>
      <c r="W45" s="56">
        <v>50847</v>
      </c>
      <c r="X45" s="56">
        <v>769</v>
      </c>
      <c r="Y45" s="67">
        <v>2.2799999999999998</v>
      </c>
      <c r="Z45" s="57"/>
      <c r="AA45" s="56">
        <v>51404</v>
      </c>
      <c r="AB45" s="56">
        <v>749</v>
      </c>
      <c r="AC45" s="67">
        <v>2.23</v>
      </c>
      <c r="AD45" s="57"/>
      <c r="AE45" s="56">
        <v>52133</v>
      </c>
      <c r="AF45" s="56">
        <v>826</v>
      </c>
      <c r="AG45" s="67">
        <v>2.2999999999999998</v>
      </c>
      <c r="AI45" s="60">
        <v>53167</v>
      </c>
      <c r="AJ45" s="60">
        <v>881</v>
      </c>
      <c r="AK45" s="67">
        <v>2.35</v>
      </c>
      <c r="AM45" s="60">
        <v>53710</v>
      </c>
      <c r="AN45" s="60">
        <v>809</v>
      </c>
      <c r="AO45" s="67">
        <v>2.37</v>
      </c>
      <c r="AQ45" s="60">
        <v>54044</v>
      </c>
      <c r="AR45" s="60">
        <v>817</v>
      </c>
      <c r="AS45" s="67">
        <v>2.34</v>
      </c>
    </row>
    <row r="46" spans="1:45" ht="11.25" customHeight="1">
      <c r="A46">
        <v>12700</v>
      </c>
      <c r="B46" t="s">
        <v>56</v>
      </c>
      <c r="C46" s="56">
        <v>8457</v>
      </c>
      <c r="D46" s="57">
        <v>87</v>
      </c>
      <c r="E46" s="67">
        <v>2.23</v>
      </c>
      <c r="F46" s="56"/>
      <c r="G46" s="56">
        <v>8556</v>
      </c>
      <c r="H46" s="56">
        <v>75</v>
      </c>
      <c r="I46" s="67">
        <v>2.17</v>
      </c>
      <c r="J46" s="57"/>
      <c r="K46" s="56">
        <v>8657</v>
      </c>
      <c r="L46" s="56">
        <v>86</v>
      </c>
      <c r="M46" s="67">
        <v>2.0099999999999998</v>
      </c>
      <c r="N46" s="57"/>
      <c r="O46" s="56">
        <v>8791</v>
      </c>
      <c r="P46" s="57">
        <v>76</v>
      </c>
      <c r="Q46" s="67">
        <v>1.87</v>
      </c>
      <c r="R46" s="56"/>
      <c r="S46" s="56">
        <v>8918</v>
      </c>
      <c r="T46" s="56">
        <v>78</v>
      </c>
      <c r="U46" s="67">
        <v>1.85</v>
      </c>
      <c r="V46" s="57"/>
      <c r="W46" s="56">
        <v>9008</v>
      </c>
      <c r="X46" s="56">
        <v>86</v>
      </c>
      <c r="Y46" s="67">
        <v>1.81</v>
      </c>
      <c r="Z46" s="57"/>
      <c r="AA46" s="56">
        <v>9101</v>
      </c>
      <c r="AB46" s="56">
        <v>79</v>
      </c>
      <c r="AC46" s="67">
        <v>1.81</v>
      </c>
      <c r="AD46" s="57"/>
      <c r="AE46" s="56">
        <v>9193</v>
      </c>
      <c r="AF46" s="56">
        <v>95</v>
      </c>
      <c r="AG46" s="67">
        <v>1.95</v>
      </c>
      <c r="AI46" s="60">
        <v>9336</v>
      </c>
      <c r="AJ46" s="60">
        <v>117</v>
      </c>
      <c r="AK46" s="67">
        <v>2.1800000000000002</v>
      </c>
      <c r="AM46" s="60">
        <v>9422</v>
      </c>
      <c r="AN46" s="60">
        <v>99</v>
      </c>
      <c r="AO46" s="67">
        <v>2.33</v>
      </c>
      <c r="AQ46" s="60">
        <v>9664</v>
      </c>
      <c r="AR46" s="60">
        <v>94</v>
      </c>
      <c r="AS46" s="67">
        <v>2.2799999999999998</v>
      </c>
    </row>
    <row r="47" spans="1:45" ht="11.25" customHeight="1">
      <c r="A47">
        <v>12730</v>
      </c>
      <c r="B47" t="s">
        <v>57</v>
      </c>
      <c r="C47" s="56">
        <v>8973</v>
      </c>
      <c r="D47" s="57">
        <v>112</v>
      </c>
      <c r="E47" s="67">
        <v>2.67</v>
      </c>
      <c r="F47" s="56"/>
      <c r="G47" s="56">
        <v>8888</v>
      </c>
      <c r="H47" s="56">
        <v>93</v>
      </c>
      <c r="I47" s="67">
        <v>2.52</v>
      </c>
      <c r="J47" s="57"/>
      <c r="K47" s="56">
        <v>8913</v>
      </c>
      <c r="L47" s="56">
        <v>97</v>
      </c>
      <c r="M47" s="67">
        <v>2.31</v>
      </c>
      <c r="N47" s="57"/>
      <c r="O47" s="56">
        <v>8929</v>
      </c>
      <c r="P47" s="57">
        <v>89</v>
      </c>
      <c r="Q47" s="67">
        <v>2.17</v>
      </c>
      <c r="R47" s="56"/>
      <c r="S47" s="56">
        <v>8962</v>
      </c>
      <c r="T47" s="56">
        <v>79</v>
      </c>
      <c r="U47" s="67">
        <v>2.04</v>
      </c>
      <c r="V47" s="57"/>
      <c r="W47" s="56">
        <v>9012</v>
      </c>
      <c r="X47" s="56">
        <v>111</v>
      </c>
      <c r="Y47" s="67">
        <v>2.08</v>
      </c>
      <c r="Z47" s="57"/>
      <c r="AA47" s="56">
        <v>8991</v>
      </c>
      <c r="AB47" s="56">
        <v>93</v>
      </c>
      <c r="AC47" s="67">
        <v>2.0299999999999998</v>
      </c>
      <c r="AD47" s="57"/>
      <c r="AE47" s="56">
        <v>8955</v>
      </c>
      <c r="AF47" s="56">
        <v>96</v>
      </c>
      <c r="AG47" s="67">
        <v>2.11</v>
      </c>
      <c r="AI47" s="60">
        <v>8984</v>
      </c>
      <c r="AJ47" s="60">
        <v>130</v>
      </c>
      <c r="AK47" s="67">
        <v>2.2200000000000002</v>
      </c>
      <c r="AM47" s="60">
        <v>9083</v>
      </c>
      <c r="AN47" s="60">
        <v>102</v>
      </c>
      <c r="AO47" s="67">
        <v>2.2599999999999998</v>
      </c>
      <c r="AQ47" s="60">
        <v>9083</v>
      </c>
      <c r="AR47" s="60">
        <v>93</v>
      </c>
      <c r="AS47" s="67">
        <v>2.2200000000000002</v>
      </c>
    </row>
    <row r="48" spans="1:45" ht="11.25" customHeight="1">
      <c r="A48">
        <v>12750</v>
      </c>
      <c r="B48" t="s">
        <v>58</v>
      </c>
      <c r="C48" s="56">
        <v>36807</v>
      </c>
      <c r="D48" s="57">
        <v>366</v>
      </c>
      <c r="E48" s="67">
        <v>2.44</v>
      </c>
      <c r="F48" s="56"/>
      <c r="G48" s="56">
        <v>37082</v>
      </c>
      <c r="H48" s="56">
        <v>338</v>
      </c>
      <c r="I48" s="67">
        <v>2.37</v>
      </c>
      <c r="J48" s="57"/>
      <c r="K48" s="56">
        <v>37141</v>
      </c>
      <c r="L48" s="56">
        <v>329</v>
      </c>
      <c r="M48" s="67">
        <v>2.39</v>
      </c>
      <c r="N48" s="57"/>
      <c r="O48" s="56">
        <v>37270</v>
      </c>
      <c r="P48" s="57">
        <v>295</v>
      </c>
      <c r="Q48" s="67">
        <v>2.25</v>
      </c>
      <c r="R48" s="56"/>
      <c r="S48" s="56">
        <v>37483</v>
      </c>
      <c r="T48" s="56">
        <v>263</v>
      </c>
      <c r="U48" s="67">
        <v>2.06</v>
      </c>
      <c r="V48" s="57"/>
      <c r="W48" s="56">
        <v>37733</v>
      </c>
      <c r="X48" s="56">
        <v>306</v>
      </c>
      <c r="Y48" s="67">
        <v>1.97</v>
      </c>
      <c r="Z48" s="57"/>
      <c r="AA48" s="56">
        <v>37919</v>
      </c>
      <c r="AB48" s="56">
        <v>277</v>
      </c>
      <c r="AC48" s="67">
        <v>1.9</v>
      </c>
      <c r="AD48" s="57"/>
      <c r="AE48" s="56">
        <v>38097</v>
      </c>
      <c r="AF48" s="56">
        <v>323</v>
      </c>
      <c r="AG48" s="67">
        <v>2.0299999999999998</v>
      </c>
      <c r="AI48" s="60">
        <v>38253</v>
      </c>
      <c r="AJ48" s="60">
        <v>339</v>
      </c>
      <c r="AK48" s="67">
        <v>2.14</v>
      </c>
      <c r="AM48" s="60">
        <v>38469</v>
      </c>
      <c r="AN48" s="60">
        <v>306</v>
      </c>
      <c r="AO48" s="67">
        <v>2.23</v>
      </c>
      <c r="AQ48" s="60">
        <v>38952</v>
      </c>
      <c r="AR48" s="60">
        <v>305</v>
      </c>
      <c r="AS48" s="67">
        <v>2.21</v>
      </c>
    </row>
    <row r="49" spans="1:45" ht="11.25" customHeight="1">
      <c r="A49">
        <v>12850</v>
      </c>
      <c r="B49" t="s">
        <v>59</v>
      </c>
      <c r="C49" s="56">
        <v>195174</v>
      </c>
      <c r="D49" s="56">
        <v>2653</v>
      </c>
      <c r="E49" s="67">
        <v>2</v>
      </c>
      <c r="F49" s="56"/>
      <c r="G49" s="56">
        <v>196479</v>
      </c>
      <c r="H49" s="56">
        <v>2691</v>
      </c>
      <c r="I49" s="67">
        <v>1.93</v>
      </c>
      <c r="J49" s="56"/>
      <c r="K49" s="56">
        <v>198106</v>
      </c>
      <c r="L49" s="56">
        <v>2742</v>
      </c>
      <c r="M49" s="67">
        <v>1.92</v>
      </c>
      <c r="N49" s="57"/>
      <c r="O49" s="56">
        <v>200098</v>
      </c>
      <c r="P49" s="56">
        <v>2713</v>
      </c>
      <c r="Q49" s="67">
        <v>1.93</v>
      </c>
      <c r="R49" s="56"/>
      <c r="S49" s="56">
        <v>201788</v>
      </c>
      <c r="T49" s="56">
        <v>2412</v>
      </c>
      <c r="U49" s="67">
        <v>1.86</v>
      </c>
      <c r="V49" s="56"/>
      <c r="W49" s="56">
        <v>203490</v>
      </c>
      <c r="X49" s="56">
        <v>2615</v>
      </c>
      <c r="Y49" s="67">
        <v>1.82</v>
      </c>
      <c r="Z49" s="57"/>
      <c r="AA49" s="56">
        <v>205675</v>
      </c>
      <c r="AB49" s="56">
        <v>2491</v>
      </c>
      <c r="AC49" s="67">
        <v>1.75</v>
      </c>
      <c r="AD49" s="57"/>
      <c r="AE49" s="56">
        <v>208636</v>
      </c>
      <c r="AF49" s="56">
        <v>2495</v>
      </c>
      <c r="AG49" s="67">
        <v>1.75</v>
      </c>
      <c r="AI49" s="60">
        <v>210417</v>
      </c>
      <c r="AJ49" s="60">
        <v>2735</v>
      </c>
      <c r="AK49" s="67">
        <v>1.77</v>
      </c>
      <c r="AM49" s="60">
        <v>211654</v>
      </c>
      <c r="AN49" s="60">
        <v>2473</v>
      </c>
      <c r="AO49" s="67">
        <v>1.75</v>
      </c>
      <c r="AQ49" s="60">
        <v>210825</v>
      </c>
      <c r="AR49" s="60">
        <v>2211</v>
      </c>
      <c r="AS49" s="67">
        <v>1.69</v>
      </c>
    </row>
    <row r="50" spans="1:45" ht="11.25" customHeight="1">
      <c r="A50">
        <v>12870</v>
      </c>
      <c r="B50" t="s">
        <v>60</v>
      </c>
      <c r="C50" s="56">
        <v>12520</v>
      </c>
      <c r="D50" s="57">
        <v>138</v>
      </c>
      <c r="E50" s="67">
        <v>2.54</v>
      </c>
      <c r="F50" s="56"/>
      <c r="G50" s="56">
        <v>12509</v>
      </c>
      <c r="H50" s="56">
        <v>129</v>
      </c>
      <c r="I50" s="67">
        <v>2.4900000000000002</v>
      </c>
      <c r="J50" s="57"/>
      <c r="K50" s="56">
        <v>12510</v>
      </c>
      <c r="L50" s="56">
        <v>157</v>
      </c>
      <c r="M50" s="67">
        <v>2.57</v>
      </c>
      <c r="N50" s="57"/>
      <c r="O50" s="56">
        <v>12508</v>
      </c>
      <c r="P50" s="57">
        <v>134</v>
      </c>
      <c r="Q50" s="67">
        <v>2.59</v>
      </c>
      <c r="R50" s="56"/>
      <c r="S50" s="56">
        <v>12499</v>
      </c>
      <c r="T50" s="56">
        <v>130</v>
      </c>
      <c r="U50" s="67">
        <v>2.62</v>
      </c>
      <c r="V50" s="57"/>
      <c r="W50" s="56">
        <v>12470</v>
      </c>
      <c r="X50" s="56">
        <v>125</v>
      </c>
      <c r="Y50" s="67">
        <v>2.4</v>
      </c>
      <c r="Z50" s="57"/>
      <c r="AA50" s="56">
        <v>12445</v>
      </c>
      <c r="AB50" s="56">
        <v>126</v>
      </c>
      <c r="AC50" s="67">
        <v>2.3199999999999998</v>
      </c>
      <c r="AD50" s="57"/>
      <c r="AE50" s="56">
        <v>12450</v>
      </c>
      <c r="AF50" s="56">
        <v>125</v>
      </c>
      <c r="AG50" s="67">
        <v>2.27</v>
      </c>
      <c r="AI50" s="60">
        <v>12450</v>
      </c>
      <c r="AJ50" s="60">
        <v>104</v>
      </c>
      <c r="AK50" s="67">
        <v>2.17</v>
      </c>
      <c r="AM50" s="60">
        <v>12435</v>
      </c>
      <c r="AN50" s="60">
        <v>138</v>
      </c>
      <c r="AO50" s="67">
        <v>2.33</v>
      </c>
      <c r="AQ50" s="60">
        <v>12598</v>
      </c>
      <c r="AR50" s="60">
        <v>100</v>
      </c>
      <c r="AS50" s="67">
        <v>2.2000000000000002</v>
      </c>
    </row>
    <row r="51" spans="1:45" ht="11.25" customHeight="1">
      <c r="A51">
        <v>12900</v>
      </c>
      <c r="B51" t="s">
        <v>61</v>
      </c>
      <c r="C51" s="56">
        <v>9495</v>
      </c>
      <c r="D51" s="57">
        <v>155</v>
      </c>
      <c r="E51" s="67">
        <v>2.61</v>
      </c>
      <c r="F51" s="56"/>
      <c r="G51" s="56">
        <v>9469</v>
      </c>
      <c r="H51" s="56">
        <v>132</v>
      </c>
      <c r="I51" s="67">
        <v>2.71</v>
      </c>
      <c r="J51" s="57"/>
      <c r="K51" s="56">
        <v>9529</v>
      </c>
      <c r="L51" s="56">
        <v>123</v>
      </c>
      <c r="M51" s="67">
        <v>2.73</v>
      </c>
      <c r="N51" s="57"/>
      <c r="O51" s="56">
        <v>9608</v>
      </c>
      <c r="P51" s="57">
        <v>134</v>
      </c>
      <c r="Q51" s="67">
        <v>2.6</v>
      </c>
      <c r="R51" s="56"/>
      <c r="S51" s="56">
        <v>9698</v>
      </c>
      <c r="T51" s="56">
        <v>111</v>
      </c>
      <c r="U51" s="67">
        <v>2.44</v>
      </c>
      <c r="V51" s="57"/>
      <c r="W51" s="56">
        <v>9750</v>
      </c>
      <c r="X51" s="56">
        <v>134</v>
      </c>
      <c r="Y51" s="67">
        <v>2.4900000000000002</v>
      </c>
      <c r="Z51" s="57"/>
      <c r="AA51" s="56">
        <v>9817</v>
      </c>
      <c r="AB51" s="56">
        <v>115</v>
      </c>
      <c r="AC51" s="67">
        <v>2.3199999999999998</v>
      </c>
      <c r="AD51" s="57"/>
      <c r="AE51" s="56">
        <v>9865</v>
      </c>
      <c r="AF51" s="56">
        <v>122</v>
      </c>
      <c r="AG51" s="67">
        <v>2.38</v>
      </c>
      <c r="AI51" s="60">
        <v>9898</v>
      </c>
      <c r="AJ51" s="60">
        <v>133</v>
      </c>
      <c r="AK51" s="67">
        <v>2.35</v>
      </c>
      <c r="AM51" s="60">
        <v>9904</v>
      </c>
      <c r="AN51" s="60">
        <v>132</v>
      </c>
      <c r="AO51" s="67">
        <v>2.44</v>
      </c>
      <c r="AQ51" s="60">
        <v>9920</v>
      </c>
      <c r="AR51" s="60">
        <v>105</v>
      </c>
      <c r="AS51" s="67">
        <v>2.2999999999999998</v>
      </c>
    </row>
    <row r="52" spans="1:45" ht="11.25" customHeight="1">
      <c r="A52">
        <v>12930</v>
      </c>
      <c r="B52" t="s">
        <v>62</v>
      </c>
      <c r="C52" s="56">
        <v>140040</v>
      </c>
      <c r="D52" s="56">
        <v>1929</v>
      </c>
      <c r="E52" s="67">
        <v>1.81</v>
      </c>
      <c r="F52" s="56"/>
      <c r="G52" s="56">
        <v>141726</v>
      </c>
      <c r="H52" s="56">
        <v>1888</v>
      </c>
      <c r="I52" s="67">
        <v>1.79</v>
      </c>
      <c r="J52" s="56"/>
      <c r="K52" s="56">
        <v>144159</v>
      </c>
      <c r="L52" s="56">
        <v>1975</v>
      </c>
      <c r="M52" s="67">
        <v>1.8</v>
      </c>
      <c r="N52" s="57"/>
      <c r="O52" s="56">
        <v>146604</v>
      </c>
      <c r="P52" s="56">
        <v>1969</v>
      </c>
      <c r="Q52" s="67">
        <v>1.78</v>
      </c>
      <c r="R52" s="56"/>
      <c r="S52" s="56">
        <v>148882</v>
      </c>
      <c r="T52" s="56">
        <v>1880</v>
      </c>
      <c r="U52" s="67">
        <v>1.75</v>
      </c>
      <c r="V52" s="56"/>
      <c r="W52" s="56">
        <v>151069</v>
      </c>
      <c r="X52" s="56">
        <v>1920</v>
      </c>
      <c r="Y52" s="67">
        <v>1.7</v>
      </c>
      <c r="Z52" s="57"/>
      <c r="AA52" s="56">
        <v>153161</v>
      </c>
      <c r="AB52" s="56">
        <v>1911</v>
      </c>
      <c r="AC52" s="67">
        <v>1.63</v>
      </c>
      <c r="AD52" s="57"/>
      <c r="AE52" s="56">
        <v>156435</v>
      </c>
      <c r="AF52" s="56">
        <v>1844</v>
      </c>
      <c r="AG52" s="67">
        <v>1.58</v>
      </c>
      <c r="AI52" s="60">
        <v>158283</v>
      </c>
      <c r="AJ52" s="60">
        <v>1923</v>
      </c>
      <c r="AK52" s="67">
        <v>1.55</v>
      </c>
      <c r="AM52" s="60">
        <v>159431</v>
      </c>
      <c r="AN52" s="60">
        <v>1730</v>
      </c>
      <c r="AO52" s="67">
        <v>1.47</v>
      </c>
      <c r="AQ52" s="60">
        <v>160272</v>
      </c>
      <c r="AR52" s="60">
        <v>1564</v>
      </c>
      <c r="AS52" s="67">
        <v>1.38</v>
      </c>
    </row>
    <row r="53" spans="1:45" ht="11.25" customHeight="1">
      <c r="A53">
        <v>12950</v>
      </c>
      <c r="B53" t="s">
        <v>63</v>
      </c>
      <c r="C53" s="56">
        <v>4529</v>
      </c>
      <c r="D53" s="57">
        <v>65</v>
      </c>
      <c r="E53" s="67">
        <v>2.83</v>
      </c>
      <c r="F53" s="56"/>
      <c r="G53" s="56">
        <v>4515</v>
      </c>
      <c r="H53" s="56">
        <v>59</v>
      </c>
      <c r="I53" s="67">
        <v>2.81</v>
      </c>
      <c r="J53" s="57"/>
      <c r="K53" s="56">
        <v>4464</v>
      </c>
      <c r="L53" s="56">
        <v>68</v>
      </c>
      <c r="M53" s="67">
        <v>2.84</v>
      </c>
      <c r="N53" s="57"/>
      <c r="O53" s="56">
        <v>4428</v>
      </c>
      <c r="P53" s="57">
        <v>62</v>
      </c>
      <c r="Q53" s="67">
        <v>2.83</v>
      </c>
      <c r="R53" s="56"/>
      <c r="S53" s="56">
        <v>4382</v>
      </c>
      <c r="T53" s="56">
        <v>35</v>
      </c>
      <c r="U53" s="67">
        <v>2.4900000000000002</v>
      </c>
      <c r="V53" s="57"/>
      <c r="W53" s="56">
        <v>4342</v>
      </c>
      <c r="X53" s="56">
        <v>53</v>
      </c>
      <c r="Y53" s="67">
        <v>2.2599999999999998</v>
      </c>
      <c r="Z53" s="57"/>
      <c r="AA53" s="56">
        <v>4298</v>
      </c>
      <c r="AB53" s="56">
        <v>42</v>
      </c>
      <c r="AC53" s="67">
        <v>1.94</v>
      </c>
      <c r="AD53" s="57"/>
      <c r="AE53" s="56">
        <v>4249</v>
      </c>
      <c r="AF53" s="56">
        <v>55</v>
      </c>
      <c r="AG53" s="67">
        <v>2.2599999999999998</v>
      </c>
      <c r="AI53" s="60">
        <v>4221</v>
      </c>
      <c r="AJ53" s="60">
        <v>69</v>
      </c>
      <c r="AK53" s="67">
        <v>2.59</v>
      </c>
      <c r="AM53" s="60">
        <v>4239</v>
      </c>
      <c r="AN53" s="60">
        <v>58</v>
      </c>
      <c r="AO53" s="67">
        <v>2.85</v>
      </c>
      <c r="AQ53" s="60">
        <v>4229</v>
      </c>
      <c r="AR53" s="60">
        <v>66</v>
      </c>
      <c r="AS53" s="67">
        <v>3</v>
      </c>
    </row>
    <row r="54" spans="1:45" ht="11.25" customHeight="1">
      <c r="A54">
        <v>13010</v>
      </c>
      <c r="B54" t="s">
        <v>64</v>
      </c>
      <c r="C54" s="56">
        <v>8939</v>
      </c>
      <c r="D54" s="57">
        <v>108</v>
      </c>
      <c r="E54" s="67">
        <v>2.59</v>
      </c>
      <c r="F54" s="56"/>
      <c r="G54" s="56">
        <v>8911</v>
      </c>
      <c r="H54" s="56">
        <v>102</v>
      </c>
      <c r="I54" s="67">
        <v>2.61</v>
      </c>
      <c r="J54" s="57"/>
      <c r="K54" s="56">
        <v>8905</v>
      </c>
      <c r="L54" s="56">
        <v>115</v>
      </c>
      <c r="M54" s="67">
        <v>2.6</v>
      </c>
      <c r="N54" s="57"/>
      <c r="O54" s="56">
        <v>8909</v>
      </c>
      <c r="P54" s="57">
        <v>103</v>
      </c>
      <c r="Q54" s="67">
        <v>2.6</v>
      </c>
      <c r="R54" s="56"/>
      <c r="S54" s="56">
        <v>8919</v>
      </c>
      <c r="T54" s="56">
        <v>92</v>
      </c>
      <c r="U54" s="67">
        <v>2.4900000000000002</v>
      </c>
      <c r="V54" s="57"/>
      <c r="W54" s="56">
        <v>8926</v>
      </c>
      <c r="X54" s="56">
        <v>99</v>
      </c>
      <c r="Y54" s="67">
        <v>2.34</v>
      </c>
      <c r="Z54" s="57"/>
      <c r="AA54" s="56">
        <v>8934</v>
      </c>
      <c r="AB54" s="56">
        <v>70</v>
      </c>
      <c r="AC54" s="67">
        <v>2.08</v>
      </c>
      <c r="AD54" s="57"/>
      <c r="AE54" s="56">
        <v>8923</v>
      </c>
      <c r="AF54" s="56">
        <v>84</v>
      </c>
      <c r="AG54" s="67">
        <v>2.04</v>
      </c>
      <c r="AI54" s="60">
        <v>8900</v>
      </c>
      <c r="AJ54" s="60">
        <v>87</v>
      </c>
      <c r="AK54" s="67">
        <v>1.96</v>
      </c>
      <c r="AM54" s="60">
        <v>8869</v>
      </c>
      <c r="AN54" s="60">
        <v>88</v>
      </c>
      <c r="AO54" s="67">
        <v>2.14</v>
      </c>
      <c r="AQ54" s="60">
        <v>8873</v>
      </c>
      <c r="AR54" s="60">
        <v>96</v>
      </c>
      <c r="AS54" s="67">
        <v>2.27</v>
      </c>
    </row>
    <row r="55" spans="1:45" ht="11.25" customHeight="1">
      <c r="A55">
        <v>13310</v>
      </c>
      <c r="B55" t="s">
        <v>65</v>
      </c>
      <c r="C55" s="56">
        <v>28083</v>
      </c>
      <c r="D55" s="57">
        <v>333</v>
      </c>
      <c r="E55" s="67">
        <v>2.0499999999999998</v>
      </c>
      <c r="F55" s="56"/>
      <c r="G55" s="56">
        <v>28363</v>
      </c>
      <c r="H55" s="56">
        <v>343</v>
      </c>
      <c r="I55" s="67">
        <v>2.08</v>
      </c>
      <c r="J55" s="57"/>
      <c r="K55" s="56">
        <v>28730</v>
      </c>
      <c r="L55" s="56">
        <v>333</v>
      </c>
      <c r="M55" s="67">
        <v>2.11</v>
      </c>
      <c r="N55" s="57"/>
      <c r="O55" s="56">
        <v>29187</v>
      </c>
      <c r="P55" s="57">
        <v>367</v>
      </c>
      <c r="Q55" s="67">
        <v>2.15</v>
      </c>
      <c r="R55" s="56"/>
      <c r="S55" s="56">
        <v>29486</v>
      </c>
      <c r="T55" s="56">
        <v>274</v>
      </c>
      <c r="U55" s="67">
        <v>1.97</v>
      </c>
      <c r="V55" s="57"/>
      <c r="W55" s="56">
        <v>29815</v>
      </c>
      <c r="X55" s="56">
        <v>342</v>
      </c>
      <c r="Y55" s="67">
        <v>1.95</v>
      </c>
      <c r="Z55" s="57"/>
      <c r="AA55" s="56">
        <v>30261</v>
      </c>
      <c r="AB55" s="56">
        <v>331</v>
      </c>
      <c r="AC55" s="67">
        <v>1.84</v>
      </c>
      <c r="AD55" s="57"/>
      <c r="AE55" s="56">
        <v>30575</v>
      </c>
      <c r="AF55" s="56">
        <v>326</v>
      </c>
      <c r="AG55" s="67">
        <v>1.92</v>
      </c>
      <c r="AI55" s="60">
        <v>30823</v>
      </c>
      <c r="AJ55" s="60">
        <v>352</v>
      </c>
      <c r="AK55" s="67">
        <v>1.91</v>
      </c>
      <c r="AM55" s="60">
        <v>31127</v>
      </c>
      <c r="AN55" s="60">
        <v>363</v>
      </c>
      <c r="AO55" s="67">
        <v>1.96</v>
      </c>
      <c r="AQ55" s="60">
        <v>31554</v>
      </c>
      <c r="AR55" s="60">
        <v>396</v>
      </c>
      <c r="AS55" s="67">
        <v>2.08</v>
      </c>
    </row>
    <row r="56" spans="1:45" ht="11.25" customHeight="1">
      <c r="A56">
        <v>13340</v>
      </c>
      <c r="B56" t="s">
        <v>66</v>
      </c>
      <c r="C56" s="56">
        <v>10060</v>
      </c>
      <c r="D56" s="57">
        <v>125</v>
      </c>
      <c r="E56" s="67">
        <v>2.6</v>
      </c>
      <c r="F56" s="56"/>
      <c r="G56" s="56">
        <v>10072</v>
      </c>
      <c r="H56" s="56">
        <v>105</v>
      </c>
      <c r="I56" s="67">
        <v>2.44</v>
      </c>
      <c r="J56" s="57"/>
      <c r="K56" s="56">
        <v>10161</v>
      </c>
      <c r="L56" s="56">
        <v>125</v>
      </c>
      <c r="M56" s="67">
        <v>2.5</v>
      </c>
      <c r="N56" s="57"/>
      <c r="O56" s="56">
        <v>10220</v>
      </c>
      <c r="P56" s="57">
        <v>98</v>
      </c>
      <c r="Q56" s="67">
        <v>2.33</v>
      </c>
      <c r="R56" s="56"/>
      <c r="S56" s="56">
        <v>10318</v>
      </c>
      <c r="T56" s="56">
        <v>109</v>
      </c>
      <c r="U56" s="67">
        <v>2.37</v>
      </c>
      <c r="V56" s="57"/>
      <c r="W56" s="56">
        <v>10441</v>
      </c>
      <c r="X56" s="56">
        <v>130</v>
      </c>
      <c r="Y56" s="67">
        <v>2.37</v>
      </c>
      <c r="Z56" s="57"/>
      <c r="AA56" s="56">
        <v>10519</v>
      </c>
      <c r="AB56" s="56">
        <v>105</v>
      </c>
      <c r="AC56" s="67">
        <v>2.39</v>
      </c>
      <c r="AD56" s="57"/>
      <c r="AE56" s="56">
        <v>10608</v>
      </c>
      <c r="AF56" s="56">
        <v>131</v>
      </c>
      <c r="AG56" s="67">
        <v>2.48</v>
      </c>
      <c r="AI56" s="60">
        <v>10675</v>
      </c>
      <c r="AJ56" s="60">
        <v>108</v>
      </c>
      <c r="AK56" s="67">
        <v>2.38</v>
      </c>
      <c r="AM56" s="60">
        <v>10763</v>
      </c>
      <c r="AN56" s="60">
        <v>108</v>
      </c>
      <c r="AO56" s="67">
        <v>2.5099999999999998</v>
      </c>
      <c r="AQ56" s="60">
        <v>10841</v>
      </c>
      <c r="AR56" s="60">
        <v>102</v>
      </c>
      <c r="AS56" s="67">
        <v>2.5299999999999998</v>
      </c>
    </row>
    <row r="57" spans="1:45" ht="11.25" customHeight="1">
      <c r="A57">
        <v>13450</v>
      </c>
      <c r="B57" t="s">
        <v>67</v>
      </c>
      <c r="C57" s="56">
        <v>25264</v>
      </c>
      <c r="D57" s="57">
        <v>430</v>
      </c>
      <c r="E57" s="67">
        <v>2.5</v>
      </c>
      <c r="F57" s="56"/>
      <c r="G57" s="56">
        <v>25395</v>
      </c>
      <c r="H57" s="56">
        <v>371</v>
      </c>
      <c r="I57" s="67">
        <v>2.44</v>
      </c>
      <c r="J57" s="57"/>
      <c r="K57" s="56">
        <v>25614</v>
      </c>
      <c r="L57" s="56">
        <v>456</v>
      </c>
      <c r="M57" s="67">
        <v>2.57</v>
      </c>
      <c r="N57" s="57"/>
      <c r="O57" s="56">
        <v>25705</v>
      </c>
      <c r="P57" s="57">
        <v>405</v>
      </c>
      <c r="Q57" s="67">
        <v>2.5099999999999998</v>
      </c>
      <c r="R57" s="56"/>
      <c r="S57" s="56">
        <v>25942</v>
      </c>
      <c r="T57" s="56">
        <v>382</v>
      </c>
      <c r="U57" s="67">
        <v>2.5</v>
      </c>
      <c r="V57" s="57"/>
      <c r="W57" s="56">
        <v>26171</v>
      </c>
      <c r="X57" s="56">
        <v>431</v>
      </c>
      <c r="Y57" s="67">
        <v>2.42</v>
      </c>
      <c r="Z57" s="57"/>
      <c r="AA57" s="56">
        <v>26356</v>
      </c>
      <c r="AB57" s="56">
        <v>318</v>
      </c>
      <c r="AC57" s="67">
        <v>2.2200000000000002</v>
      </c>
      <c r="AD57" s="57"/>
      <c r="AE57" s="56">
        <v>26608</v>
      </c>
      <c r="AF57" s="56">
        <v>410</v>
      </c>
      <c r="AG57" s="67">
        <v>2.2200000000000002</v>
      </c>
      <c r="AI57" s="60">
        <v>26849</v>
      </c>
      <c r="AJ57" s="60">
        <v>425</v>
      </c>
      <c r="AK57" s="67">
        <v>2.15</v>
      </c>
      <c r="AM57" s="60">
        <v>27022</v>
      </c>
      <c r="AN57" s="60">
        <v>376</v>
      </c>
      <c r="AO57" s="67">
        <v>2.21</v>
      </c>
      <c r="AQ57" s="60">
        <v>27155</v>
      </c>
      <c r="AR57" s="60">
        <v>402</v>
      </c>
      <c r="AS57" s="67">
        <v>2.1800000000000002</v>
      </c>
    </row>
    <row r="58" spans="1:45" ht="11.25" customHeight="1">
      <c r="A58">
        <v>13550</v>
      </c>
      <c r="B58" t="s">
        <v>68</v>
      </c>
      <c r="C58" s="56">
        <v>12344</v>
      </c>
      <c r="D58" s="57">
        <v>193</v>
      </c>
      <c r="E58" s="67">
        <v>2.79</v>
      </c>
      <c r="F58" s="56"/>
      <c r="G58" s="56">
        <v>12519</v>
      </c>
      <c r="H58" s="56">
        <v>182</v>
      </c>
      <c r="I58" s="67">
        <v>2.73</v>
      </c>
      <c r="J58" s="57"/>
      <c r="K58" s="56">
        <v>12514</v>
      </c>
      <c r="L58" s="56">
        <v>190</v>
      </c>
      <c r="M58" s="67">
        <v>2.67</v>
      </c>
      <c r="N58" s="57"/>
      <c r="O58" s="56">
        <v>12481</v>
      </c>
      <c r="P58" s="57">
        <v>203</v>
      </c>
      <c r="Q58" s="67">
        <v>2.66</v>
      </c>
      <c r="R58" s="56"/>
      <c r="S58" s="56">
        <v>12468</v>
      </c>
      <c r="T58" s="56">
        <v>158</v>
      </c>
      <c r="U58" s="67">
        <v>2.5</v>
      </c>
      <c r="V58" s="57"/>
      <c r="W58" s="56">
        <v>12447</v>
      </c>
      <c r="X58" s="56">
        <v>191</v>
      </c>
      <c r="Y58" s="67">
        <v>2.48</v>
      </c>
      <c r="Z58" s="57"/>
      <c r="AA58" s="56">
        <v>12491</v>
      </c>
      <c r="AB58" s="56">
        <v>156</v>
      </c>
      <c r="AC58" s="67">
        <v>2.23</v>
      </c>
      <c r="AD58" s="57"/>
      <c r="AE58" s="56">
        <v>12587</v>
      </c>
      <c r="AF58" s="56">
        <v>185</v>
      </c>
      <c r="AG58" s="67">
        <v>2.33</v>
      </c>
      <c r="AI58" s="60">
        <v>12643</v>
      </c>
      <c r="AJ58" s="60">
        <v>233</v>
      </c>
      <c r="AK58" s="67">
        <v>2.46</v>
      </c>
      <c r="AM58" s="60">
        <v>12680</v>
      </c>
      <c r="AN58" s="60">
        <v>205</v>
      </c>
      <c r="AO58" s="67">
        <v>2.68</v>
      </c>
      <c r="AQ58" s="60">
        <v>12690</v>
      </c>
      <c r="AR58" s="60">
        <v>221</v>
      </c>
      <c r="AS58" s="67">
        <v>2.84</v>
      </c>
    </row>
    <row r="59" spans="1:45" ht="11.25" customHeight="1">
      <c r="A59">
        <v>13660</v>
      </c>
      <c r="B59" t="s">
        <v>69</v>
      </c>
      <c r="C59" s="56">
        <v>5131</v>
      </c>
      <c r="D59" s="57">
        <v>56</v>
      </c>
      <c r="E59" s="67">
        <v>2.4300000000000002</v>
      </c>
      <c r="F59" s="56"/>
      <c r="G59" s="56">
        <v>5102</v>
      </c>
      <c r="H59" s="56">
        <v>63</v>
      </c>
      <c r="I59" s="67">
        <v>2.5099999999999998</v>
      </c>
      <c r="J59" s="57"/>
      <c r="K59" s="56">
        <v>5172</v>
      </c>
      <c r="L59" s="56">
        <v>68</v>
      </c>
      <c r="M59" s="67">
        <v>2.74</v>
      </c>
      <c r="N59" s="57"/>
      <c r="O59" s="56">
        <v>5218</v>
      </c>
      <c r="P59" s="57">
        <v>57</v>
      </c>
      <c r="Q59" s="67">
        <v>2.8</v>
      </c>
      <c r="R59" s="56"/>
      <c r="S59" s="56">
        <v>5250</v>
      </c>
      <c r="T59" s="56">
        <v>53</v>
      </c>
      <c r="U59" s="67">
        <v>2.65</v>
      </c>
      <c r="V59" s="57"/>
      <c r="W59" s="56">
        <v>5302</v>
      </c>
      <c r="X59" s="56">
        <v>54</v>
      </c>
      <c r="Y59" s="67">
        <v>2.38</v>
      </c>
      <c r="Z59" s="57"/>
      <c r="AA59" s="56">
        <v>5326</v>
      </c>
      <c r="AB59" s="56">
        <v>57</v>
      </c>
      <c r="AC59" s="67">
        <v>2.31</v>
      </c>
      <c r="AD59" s="57"/>
      <c r="AE59" s="56">
        <v>5318</v>
      </c>
      <c r="AF59" s="56">
        <v>66</v>
      </c>
      <c r="AG59" s="67">
        <v>2.48</v>
      </c>
      <c r="AI59" s="60">
        <v>5344</v>
      </c>
      <c r="AJ59" s="60">
        <v>57</v>
      </c>
      <c r="AK59" s="67">
        <v>2.5</v>
      </c>
      <c r="AM59" s="60">
        <v>5352</v>
      </c>
      <c r="AN59" s="60">
        <v>53</v>
      </c>
      <c r="AO59" s="67">
        <v>2.46</v>
      </c>
      <c r="AQ59" s="60">
        <v>5299</v>
      </c>
      <c r="AR59" s="60">
        <v>47</v>
      </c>
      <c r="AS59" s="67">
        <v>2.23</v>
      </c>
    </row>
    <row r="60" spans="1:45" ht="11.25" customHeight="1">
      <c r="A60">
        <v>13800</v>
      </c>
      <c r="B60" t="s">
        <v>70</v>
      </c>
      <c r="C60" s="56">
        <v>63982</v>
      </c>
      <c r="D60" s="57">
        <v>934</v>
      </c>
      <c r="E60" s="67">
        <v>2.2200000000000002</v>
      </c>
      <c r="F60" s="56"/>
      <c r="G60" s="56">
        <v>64353</v>
      </c>
      <c r="H60" s="56">
        <v>888</v>
      </c>
      <c r="I60" s="67">
        <v>2.23</v>
      </c>
      <c r="J60" s="57"/>
      <c r="K60" s="56">
        <v>64670</v>
      </c>
      <c r="L60" s="56">
        <v>873</v>
      </c>
      <c r="M60" s="67">
        <v>2.1800000000000002</v>
      </c>
      <c r="N60" s="57"/>
      <c r="O60" s="56">
        <v>65145</v>
      </c>
      <c r="P60" s="57">
        <v>826</v>
      </c>
      <c r="Q60" s="67">
        <v>2.09</v>
      </c>
      <c r="R60" s="56"/>
      <c r="S60" s="56">
        <v>65503</v>
      </c>
      <c r="T60" s="56">
        <v>770</v>
      </c>
      <c r="U60" s="67">
        <v>1.99</v>
      </c>
      <c r="V60" s="57"/>
      <c r="W60" s="56">
        <v>65890</v>
      </c>
      <c r="X60" s="56">
        <v>864</v>
      </c>
      <c r="Y60" s="67">
        <v>1.97</v>
      </c>
      <c r="Z60" s="57"/>
      <c r="AA60" s="56">
        <v>66346</v>
      </c>
      <c r="AB60" s="56">
        <v>786</v>
      </c>
      <c r="AC60" s="67">
        <v>1.91</v>
      </c>
      <c r="AD60" s="57"/>
      <c r="AE60" s="56">
        <v>66669</v>
      </c>
      <c r="AF60" s="56">
        <v>854</v>
      </c>
      <c r="AG60" s="67">
        <v>1.95</v>
      </c>
      <c r="AI60" s="60">
        <v>67007</v>
      </c>
      <c r="AJ60" s="60">
        <v>952</v>
      </c>
      <c r="AK60" s="67">
        <v>1.99</v>
      </c>
      <c r="AM60" s="60">
        <v>67288</v>
      </c>
      <c r="AN60" s="60">
        <v>868</v>
      </c>
      <c r="AO60" s="67">
        <v>2.0299999999999998</v>
      </c>
      <c r="AQ60" s="60">
        <v>67749</v>
      </c>
      <c r="AR60" s="60">
        <v>845</v>
      </c>
      <c r="AS60" s="67">
        <v>2</v>
      </c>
    </row>
    <row r="61" spans="1:45" ht="11.25" customHeight="1">
      <c r="A61">
        <v>13850</v>
      </c>
      <c r="B61" t="s">
        <v>71</v>
      </c>
      <c r="C61" s="56">
        <v>3153</v>
      </c>
      <c r="D61" s="57">
        <v>47</v>
      </c>
      <c r="E61" s="67">
        <v>2.4700000000000002</v>
      </c>
      <c r="F61" s="56"/>
      <c r="G61" s="56">
        <v>3085</v>
      </c>
      <c r="H61" s="56">
        <v>26</v>
      </c>
      <c r="I61" s="67">
        <v>2.29</v>
      </c>
      <c r="J61" s="57"/>
      <c r="K61" s="56">
        <v>3029</v>
      </c>
      <c r="L61" s="56">
        <v>35</v>
      </c>
      <c r="M61" s="67">
        <v>2.44</v>
      </c>
      <c r="N61" s="57"/>
      <c r="O61" s="56">
        <v>3016</v>
      </c>
      <c r="P61" s="57">
        <v>23</v>
      </c>
      <c r="Q61" s="67">
        <v>1.94</v>
      </c>
      <c r="R61" s="56"/>
      <c r="S61" s="56">
        <v>3005</v>
      </c>
      <c r="T61" s="56">
        <v>35</v>
      </c>
      <c r="U61" s="67">
        <v>2.13</v>
      </c>
      <c r="V61" s="57"/>
      <c r="W61" s="56">
        <v>2994</v>
      </c>
      <c r="X61" s="56">
        <v>42</v>
      </c>
      <c r="Y61" s="67">
        <v>2.2799999999999998</v>
      </c>
      <c r="Z61" s="57"/>
      <c r="AA61" s="56">
        <v>2984</v>
      </c>
      <c r="AB61" s="56">
        <v>29</v>
      </c>
      <c r="AC61" s="67">
        <v>2.39</v>
      </c>
      <c r="AD61" s="57"/>
      <c r="AE61" s="56">
        <v>2981</v>
      </c>
      <c r="AF61" s="56">
        <v>32</v>
      </c>
      <c r="AG61" s="67">
        <v>2.36</v>
      </c>
      <c r="AI61" s="60">
        <v>2975</v>
      </c>
      <c r="AJ61" s="60">
        <v>42</v>
      </c>
      <c r="AK61" s="67">
        <v>2.39</v>
      </c>
      <c r="AM61" s="60">
        <v>2948</v>
      </c>
      <c r="AN61" s="60">
        <v>29</v>
      </c>
      <c r="AO61" s="67">
        <v>2.38</v>
      </c>
      <c r="AQ61" s="60">
        <v>2943</v>
      </c>
      <c r="AR61" s="60">
        <v>43</v>
      </c>
      <c r="AS61" s="67">
        <v>2.54</v>
      </c>
    </row>
    <row r="62" spans="1:45" ht="11.25" customHeight="1">
      <c r="A62">
        <v>13910</v>
      </c>
      <c r="B62" t="s">
        <v>72</v>
      </c>
      <c r="C62" s="56">
        <v>18639</v>
      </c>
      <c r="D62" s="57">
        <v>291</v>
      </c>
      <c r="E62" s="67">
        <v>2.63</v>
      </c>
      <c r="F62" s="56"/>
      <c r="G62" s="56">
        <v>18793</v>
      </c>
      <c r="H62" s="56">
        <v>243</v>
      </c>
      <c r="I62" s="67">
        <v>2.67</v>
      </c>
      <c r="J62" s="57"/>
      <c r="K62" s="56">
        <v>18807</v>
      </c>
      <c r="L62" s="56">
        <v>233</v>
      </c>
      <c r="M62" s="67">
        <v>2.64</v>
      </c>
      <c r="N62" s="57"/>
      <c r="O62" s="56">
        <v>18783</v>
      </c>
      <c r="P62" s="57">
        <v>241</v>
      </c>
      <c r="Q62" s="67">
        <v>2.5099999999999998</v>
      </c>
      <c r="R62" s="56"/>
      <c r="S62" s="56">
        <v>18776</v>
      </c>
      <c r="T62" s="56">
        <v>200</v>
      </c>
      <c r="U62" s="67">
        <v>2.37</v>
      </c>
      <c r="V62" s="57"/>
      <c r="W62" s="56">
        <v>18760</v>
      </c>
      <c r="X62" s="56">
        <v>215</v>
      </c>
      <c r="Y62" s="67">
        <v>2.29</v>
      </c>
      <c r="Z62" s="57"/>
      <c r="AA62" s="56">
        <v>18756</v>
      </c>
      <c r="AB62" s="56">
        <v>193</v>
      </c>
      <c r="AC62" s="67">
        <v>2.12</v>
      </c>
      <c r="AD62" s="57"/>
      <c r="AE62" s="56">
        <v>18765</v>
      </c>
      <c r="AF62" s="56">
        <v>233</v>
      </c>
      <c r="AG62" s="67">
        <v>2.2400000000000002</v>
      </c>
      <c r="AI62" s="60">
        <v>18759</v>
      </c>
      <c r="AJ62" s="60">
        <v>251</v>
      </c>
      <c r="AK62" s="67">
        <v>2.37</v>
      </c>
      <c r="AM62" s="60">
        <v>18701</v>
      </c>
      <c r="AN62" s="60">
        <v>231</v>
      </c>
      <c r="AO62" s="67">
        <v>2.5099999999999998</v>
      </c>
      <c r="AQ62" s="60">
        <v>18617</v>
      </c>
      <c r="AR62" s="60">
        <v>207</v>
      </c>
      <c r="AS62" s="67">
        <v>2.4300000000000002</v>
      </c>
    </row>
    <row r="63" spans="1:45" ht="11.25" customHeight="1">
      <c r="A63">
        <v>14000</v>
      </c>
      <c r="B63" t="s">
        <v>73</v>
      </c>
      <c r="C63" s="56">
        <v>142549</v>
      </c>
      <c r="D63" s="56">
        <v>1633</v>
      </c>
      <c r="E63" s="67">
        <v>1.74</v>
      </c>
      <c r="F63" s="56"/>
      <c r="G63" s="56">
        <v>143273</v>
      </c>
      <c r="H63" s="56">
        <v>1584</v>
      </c>
      <c r="I63" s="67">
        <v>1.74</v>
      </c>
      <c r="J63" s="56"/>
      <c r="K63" s="56">
        <v>143754</v>
      </c>
      <c r="L63" s="56">
        <v>1617</v>
      </c>
      <c r="M63" s="67">
        <v>1.79</v>
      </c>
      <c r="N63" s="57"/>
      <c r="O63" s="56">
        <v>144458</v>
      </c>
      <c r="P63" s="56">
        <v>1551</v>
      </c>
      <c r="Q63" s="67">
        <v>1.77</v>
      </c>
      <c r="R63" s="56"/>
      <c r="S63" s="56">
        <v>145262</v>
      </c>
      <c r="T63" s="56">
        <v>1535</v>
      </c>
      <c r="U63" s="67">
        <v>1.74</v>
      </c>
      <c r="V63" s="56"/>
      <c r="W63" s="56">
        <v>146147</v>
      </c>
      <c r="X63" s="56">
        <v>1540</v>
      </c>
      <c r="Y63" s="67">
        <v>1.7</v>
      </c>
      <c r="Z63" s="57"/>
      <c r="AA63" s="56">
        <v>147385</v>
      </c>
      <c r="AB63" s="56">
        <v>1470</v>
      </c>
      <c r="AC63" s="67">
        <v>1.67</v>
      </c>
      <c r="AD63" s="57"/>
      <c r="AE63" s="56">
        <v>149215</v>
      </c>
      <c r="AF63" s="56">
        <v>1485</v>
      </c>
      <c r="AG63" s="67">
        <v>1.64</v>
      </c>
      <c r="AI63" s="60">
        <v>150632</v>
      </c>
      <c r="AJ63" s="60">
        <v>1539</v>
      </c>
      <c r="AK63" s="67">
        <v>1.64</v>
      </c>
      <c r="AM63" s="60">
        <v>152004</v>
      </c>
      <c r="AN63" s="60">
        <v>1423</v>
      </c>
      <c r="AO63" s="67">
        <v>1.61</v>
      </c>
      <c r="AQ63" s="60">
        <v>152419</v>
      </c>
      <c r="AR63" s="60">
        <v>1306</v>
      </c>
      <c r="AS63" s="67">
        <v>1.56</v>
      </c>
    </row>
    <row r="64" spans="1:45" ht="11.25" customHeight="1">
      <c r="A64">
        <v>14100</v>
      </c>
      <c r="B64" t="s">
        <v>74</v>
      </c>
      <c r="C64" s="56">
        <v>13854</v>
      </c>
      <c r="D64" s="57">
        <v>142</v>
      </c>
      <c r="E64" s="67">
        <v>1.9</v>
      </c>
      <c r="F64" s="56"/>
      <c r="G64" s="56">
        <v>13897</v>
      </c>
      <c r="H64" s="56">
        <v>148</v>
      </c>
      <c r="I64" s="67">
        <v>1.92</v>
      </c>
      <c r="J64" s="57"/>
      <c r="K64" s="56">
        <v>14070</v>
      </c>
      <c r="L64" s="56">
        <v>147</v>
      </c>
      <c r="M64" s="67">
        <v>1.93</v>
      </c>
      <c r="N64" s="57"/>
      <c r="O64" s="56">
        <v>14242</v>
      </c>
      <c r="P64" s="57">
        <v>135</v>
      </c>
      <c r="Q64" s="67">
        <v>1.85</v>
      </c>
      <c r="R64" s="56"/>
      <c r="S64" s="56">
        <v>14428</v>
      </c>
      <c r="T64" s="56">
        <v>113</v>
      </c>
      <c r="U64" s="67">
        <v>1.69</v>
      </c>
      <c r="V64" s="57"/>
      <c r="W64" s="56">
        <v>14540</v>
      </c>
      <c r="X64" s="56">
        <v>123</v>
      </c>
      <c r="Y64" s="67">
        <v>1.6</v>
      </c>
      <c r="Z64" s="57"/>
      <c r="AA64" s="56">
        <v>14656</v>
      </c>
      <c r="AB64" s="56">
        <v>116</v>
      </c>
      <c r="AC64" s="67">
        <v>1.53</v>
      </c>
      <c r="AD64" s="57"/>
      <c r="AE64" s="56">
        <v>14754</v>
      </c>
      <c r="AF64" s="56">
        <v>134</v>
      </c>
      <c r="AG64" s="67">
        <v>1.64</v>
      </c>
      <c r="AI64" s="60">
        <v>14898</v>
      </c>
      <c r="AJ64" s="60">
        <v>124</v>
      </c>
      <c r="AK64" s="67">
        <v>1.66</v>
      </c>
      <c r="AM64" s="60">
        <v>14975</v>
      </c>
      <c r="AN64" s="60">
        <v>96</v>
      </c>
      <c r="AO64" s="67">
        <v>1.57</v>
      </c>
      <c r="AQ64" s="60">
        <v>14962</v>
      </c>
      <c r="AR64" s="60">
        <v>104</v>
      </c>
      <c r="AS64" s="67">
        <v>1.45</v>
      </c>
    </row>
    <row r="65" spans="1:45" ht="11.25" customHeight="1">
      <c r="A65">
        <v>14170</v>
      </c>
      <c r="B65" t="s">
        <v>75</v>
      </c>
      <c r="C65" s="56">
        <v>178395</v>
      </c>
      <c r="D65" s="56">
        <v>3163</v>
      </c>
      <c r="E65" s="67">
        <v>1.76</v>
      </c>
      <c r="F65" s="56"/>
      <c r="G65" s="56">
        <v>180301</v>
      </c>
      <c r="H65" s="56">
        <v>3049</v>
      </c>
      <c r="I65" s="67">
        <v>1.72</v>
      </c>
      <c r="J65" s="56"/>
      <c r="K65" s="56">
        <v>182041</v>
      </c>
      <c r="L65" s="56">
        <v>2946</v>
      </c>
      <c r="M65" s="67">
        <v>1.69</v>
      </c>
      <c r="N65" s="57"/>
      <c r="O65" s="56">
        <v>184297</v>
      </c>
      <c r="P65" s="56">
        <v>2973</v>
      </c>
      <c r="Q65" s="67">
        <v>1.65</v>
      </c>
      <c r="R65" s="56"/>
      <c r="S65" s="56">
        <v>186495</v>
      </c>
      <c r="T65" s="56">
        <v>2582</v>
      </c>
      <c r="U65" s="67">
        <v>1.58</v>
      </c>
      <c r="V65" s="56"/>
      <c r="W65" s="56">
        <v>188711</v>
      </c>
      <c r="X65" s="56">
        <v>2697</v>
      </c>
      <c r="Y65" s="67">
        <v>1.53</v>
      </c>
      <c r="Z65" s="57"/>
      <c r="AA65" s="56">
        <v>191194</v>
      </c>
      <c r="AB65" s="56">
        <v>2511</v>
      </c>
      <c r="AC65" s="67">
        <v>1.44</v>
      </c>
      <c r="AD65" s="57"/>
      <c r="AE65" s="56">
        <v>194744</v>
      </c>
      <c r="AF65" s="56">
        <v>2515</v>
      </c>
      <c r="AG65" s="67">
        <v>1.41</v>
      </c>
      <c r="AI65" s="60">
        <v>197836</v>
      </c>
      <c r="AJ65" s="60">
        <v>2638</v>
      </c>
      <c r="AK65" s="67">
        <v>1.38</v>
      </c>
      <c r="AM65" s="60">
        <v>200720</v>
      </c>
      <c r="AN65" s="60">
        <v>2285</v>
      </c>
      <c r="AO65" s="67">
        <v>1.32</v>
      </c>
      <c r="AQ65" s="60">
        <v>201880</v>
      </c>
      <c r="AR65" s="60">
        <v>2083</v>
      </c>
      <c r="AS65" s="67">
        <v>1.22</v>
      </c>
    </row>
    <row r="66" spans="1:45" ht="11.25" customHeight="1">
      <c r="A66">
        <v>14220</v>
      </c>
      <c r="B66" t="s">
        <v>76</v>
      </c>
      <c r="C66" s="56">
        <v>17591</v>
      </c>
      <c r="D66" s="57">
        <v>225</v>
      </c>
      <c r="E66" s="67">
        <v>2.5099999999999998</v>
      </c>
      <c r="F66" s="56"/>
      <c r="G66" s="56">
        <v>17689</v>
      </c>
      <c r="H66" s="56">
        <v>261</v>
      </c>
      <c r="I66" s="67">
        <v>2.52</v>
      </c>
      <c r="J66" s="57"/>
      <c r="K66" s="56">
        <v>17702</v>
      </c>
      <c r="L66" s="56">
        <v>217</v>
      </c>
      <c r="M66" s="67">
        <v>2.48</v>
      </c>
      <c r="N66" s="57"/>
      <c r="O66" s="56">
        <v>17715</v>
      </c>
      <c r="P66" s="57">
        <v>261</v>
      </c>
      <c r="Q66" s="67">
        <v>2.6</v>
      </c>
      <c r="R66" s="56"/>
      <c r="S66" s="56">
        <v>17746</v>
      </c>
      <c r="T66" s="56">
        <v>206</v>
      </c>
      <c r="U66" s="67">
        <v>2.4</v>
      </c>
      <c r="V66" s="57"/>
      <c r="W66" s="56">
        <v>17764</v>
      </c>
      <c r="X66" s="56">
        <v>222</v>
      </c>
      <c r="Y66" s="67">
        <v>2.4</v>
      </c>
      <c r="Z66" s="57"/>
      <c r="AA66" s="56">
        <v>17815</v>
      </c>
      <c r="AB66" s="56">
        <v>210</v>
      </c>
      <c r="AC66" s="67">
        <v>2.21</v>
      </c>
      <c r="AD66" s="57"/>
      <c r="AE66" s="56">
        <v>17815</v>
      </c>
      <c r="AF66" s="56">
        <v>218</v>
      </c>
      <c r="AG66" s="67">
        <v>2.2400000000000002</v>
      </c>
      <c r="AI66" s="60">
        <v>17801</v>
      </c>
      <c r="AJ66" s="60">
        <v>234</v>
      </c>
      <c r="AK66" s="67">
        <v>2.2799999999999998</v>
      </c>
      <c r="AM66" s="60">
        <v>17849</v>
      </c>
      <c r="AN66" s="60">
        <v>252</v>
      </c>
      <c r="AO66" s="67">
        <v>2.4500000000000002</v>
      </c>
      <c r="AQ66" s="60">
        <v>17780</v>
      </c>
      <c r="AR66" s="60">
        <v>210</v>
      </c>
      <c r="AS66" s="67">
        <v>2.4500000000000002</v>
      </c>
    </row>
    <row r="67" spans="1:45" ht="11.25" customHeight="1">
      <c r="A67">
        <v>14300</v>
      </c>
      <c r="B67" t="s">
        <v>77</v>
      </c>
      <c r="C67" s="56">
        <v>6105</v>
      </c>
      <c r="D67" s="57">
        <v>72</v>
      </c>
      <c r="E67" s="67">
        <v>2.86</v>
      </c>
      <c r="F67" s="56"/>
      <c r="G67" s="56">
        <v>6132</v>
      </c>
      <c r="H67" s="56">
        <v>72</v>
      </c>
      <c r="I67" s="67">
        <v>2.69</v>
      </c>
      <c r="J67" s="57"/>
      <c r="K67" s="56">
        <v>6135</v>
      </c>
      <c r="L67" s="56">
        <v>62</v>
      </c>
      <c r="M67" s="67">
        <v>2.46</v>
      </c>
      <c r="N67" s="57"/>
      <c r="O67" s="56">
        <v>6213</v>
      </c>
      <c r="P67" s="57">
        <v>62</v>
      </c>
      <c r="Q67" s="67">
        <v>2.35</v>
      </c>
      <c r="R67" s="56"/>
      <c r="S67" s="56">
        <v>6283</v>
      </c>
      <c r="T67" s="56">
        <v>72</v>
      </c>
      <c r="U67" s="67">
        <v>2.31</v>
      </c>
      <c r="V67" s="57"/>
      <c r="W67" s="56">
        <v>6336</v>
      </c>
      <c r="X67" s="56">
        <v>73</v>
      </c>
      <c r="Y67" s="67">
        <v>2.34</v>
      </c>
      <c r="Z67" s="57"/>
      <c r="AA67" s="56">
        <v>6414</v>
      </c>
      <c r="AB67" s="56">
        <v>65</v>
      </c>
      <c r="AC67" s="67">
        <v>2.29</v>
      </c>
      <c r="AD67" s="57"/>
      <c r="AE67" s="56">
        <v>6516</v>
      </c>
      <c r="AF67" s="56">
        <v>69</v>
      </c>
      <c r="AG67" s="67">
        <v>2.21</v>
      </c>
      <c r="AI67" s="60">
        <v>6625</v>
      </c>
      <c r="AJ67" s="60">
        <v>79</v>
      </c>
      <c r="AK67" s="67">
        <v>2.21</v>
      </c>
      <c r="AM67" s="60">
        <v>6683</v>
      </c>
      <c r="AN67" s="60">
        <v>58</v>
      </c>
      <c r="AO67" s="67">
        <v>2.09</v>
      </c>
      <c r="AQ67" s="60">
        <v>6676</v>
      </c>
      <c r="AR67" s="60">
        <v>66</v>
      </c>
      <c r="AS67" s="67">
        <v>2.0099999999999998</v>
      </c>
    </row>
    <row r="68" spans="1:45" ht="11.25" customHeight="1">
      <c r="A68">
        <v>14350</v>
      </c>
      <c r="B68" t="s">
        <v>78</v>
      </c>
      <c r="C68" s="56">
        <v>28960</v>
      </c>
      <c r="D68" s="57">
        <v>472</v>
      </c>
      <c r="E68" s="67">
        <v>2.89</v>
      </c>
      <c r="F68" s="56"/>
      <c r="G68" s="56">
        <v>29128</v>
      </c>
      <c r="H68" s="56">
        <v>384</v>
      </c>
      <c r="I68" s="67">
        <v>2.95</v>
      </c>
      <c r="J68" s="57"/>
      <c r="K68" s="56">
        <v>29223</v>
      </c>
      <c r="L68" s="56">
        <v>333</v>
      </c>
      <c r="M68" s="67">
        <v>2.92</v>
      </c>
      <c r="N68" s="57"/>
      <c r="O68" s="56">
        <v>29284</v>
      </c>
      <c r="P68" s="57">
        <v>332</v>
      </c>
      <c r="Q68" s="67">
        <v>2.6</v>
      </c>
      <c r="R68" s="56"/>
      <c r="S68" s="56">
        <v>29351</v>
      </c>
      <c r="T68" s="56">
        <v>271</v>
      </c>
      <c r="U68" s="67">
        <v>2.3199999999999998</v>
      </c>
      <c r="V68" s="57"/>
      <c r="W68" s="56">
        <v>29379</v>
      </c>
      <c r="X68" s="56">
        <v>321</v>
      </c>
      <c r="Y68" s="67">
        <v>2.27</v>
      </c>
      <c r="Z68" s="57"/>
      <c r="AA68" s="56">
        <v>29431</v>
      </c>
      <c r="AB68" s="56">
        <v>325</v>
      </c>
      <c r="AC68" s="67">
        <v>2.23</v>
      </c>
      <c r="AD68" s="57"/>
      <c r="AE68" s="56">
        <v>29550</v>
      </c>
      <c r="AF68" s="56">
        <v>342</v>
      </c>
      <c r="AG68" s="67">
        <v>2.41</v>
      </c>
      <c r="AI68" s="60">
        <v>29633</v>
      </c>
      <c r="AJ68" s="60">
        <v>348</v>
      </c>
      <c r="AK68" s="67">
        <v>2.52</v>
      </c>
      <c r="AM68" s="60">
        <v>29742</v>
      </c>
      <c r="AN68" s="60">
        <v>370</v>
      </c>
      <c r="AO68" s="67">
        <v>2.69</v>
      </c>
      <c r="AQ68" s="60">
        <v>29921</v>
      </c>
      <c r="AR68" s="60">
        <v>361</v>
      </c>
      <c r="AS68" s="67">
        <v>2.77</v>
      </c>
    </row>
    <row r="69" spans="1:45" ht="11.25" customHeight="1">
      <c r="A69">
        <v>14400</v>
      </c>
      <c r="B69" t="s">
        <v>79</v>
      </c>
      <c r="C69" s="56">
        <v>20522</v>
      </c>
      <c r="D69" s="57">
        <v>190</v>
      </c>
      <c r="E69" s="67">
        <v>1.9</v>
      </c>
      <c r="F69" s="56"/>
      <c r="G69" s="56">
        <v>20806</v>
      </c>
      <c r="H69" s="56">
        <v>180</v>
      </c>
      <c r="I69" s="67">
        <v>1.94</v>
      </c>
      <c r="J69" s="57"/>
      <c r="K69" s="56">
        <v>21004</v>
      </c>
      <c r="L69" s="56">
        <v>166</v>
      </c>
      <c r="M69" s="67">
        <v>1.86</v>
      </c>
      <c r="N69" s="57"/>
      <c r="O69" s="56">
        <v>21262</v>
      </c>
      <c r="P69" s="57">
        <v>192</v>
      </c>
      <c r="Q69" s="67">
        <v>1.85</v>
      </c>
      <c r="R69" s="56"/>
      <c r="S69" s="56">
        <v>21612</v>
      </c>
      <c r="T69" s="56">
        <v>175</v>
      </c>
      <c r="U69" s="67">
        <v>1.78</v>
      </c>
      <c r="V69" s="57"/>
      <c r="W69" s="56">
        <v>21890</v>
      </c>
      <c r="X69" s="56">
        <v>223</v>
      </c>
      <c r="Y69" s="67">
        <v>1.94</v>
      </c>
      <c r="Z69" s="57"/>
      <c r="AA69" s="56">
        <v>22110</v>
      </c>
      <c r="AB69" s="56">
        <v>200</v>
      </c>
      <c r="AC69" s="67">
        <v>1.91</v>
      </c>
      <c r="AD69" s="57"/>
      <c r="AE69" s="56">
        <v>22461</v>
      </c>
      <c r="AF69" s="56">
        <v>188</v>
      </c>
      <c r="AG69" s="67">
        <v>1.93</v>
      </c>
      <c r="AI69" s="60">
        <v>22987</v>
      </c>
      <c r="AJ69" s="60">
        <v>234</v>
      </c>
      <c r="AK69" s="67">
        <v>1.95</v>
      </c>
      <c r="AM69" s="60">
        <v>23383</v>
      </c>
      <c r="AN69" s="60">
        <v>201</v>
      </c>
      <c r="AO69" s="67">
        <v>1.91</v>
      </c>
      <c r="AQ69" s="60">
        <v>23685</v>
      </c>
      <c r="AR69" s="60">
        <v>223</v>
      </c>
      <c r="AS69" s="67">
        <v>1.99</v>
      </c>
    </row>
    <row r="70" spans="1:45" ht="11.25" customHeight="1">
      <c r="A70">
        <v>14500</v>
      </c>
      <c r="B70" t="s">
        <v>80</v>
      </c>
      <c r="C70" s="56">
        <v>112643</v>
      </c>
      <c r="D70" s="57">
        <v>971</v>
      </c>
      <c r="E70" s="67">
        <v>1.62</v>
      </c>
      <c r="F70" s="56"/>
      <c r="G70" s="56">
        <v>114604</v>
      </c>
      <c r="H70" s="56">
        <v>862</v>
      </c>
      <c r="I70" s="67">
        <v>1.59</v>
      </c>
      <c r="J70" s="57"/>
      <c r="K70" s="56">
        <v>116339</v>
      </c>
      <c r="L70" s="56">
        <v>910</v>
      </c>
      <c r="M70" s="67">
        <v>1.59</v>
      </c>
      <c r="N70" s="57"/>
      <c r="O70" s="56">
        <v>118195</v>
      </c>
      <c r="P70" s="56">
        <v>938</v>
      </c>
      <c r="Q70" s="67">
        <v>1.53</v>
      </c>
      <c r="R70" s="56"/>
      <c r="S70" s="56">
        <v>119851</v>
      </c>
      <c r="T70" s="56">
        <v>865</v>
      </c>
      <c r="U70" s="67">
        <v>1.47</v>
      </c>
      <c r="V70" s="56"/>
      <c r="W70" s="56">
        <v>121315</v>
      </c>
      <c r="X70" s="56">
        <v>944</v>
      </c>
      <c r="Y70" s="67">
        <v>1.43</v>
      </c>
      <c r="Z70" s="57"/>
      <c r="AA70" s="56">
        <v>122472</v>
      </c>
      <c r="AB70" s="56">
        <v>1039</v>
      </c>
      <c r="AC70" s="67">
        <v>1.45</v>
      </c>
      <c r="AD70" s="57"/>
      <c r="AE70" s="56">
        <v>124515</v>
      </c>
      <c r="AF70" s="56">
        <v>925</v>
      </c>
      <c r="AG70" s="67">
        <v>1.47</v>
      </c>
      <c r="AI70" s="60">
        <v>125965</v>
      </c>
      <c r="AJ70" s="60">
        <v>1049</v>
      </c>
      <c r="AK70" s="67">
        <v>1.52</v>
      </c>
      <c r="AM70" s="60">
        <v>127079</v>
      </c>
      <c r="AN70" s="60">
        <v>871</v>
      </c>
      <c r="AO70" s="67">
        <v>1.43</v>
      </c>
      <c r="AQ70" s="60">
        <v>127603</v>
      </c>
      <c r="AR70" s="60">
        <v>844</v>
      </c>
      <c r="AS70" s="67">
        <v>1.4</v>
      </c>
    </row>
    <row r="71" spans="1:45" ht="11.25" customHeight="1">
      <c r="A71">
        <v>14550</v>
      </c>
      <c r="B71" t="s">
        <v>81</v>
      </c>
      <c r="C71" s="56">
        <v>9544</v>
      </c>
      <c r="D71" s="57">
        <v>128</v>
      </c>
      <c r="E71" s="67">
        <v>3.12</v>
      </c>
      <c r="F71" s="56"/>
      <c r="G71" s="56">
        <v>9537</v>
      </c>
      <c r="H71" s="56">
        <v>112</v>
      </c>
      <c r="I71" s="67">
        <v>3.03</v>
      </c>
      <c r="J71" s="57"/>
      <c r="K71" s="56">
        <v>9416</v>
      </c>
      <c r="L71" s="56">
        <v>78</v>
      </c>
      <c r="M71" s="67">
        <v>2.62</v>
      </c>
      <c r="N71" s="57"/>
      <c r="O71" s="56">
        <v>9345</v>
      </c>
      <c r="P71" s="57">
        <v>101</v>
      </c>
      <c r="Q71" s="67">
        <v>2.4700000000000002</v>
      </c>
      <c r="R71" s="56"/>
      <c r="S71" s="56">
        <v>9288</v>
      </c>
      <c r="T71" s="56">
        <v>76</v>
      </c>
      <c r="U71" s="67">
        <v>2.2200000000000002</v>
      </c>
      <c r="V71" s="57"/>
      <c r="W71" s="56">
        <v>9197</v>
      </c>
      <c r="X71" s="56">
        <v>81</v>
      </c>
      <c r="Y71" s="67">
        <v>2.27</v>
      </c>
      <c r="Z71" s="57"/>
      <c r="AA71" s="56">
        <v>9114</v>
      </c>
      <c r="AB71" s="56">
        <v>78</v>
      </c>
      <c r="AC71" s="67">
        <v>2.13</v>
      </c>
      <c r="AD71" s="57"/>
      <c r="AE71" s="56">
        <v>8982</v>
      </c>
      <c r="AF71" s="56">
        <v>85</v>
      </c>
      <c r="AG71" s="67">
        <v>2.2599999999999998</v>
      </c>
      <c r="AI71" s="60">
        <v>8862</v>
      </c>
      <c r="AJ71" s="60">
        <v>95</v>
      </c>
      <c r="AK71" s="67">
        <v>2.69</v>
      </c>
      <c r="AM71" s="60">
        <v>8796</v>
      </c>
      <c r="AN71" s="60">
        <v>97</v>
      </c>
      <c r="AO71" s="67">
        <v>3.14</v>
      </c>
      <c r="AQ71" s="60">
        <v>8788</v>
      </c>
      <c r="AR71" s="60">
        <v>89</v>
      </c>
      <c r="AS71" s="67">
        <v>3.39</v>
      </c>
    </row>
    <row r="72" spans="1:45" ht="11.25" customHeight="1">
      <c r="A72">
        <v>14600</v>
      </c>
      <c r="B72" t="s">
        <v>82</v>
      </c>
      <c r="C72" s="56">
        <v>6765</v>
      </c>
      <c r="D72" s="57">
        <v>93</v>
      </c>
      <c r="E72" s="67">
        <v>2.61</v>
      </c>
      <c r="F72" s="56"/>
      <c r="G72" s="56">
        <v>6802</v>
      </c>
      <c r="H72" s="56">
        <v>84</v>
      </c>
      <c r="I72" s="67">
        <v>2.42</v>
      </c>
      <c r="J72" s="57"/>
      <c r="K72" s="56">
        <v>6749</v>
      </c>
      <c r="L72" s="56">
        <v>124</v>
      </c>
      <c r="M72" s="67">
        <v>2.56</v>
      </c>
      <c r="N72" s="57"/>
      <c r="O72" s="56">
        <v>6681</v>
      </c>
      <c r="P72" s="57">
        <v>110</v>
      </c>
      <c r="Q72" s="67">
        <v>2.7</v>
      </c>
      <c r="R72" s="56"/>
      <c r="S72" s="56">
        <v>6624</v>
      </c>
      <c r="T72" s="56">
        <v>97</v>
      </c>
      <c r="U72" s="67">
        <v>2.79</v>
      </c>
      <c r="V72" s="57"/>
      <c r="W72" s="56">
        <v>6541</v>
      </c>
      <c r="X72" s="56">
        <v>114</v>
      </c>
      <c r="Y72" s="67">
        <v>2.72</v>
      </c>
      <c r="Z72" s="57"/>
      <c r="AA72" s="56">
        <v>6444</v>
      </c>
      <c r="AB72" s="56">
        <v>98</v>
      </c>
      <c r="AC72" s="67">
        <v>2.63</v>
      </c>
      <c r="AD72" s="57"/>
      <c r="AE72" s="56">
        <v>6317</v>
      </c>
      <c r="AF72" s="56">
        <v>104</v>
      </c>
      <c r="AG72" s="67">
        <v>2.72</v>
      </c>
      <c r="AI72" s="60">
        <v>6230</v>
      </c>
      <c r="AJ72" s="60">
        <v>109</v>
      </c>
      <c r="AK72" s="67">
        <v>2.77</v>
      </c>
      <c r="AM72" s="60">
        <v>6160</v>
      </c>
      <c r="AN72" s="60">
        <v>103</v>
      </c>
      <c r="AO72" s="67">
        <v>2.86</v>
      </c>
      <c r="AQ72" s="60">
        <v>6089</v>
      </c>
      <c r="AR72" s="60">
        <v>110</v>
      </c>
      <c r="AS72" s="67">
        <v>3.03</v>
      </c>
    </row>
    <row r="73" spans="1:45" ht="11.25" customHeight="1">
      <c r="A73">
        <v>14650</v>
      </c>
      <c r="B73" t="s">
        <v>83</v>
      </c>
      <c r="C73" s="56">
        <v>195263</v>
      </c>
      <c r="D73" s="56">
        <v>2277</v>
      </c>
      <c r="E73" s="67">
        <v>2.0499999999999998</v>
      </c>
      <c r="F73" s="56"/>
      <c r="G73" s="56">
        <v>196811</v>
      </c>
      <c r="H73" s="56">
        <v>2426</v>
      </c>
      <c r="I73" s="67">
        <v>2.0699999999999998</v>
      </c>
      <c r="J73" s="56"/>
      <c r="K73" s="56">
        <v>197693</v>
      </c>
      <c r="L73" s="56">
        <v>2313</v>
      </c>
      <c r="M73" s="67">
        <v>2.0699999999999998</v>
      </c>
      <c r="N73" s="57"/>
      <c r="O73" s="56">
        <v>198953</v>
      </c>
      <c r="P73" s="56">
        <v>2466</v>
      </c>
      <c r="Q73" s="67">
        <v>2.12</v>
      </c>
      <c r="R73" s="56"/>
      <c r="S73" s="56">
        <v>200249</v>
      </c>
      <c r="T73" s="56">
        <v>2196</v>
      </c>
      <c r="U73" s="67">
        <v>2.0299999999999998</v>
      </c>
      <c r="V73" s="56"/>
      <c r="W73" s="56">
        <v>201240</v>
      </c>
      <c r="X73" s="56">
        <v>2366</v>
      </c>
      <c r="Y73" s="67">
        <v>2.02</v>
      </c>
      <c r="Z73" s="57"/>
      <c r="AA73" s="56">
        <v>202332</v>
      </c>
      <c r="AB73" s="56">
        <v>2279</v>
      </c>
      <c r="AC73" s="67">
        <v>1.95</v>
      </c>
      <c r="AD73" s="57"/>
      <c r="AE73" s="56">
        <v>203502</v>
      </c>
      <c r="AF73" s="56">
        <v>2248</v>
      </c>
      <c r="AG73" s="67">
        <v>1.95</v>
      </c>
      <c r="AI73" s="60">
        <v>204694</v>
      </c>
      <c r="AJ73" s="60">
        <v>2479</v>
      </c>
      <c r="AK73" s="67">
        <v>1.97</v>
      </c>
      <c r="AM73" s="60">
        <v>205875</v>
      </c>
      <c r="AN73" s="60">
        <v>2338</v>
      </c>
      <c r="AO73" s="67">
        <v>1.97</v>
      </c>
      <c r="AQ73" s="60">
        <v>207775</v>
      </c>
      <c r="AR73" s="60">
        <v>2260</v>
      </c>
      <c r="AS73" s="67">
        <v>1.96</v>
      </c>
    </row>
    <row r="74" spans="1:45" ht="11.25" customHeight="1">
      <c r="A74">
        <v>14700</v>
      </c>
      <c r="B74" t="s">
        <v>84</v>
      </c>
      <c r="C74" s="56">
        <v>32803</v>
      </c>
      <c r="D74" s="57">
        <v>456</v>
      </c>
      <c r="E74" s="67">
        <v>1.74</v>
      </c>
      <c r="F74" s="56"/>
      <c r="G74" s="56">
        <v>33233</v>
      </c>
      <c r="H74" s="56">
        <v>445</v>
      </c>
      <c r="I74" s="67">
        <v>1.71</v>
      </c>
      <c r="J74" s="57"/>
      <c r="K74" s="56">
        <v>33728</v>
      </c>
      <c r="L74" s="56">
        <v>471</v>
      </c>
      <c r="M74" s="67">
        <v>1.68</v>
      </c>
      <c r="N74" s="57"/>
      <c r="O74" s="56">
        <v>34261</v>
      </c>
      <c r="P74" s="57">
        <v>474</v>
      </c>
      <c r="Q74" s="67">
        <v>1.67</v>
      </c>
      <c r="R74" s="56"/>
      <c r="S74" s="56">
        <v>35196</v>
      </c>
      <c r="T74" s="56">
        <v>428</v>
      </c>
      <c r="U74" s="67">
        <v>1.61</v>
      </c>
      <c r="V74" s="57"/>
      <c r="W74" s="56">
        <v>36402</v>
      </c>
      <c r="X74" s="56">
        <v>516</v>
      </c>
      <c r="Y74" s="67">
        <v>1.59</v>
      </c>
      <c r="Z74" s="57"/>
      <c r="AA74" s="56">
        <v>37694</v>
      </c>
      <c r="AB74" s="56">
        <v>546</v>
      </c>
      <c r="AC74" s="67">
        <v>1.58</v>
      </c>
      <c r="AD74" s="57"/>
      <c r="AE74" s="56">
        <v>38780</v>
      </c>
      <c r="AF74" s="56">
        <v>533</v>
      </c>
      <c r="AG74" s="67">
        <v>1.61</v>
      </c>
      <c r="AI74" s="60">
        <v>39442</v>
      </c>
      <c r="AJ74" s="60">
        <v>598</v>
      </c>
      <c r="AK74" s="67">
        <v>1.62</v>
      </c>
      <c r="AM74" s="60">
        <v>40128</v>
      </c>
      <c r="AN74" s="60">
        <v>564</v>
      </c>
      <c r="AO74" s="67">
        <v>1.58</v>
      </c>
      <c r="AQ74" s="60">
        <v>40534</v>
      </c>
      <c r="AR74" s="60">
        <v>530</v>
      </c>
      <c r="AS74" s="67">
        <v>1.54</v>
      </c>
    </row>
    <row r="75" spans="1:45" ht="11.25" customHeight="1">
      <c r="A75">
        <v>14750</v>
      </c>
      <c r="B75" t="s">
        <v>85</v>
      </c>
      <c r="C75" s="56">
        <v>11432</v>
      </c>
      <c r="D75" s="57">
        <v>156</v>
      </c>
      <c r="E75" s="67">
        <v>2.38</v>
      </c>
      <c r="F75" s="56"/>
      <c r="G75" s="56">
        <v>11406</v>
      </c>
      <c r="H75" s="56">
        <v>151</v>
      </c>
      <c r="I75" s="67">
        <v>2.41</v>
      </c>
      <c r="J75" s="57"/>
      <c r="K75" s="56">
        <v>11430</v>
      </c>
      <c r="L75" s="56">
        <v>146</v>
      </c>
      <c r="M75" s="67">
        <v>2.36</v>
      </c>
      <c r="N75" s="57"/>
      <c r="O75" s="56">
        <v>11413</v>
      </c>
      <c r="P75" s="57">
        <v>163</v>
      </c>
      <c r="Q75" s="67">
        <v>2.42</v>
      </c>
      <c r="R75" s="56"/>
      <c r="S75" s="56">
        <v>11408</v>
      </c>
      <c r="T75" s="56">
        <v>119</v>
      </c>
      <c r="U75" s="67">
        <v>2.25</v>
      </c>
      <c r="V75" s="57"/>
      <c r="W75" s="56">
        <v>11411</v>
      </c>
      <c r="X75" s="56">
        <v>152</v>
      </c>
      <c r="Y75" s="67">
        <v>2.33</v>
      </c>
      <c r="Z75" s="57"/>
      <c r="AA75" s="56">
        <v>11407</v>
      </c>
      <c r="AB75" s="56">
        <v>137</v>
      </c>
      <c r="AC75" s="67">
        <v>2.1800000000000002</v>
      </c>
      <c r="AD75" s="57"/>
      <c r="AE75" s="56">
        <v>11424</v>
      </c>
      <c r="AF75" s="56">
        <v>171</v>
      </c>
      <c r="AG75" s="67">
        <v>2.44</v>
      </c>
      <c r="AI75" s="60">
        <v>11425</v>
      </c>
      <c r="AJ75" s="60">
        <v>154</v>
      </c>
      <c r="AK75" s="67">
        <v>2.39</v>
      </c>
      <c r="AM75" s="60">
        <v>11444</v>
      </c>
      <c r="AN75" s="60">
        <v>155</v>
      </c>
      <c r="AO75" s="67">
        <v>2.4700000000000002</v>
      </c>
      <c r="AQ75" s="60">
        <v>11343</v>
      </c>
      <c r="AR75" s="60">
        <v>159</v>
      </c>
      <c r="AS75" s="67">
        <v>2.4300000000000002</v>
      </c>
    </row>
    <row r="76" spans="1:45" ht="11.25" customHeight="1">
      <c r="A76">
        <v>14850</v>
      </c>
      <c r="B76" t="s">
        <v>86</v>
      </c>
      <c r="C76" s="56">
        <v>44190</v>
      </c>
      <c r="D76" s="57">
        <v>559</v>
      </c>
      <c r="E76" s="67">
        <v>2.23</v>
      </c>
      <c r="F76" s="56"/>
      <c r="G76" s="56">
        <v>44348</v>
      </c>
      <c r="H76" s="56">
        <v>576</v>
      </c>
      <c r="I76" s="67">
        <v>2.25</v>
      </c>
      <c r="J76" s="57"/>
      <c r="K76" s="56">
        <v>44388</v>
      </c>
      <c r="L76" s="56">
        <v>529</v>
      </c>
      <c r="M76" s="67">
        <v>2.16</v>
      </c>
      <c r="N76" s="57"/>
      <c r="O76" s="56">
        <v>44408</v>
      </c>
      <c r="P76" s="57">
        <v>541</v>
      </c>
      <c r="Q76" s="67">
        <v>2.15</v>
      </c>
      <c r="R76" s="56"/>
      <c r="S76" s="56">
        <v>44327</v>
      </c>
      <c r="T76" s="56">
        <v>436</v>
      </c>
      <c r="U76" s="67">
        <v>1.97</v>
      </c>
      <c r="V76" s="57"/>
      <c r="W76" s="56">
        <v>44212</v>
      </c>
      <c r="X76" s="56">
        <v>451</v>
      </c>
      <c r="Y76" s="67">
        <v>1.87</v>
      </c>
      <c r="Z76" s="57"/>
      <c r="AA76" s="56">
        <v>44122</v>
      </c>
      <c r="AB76" s="56">
        <v>460</v>
      </c>
      <c r="AC76" s="67">
        <v>1.76</v>
      </c>
      <c r="AD76" s="57"/>
      <c r="AE76" s="56">
        <v>43930</v>
      </c>
      <c r="AF76" s="56">
        <v>443</v>
      </c>
      <c r="AG76" s="67">
        <v>1.79</v>
      </c>
      <c r="AI76" s="60">
        <v>43803</v>
      </c>
      <c r="AJ76" s="60">
        <v>476</v>
      </c>
      <c r="AK76" s="67">
        <v>1.86</v>
      </c>
      <c r="AM76" s="60">
        <v>43687</v>
      </c>
      <c r="AN76" s="60">
        <v>485</v>
      </c>
      <c r="AO76" s="67">
        <v>1.93</v>
      </c>
      <c r="AQ76" s="60">
        <v>43667</v>
      </c>
      <c r="AR76" s="60">
        <v>412</v>
      </c>
      <c r="AS76" s="67">
        <v>1.92</v>
      </c>
    </row>
    <row r="77" spans="1:45" ht="11.25" customHeight="1">
      <c r="A77">
        <v>14870</v>
      </c>
      <c r="B77" t="s">
        <v>87</v>
      </c>
      <c r="C77" s="56">
        <v>20732</v>
      </c>
      <c r="D77" s="57">
        <v>245</v>
      </c>
      <c r="E77" s="67">
        <v>2.17</v>
      </c>
      <c r="F77" s="56"/>
      <c r="G77" s="56">
        <v>20850</v>
      </c>
      <c r="H77" s="56">
        <v>257</v>
      </c>
      <c r="I77" s="67">
        <v>2.19</v>
      </c>
      <c r="J77" s="57"/>
      <c r="K77" s="56">
        <v>21000</v>
      </c>
      <c r="L77" s="56">
        <v>247</v>
      </c>
      <c r="M77" s="67">
        <v>2.25</v>
      </c>
      <c r="N77" s="57"/>
      <c r="O77" s="56">
        <v>21118</v>
      </c>
      <c r="P77" s="57">
        <v>236</v>
      </c>
      <c r="Q77" s="67">
        <v>2.25</v>
      </c>
      <c r="R77" s="56"/>
      <c r="S77" s="56">
        <v>21283</v>
      </c>
      <c r="T77" s="56">
        <v>213</v>
      </c>
      <c r="U77" s="67">
        <v>2.1</v>
      </c>
      <c r="V77" s="57"/>
      <c r="W77" s="56">
        <v>21400</v>
      </c>
      <c r="X77" s="56">
        <v>256</v>
      </c>
      <c r="Y77" s="67">
        <v>2.12</v>
      </c>
      <c r="Z77" s="57"/>
      <c r="AA77" s="56">
        <v>21484</v>
      </c>
      <c r="AB77" s="56">
        <v>229</v>
      </c>
      <c r="AC77" s="67">
        <v>2.09</v>
      </c>
      <c r="AD77" s="57"/>
      <c r="AE77" s="56">
        <v>21577</v>
      </c>
      <c r="AF77" s="56">
        <v>211</v>
      </c>
      <c r="AG77" s="67">
        <v>2.11</v>
      </c>
      <c r="AI77" s="60">
        <v>21616</v>
      </c>
      <c r="AJ77" s="60">
        <v>214</v>
      </c>
      <c r="AK77" s="67">
        <v>2.0099999999999998</v>
      </c>
      <c r="AM77" s="60">
        <v>21603</v>
      </c>
      <c r="AN77" s="60">
        <v>186</v>
      </c>
      <c r="AO77" s="67">
        <v>1.91</v>
      </c>
      <c r="AQ77" s="60">
        <v>21516</v>
      </c>
      <c r="AR77" s="60">
        <v>215</v>
      </c>
      <c r="AS77" s="67">
        <v>1.98</v>
      </c>
    </row>
    <row r="78" spans="1:45" ht="11.25" customHeight="1">
      <c r="A78">
        <v>14900</v>
      </c>
      <c r="B78" t="s">
        <v>88</v>
      </c>
      <c r="C78" s="56">
        <v>184910</v>
      </c>
      <c r="D78" s="56">
        <v>3099</v>
      </c>
      <c r="E78" s="67">
        <v>2.2000000000000002</v>
      </c>
      <c r="F78" s="56"/>
      <c r="G78" s="56">
        <v>188088</v>
      </c>
      <c r="H78" s="56">
        <v>3113</v>
      </c>
      <c r="I78" s="67">
        <v>2.1800000000000002</v>
      </c>
      <c r="J78" s="56"/>
      <c r="K78" s="56">
        <v>191799</v>
      </c>
      <c r="L78" s="56">
        <v>3069</v>
      </c>
      <c r="M78" s="67">
        <v>2.16</v>
      </c>
      <c r="N78" s="57"/>
      <c r="O78" s="56">
        <v>196122</v>
      </c>
      <c r="P78" s="56">
        <v>3230</v>
      </c>
      <c r="Q78" s="67">
        <v>2.15</v>
      </c>
      <c r="R78" s="56"/>
      <c r="S78" s="56">
        <v>200725</v>
      </c>
      <c r="T78" s="56">
        <v>2928</v>
      </c>
      <c r="U78" s="67">
        <v>2.08</v>
      </c>
      <c r="V78" s="56"/>
      <c r="W78" s="56">
        <v>206205</v>
      </c>
      <c r="X78" s="56">
        <v>3297</v>
      </c>
      <c r="Y78" s="67">
        <v>2.08</v>
      </c>
      <c r="Z78" s="57"/>
      <c r="AA78" s="56">
        <v>211983</v>
      </c>
      <c r="AB78" s="56">
        <v>3227</v>
      </c>
      <c r="AC78" s="67">
        <v>2.02</v>
      </c>
      <c r="AD78" s="57"/>
      <c r="AE78" s="56">
        <v>217788</v>
      </c>
      <c r="AF78" s="56">
        <v>3312</v>
      </c>
      <c r="AG78" s="67">
        <v>2.04</v>
      </c>
      <c r="AI78" s="60">
        <v>223025</v>
      </c>
      <c r="AJ78" s="60">
        <v>3830</v>
      </c>
      <c r="AK78" s="67">
        <v>2.09</v>
      </c>
      <c r="AM78" s="60">
        <v>227545</v>
      </c>
      <c r="AN78" s="60">
        <v>3433</v>
      </c>
      <c r="AO78" s="67">
        <v>2.08</v>
      </c>
      <c r="AQ78" s="60">
        <v>231296</v>
      </c>
      <c r="AR78" s="60">
        <v>3391</v>
      </c>
      <c r="AS78" s="67">
        <v>2.06</v>
      </c>
    </row>
    <row r="79" spans="1:45" ht="11.25" customHeight="1">
      <c r="A79">
        <v>14920</v>
      </c>
      <c r="B79" t="s">
        <v>89</v>
      </c>
      <c r="C79" s="56">
        <v>7738</v>
      </c>
      <c r="D79" s="57">
        <v>70</v>
      </c>
      <c r="E79" s="67">
        <v>2.14</v>
      </c>
      <c r="F79" s="56"/>
      <c r="G79" s="56">
        <v>7761</v>
      </c>
      <c r="H79" s="56">
        <v>98</v>
      </c>
      <c r="I79" s="67">
        <v>2.2999999999999998</v>
      </c>
      <c r="J79" s="57"/>
      <c r="K79" s="56">
        <v>7786</v>
      </c>
      <c r="L79" s="56">
        <v>97</v>
      </c>
      <c r="M79" s="67">
        <v>2.31</v>
      </c>
      <c r="N79" s="57"/>
      <c r="O79" s="56">
        <v>7812</v>
      </c>
      <c r="P79" s="57">
        <v>80</v>
      </c>
      <c r="Q79" s="67">
        <v>2.37</v>
      </c>
      <c r="R79" s="56"/>
      <c r="S79" s="56">
        <v>7831</v>
      </c>
      <c r="T79" s="56">
        <v>78</v>
      </c>
      <c r="U79" s="67">
        <v>2.17</v>
      </c>
      <c r="V79" s="57"/>
      <c r="W79" s="56">
        <v>7837</v>
      </c>
      <c r="X79" s="56">
        <v>87</v>
      </c>
      <c r="Y79" s="67">
        <v>2.04</v>
      </c>
      <c r="Z79" s="57"/>
      <c r="AA79" s="56">
        <v>7847</v>
      </c>
      <c r="AB79" s="56">
        <v>74</v>
      </c>
      <c r="AC79" s="67">
        <v>1.97</v>
      </c>
      <c r="AD79" s="57"/>
      <c r="AE79" s="56">
        <v>7871</v>
      </c>
      <c r="AF79" s="56">
        <v>73</v>
      </c>
      <c r="AG79" s="67">
        <v>1.92</v>
      </c>
      <c r="AI79" s="60">
        <v>7886</v>
      </c>
      <c r="AJ79" s="60">
        <v>81</v>
      </c>
      <c r="AK79" s="67">
        <v>1.9</v>
      </c>
      <c r="AM79" s="60">
        <v>7903</v>
      </c>
      <c r="AN79" s="60">
        <v>86</v>
      </c>
      <c r="AO79" s="67">
        <v>2.06</v>
      </c>
      <c r="AQ79" s="60">
        <v>7853</v>
      </c>
      <c r="AR79" s="60">
        <v>92</v>
      </c>
      <c r="AS79" s="67">
        <v>2.29</v>
      </c>
    </row>
    <row r="80" spans="1:45" ht="11.25" customHeight="1">
      <c r="A80">
        <v>14950</v>
      </c>
      <c r="B80" t="s">
        <v>90</v>
      </c>
      <c r="C80" s="56">
        <v>3133</v>
      </c>
      <c r="D80" s="57">
        <v>37</v>
      </c>
      <c r="E80" s="67">
        <v>2.78</v>
      </c>
      <c r="F80" s="56"/>
      <c r="G80" s="56">
        <v>3098</v>
      </c>
      <c r="H80" s="56">
        <v>22</v>
      </c>
      <c r="I80" s="67">
        <v>2.48</v>
      </c>
      <c r="J80" s="57"/>
      <c r="K80" s="56">
        <v>3085</v>
      </c>
      <c r="L80" s="56">
        <v>20</v>
      </c>
      <c r="M80" s="67">
        <v>2.09</v>
      </c>
      <c r="N80" s="57"/>
      <c r="O80" s="56">
        <v>3096</v>
      </c>
      <c r="P80" s="57">
        <v>18</v>
      </c>
      <c r="Q80" s="67">
        <v>1.58</v>
      </c>
      <c r="R80" s="56"/>
      <c r="S80" s="56">
        <v>3117</v>
      </c>
      <c r="T80" s="56">
        <v>27</v>
      </c>
      <c r="U80" s="67">
        <v>1.69</v>
      </c>
      <c r="V80" s="57"/>
      <c r="W80" s="56">
        <v>3121</v>
      </c>
      <c r="X80" s="56">
        <v>28</v>
      </c>
      <c r="Y80" s="67">
        <v>1.88</v>
      </c>
      <c r="Z80" s="57"/>
      <c r="AA80" s="56">
        <v>3173</v>
      </c>
      <c r="AB80" s="56">
        <v>45</v>
      </c>
      <c r="AC80" s="67">
        <v>2.46</v>
      </c>
      <c r="AD80" s="57"/>
      <c r="AE80" s="56">
        <v>3240</v>
      </c>
      <c r="AF80" s="56">
        <v>46</v>
      </c>
      <c r="AG80" s="67">
        <v>2.78</v>
      </c>
      <c r="AI80" s="60">
        <v>3290</v>
      </c>
      <c r="AJ80" s="60">
        <v>42</v>
      </c>
      <c r="AK80" s="67">
        <v>2.98</v>
      </c>
      <c r="AM80" s="60">
        <v>3285</v>
      </c>
      <c r="AN80" s="60">
        <v>29</v>
      </c>
      <c r="AO80" s="67">
        <v>2.5099999999999998</v>
      </c>
      <c r="AQ80" s="60">
        <v>3259</v>
      </c>
      <c r="AR80" s="60">
        <v>36</v>
      </c>
      <c r="AS80" s="67">
        <v>2.37</v>
      </c>
    </row>
    <row r="81" spans="1:45" ht="11.25" customHeight="1">
      <c r="A81">
        <v>15050</v>
      </c>
      <c r="B81" t="s">
        <v>91</v>
      </c>
      <c r="C81" s="56">
        <v>68561</v>
      </c>
      <c r="D81" s="56">
        <v>1080</v>
      </c>
      <c r="E81" s="67">
        <v>2.2599999999999998</v>
      </c>
      <c r="F81" s="56"/>
      <c r="G81" s="56">
        <v>69924</v>
      </c>
      <c r="H81" s="56">
        <v>1070</v>
      </c>
      <c r="I81" s="67">
        <v>2.23</v>
      </c>
      <c r="J81" s="57"/>
      <c r="K81" s="56">
        <v>72012</v>
      </c>
      <c r="L81" s="56">
        <v>1046</v>
      </c>
      <c r="M81" s="67">
        <v>2.25</v>
      </c>
      <c r="N81" s="57"/>
      <c r="O81" s="56">
        <v>73870</v>
      </c>
      <c r="P81" s="56">
        <v>1125</v>
      </c>
      <c r="Q81" s="67">
        <v>2.2200000000000002</v>
      </c>
      <c r="R81" s="56"/>
      <c r="S81" s="56">
        <v>75695</v>
      </c>
      <c r="T81" s="56">
        <v>994</v>
      </c>
      <c r="U81" s="67">
        <v>2.09</v>
      </c>
      <c r="V81" s="56"/>
      <c r="W81" s="56">
        <v>77374</v>
      </c>
      <c r="X81" s="56">
        <v>1110</v>
      </c>
      <c r="Y81" s="67">
        <v>2.06</v>
      </c>
      <c r="Z81" s="57"/>
      <c r="AA81" s="56">
        <v>79063</v>
      </c>
      <c r="AB81" s="56">
        <v>1044</v>
      </c>
      <c r="AC81" s="67">
        <v>1.95</v>
      </c>
      <c r="AD81" s="57"/>
      <c r="AE81" s="56">
        <v>81049</v>
      </c>
      <c r="AF81" s="56">
        <v>1049</v>
      </c>
      <c r="AG81" s="67">
        <v>1.92</v>
      </c>
      <c r="AI81" s="60">
        <v>83104</v>
      </c>
      <c r="AJ81" s="60">
        <v>1256</v>
      </c>
      <c r="AK81" s="67">
        <v>1.95</v>
      </c>
      <c r="AM81" s="60">
        <v>85155</v>
      </c>
      <c r="AN81" s="60">
        <v>1172</v>
      </c>
      <c r="AO81" s="67">
        <v>1.95</v>
      </c>
      <c r="AQ81" s="60">
        <v>87395</v>
      </c>
      <c r="AR81" s="60">
        <v>1169</v>
      </c>
      <c r="AS81" s="67">
        <v>1.96</v>
      </c>
    </row>
    <row r="82" spans="1:45" ht="11.25" customHeight="1">
      <c r="A82">
        <v>15240</v>
      </c>
      <c r="B82" t="s">
        <v>92</v>
      </c>
      <c r="C82" s="56">
        <v>87948</v>
      </c>
      <c r="D82" s="57">
        <v>925</v>
      </c>
      <c r="E82" s="67">
        <v>2.4700000000000002</v>
      </c>
      <c r="F82" s="56"/>
      <c r="G82" s="56">
        <v>88818</v>
      </c>
      <c r="H82" s="56">
        <v>845</v>
      </c>
      <c r="I82" s="67">
        <v>2.39</v>
      </c>
      <c r="J82" s="57"/>
      <c r="K82" s="56">
        <v>89308</v>
      </c>
      <c r="L82" s="56">
        <v>819</v>
      </c>
      <c r="M82" s="67">
        <v>2.2999999999999998</v>
      </c>
      <c r="N82" s="57"/>
      <c r="O82" s="56">
        <v>89940</v>
      </c>
      <c r="P82" s="57">
        <v>793</v>
      </c>
      <c r="Q82" s="67">
        <v>2.1800000000000002</v>
      </c>
      <c r="R82" s="56"/>
      <c r="S82" s="56">
        <v>90468</v>
      </c>
      <c r="T82" s="56">
        <v>728</v>
      </c>
      <c r="U82" s="67">
        <v>2.0699999999999998</v>
      </c>
      <c r="V82" s="57"/>
      <c r="W82" s="56">
        <v>91038</v>
      </c>
      <c r="X82" s="56">
        <v>871</v>
      </c>
      <c r="Y82" s="67">
        <v>2.1</v>
      </c>
      <c r="Z82" s="57"/>
      <c r="AA82" s="56">
        <v>91801</v>
      </c>
      <c r="AB82" s="56">
        <v>710</v>
      </c>
      <c r="AC82" s="67">
        <v>2.0099999999999998</v>
      </c>
      <c r="AD82" s="57"/>
      <c r="AE82" s="56">
        <v>92500</v>
      </c>
      <c r="AF82" s="56">
        <v>838</v>
      </c>
      <c r="AG82" s="67">
        <v>2.1</v>
      </c>
      <c r="AI82" s="60">
        <v>93209</v>
      </c>
      <c r="AJ82" s="60">
        <v>863</v>
      </c>
      <c r="AK82" s="67">
        <v>2.1</v>
      </c>
      <c r="AM82" s="60">
        <v>93826</v>
      </c>
      <c r="AN82" s="60">
        <v>787</v>
      </c>
      <c r="AO82" s="67">
        <v>2.19</v>
      </c>
      <c r="AQ82" s="60">
        <v>94395</v>
      </c>
      <c r="AR82" s="60">
        <v>831</v>
      </c>
      <c r="AS82" s="67">
        <v>2.2000000000000002</v>
      </c>
    </row>
    <row r="83" spans="1:45" ht="11.25" customHeight="1">
      <c r="A83">
        <v>15270</v>
      </c>
      <c r="B83" t="s">
        <v>93</v>
      </c>
      <c r="C83" s="56">
        <v>22774</v>
      </c>
      <c r="D83" s="57">
        <v>294</v>
      </c>
      <c r="E83" s="67">
        <v>2.46</v>
      </c>
      <c r="F83" s="56"/>
      <c r="G83" s="56">
        <v>23020</v>
      </c>
      <c r="H83" s="56">
        <v>285</v>
      </c>
      <c r="I83" s="67">
        <v>2.4300000000000002</v>
      </c>
      <c r="J83" s="57"/>
      <c r="K83" s="56">
        <v>23343</v>
      </c>
      <c r="L83" s="56">
        <v>323</v>
      </c>
      <c r="M83" s="67">
        <v>2.5499999999999998</v>
      </c>
      <c r="N83" s="57"/>
      <c r="O83" s="56">
        <v>23742</v>
      </c>
      <c r="P83" s="57">
        <v>339</v>
      </c>
      <c r="Q83" s="67">
        <v>2.61</v>
      </c>
      <c r="R83" s="56"/>
      <c r="S83" s="56">
        <v>24059</v>
      </c>
      <c r="T83" s="56">
        <v>293</v>
      </c>
      <c r="U83" s="67">
        <v>2.5499999999999998</v>
      </c>
      <c r="V83" s="57"/>
      <c r="W83" s="56">
        <v>24374</v>
      </c>
      <c r="X83" s="56">
        <v>331</v>
      </c>
      <c r="Y83" s="67">
        <v>2.4900000000000002</v>
      </c>
      <c r="Z83" s="57"/>
      <c r="AA83" s="56">
        <v>24546</v>
      </c>
      <c r="AB83" s="56">
        <v>268</v>
      </c>
      <c r="AC83" s="67">
        <v>2.25</v>
      </c>
      <c r="AD83" s="57"/>
      <c r="AE83" s="56">
        <v>24827</v>
      </c>
      <c r="AF83" s="56">
        <v>308</v>
      </c>
      <c r="AG83" s="67">
        <v>2.2599999999999998</v>
      </c>
      <c r="AI83" s="60">
        <v>25057</v>
      </c>
      <c r="AJ83" s="60">
        <v>306</v>
      </c>
      <c r="AK83" s="67">
        <v>2.1800000000000002</v>
      </c>
      <c r="AM83" s="60">
        <v>25248</v>
      </c>
      <c r="AN83" s="60">
        <v>294</v>
      </c>
      <c r="AO83" s="67">
        <v>2.2400000000000002</v>
      </c>
      <c r="AQ83" s="60">
        <v>25367</v>
      </c>
      <c r="AR83" s="60">
        <v>320</v>
      </c>
      <c r="AS83" s="67">
        <v>2.2599999999999998</v>
      </c>
    </row>
    <row r="84" spans="1:45" ht="11.25" customHeight="1">
      <c r="A84">
        <v>15300</v>
      </c>
      <c r="B84" t="s">
        <v>94</v>
      </c>
      <c r="C84" s="56">
        <v>14032</v>
      </c>
      <c r="D84" s="57">
        <v>286</v>
      </c>
      <c r="E84" s="67">
        <v>2.84</v>
      </c>
      <c r="F84" s="56"/>
      <c r="G84" s="56">
        <v>14043</v>
      </c>
      <c r="H84" s="56">
        <v>274</v>
      </c>
      <c r="I84" s="67">
        <v>2.91</v>
      </c>
      <c r="J84" s="57"/>
      <c r="K84" s="56">
        <v>13980</v>
      </c>
      <c r="L84" s="56">
        <v>248</v>
      </c>
      <c r="M84" s="67">
        <v>2.92</v>
      </c>
      <c r="N84" s="57"/>
      <c r="O84" s="56">
        <v>13925</v>
      </c>
      <c r="P84" s="57">
        <v>267</v>
      </c>
      <c r="Q84" s="67">
        <v>2.91</v>
      </c>
      <c r="R84" s="56"/>
      <c r="S84" s="56">
        <v>13853</v>
      </c>
      <c r="T84" s="56">
        <v>216</v>
      </c>
      <c r="U84" s="67">
        <v>2.74</v>
      </c>
      <c r="V84" s="57"/>
      <c r="W84" s="56">
        <v>13735</v>
      </c>
      <c r="X84" s="56">
        <v>254</v>
      </c>
      <c r="Y84" s="67">
        <v>2.79</v>
      </c>
      <c r="Z84" s="57"/>
      <c r="AA84" s="56">
        <v>13627</v>
      </c>
      <c r="AB84" s="56">
        <v>220</v>
      </c>
      <c r="AC84" s="67">
        <v>2.62</v>
      </c>
      <c r="AD84" s="57"/>
      <c r="AE84" s="56">
        <v>13461</v>
      </c>
      <c r="AF84" s="56">
        <v>234</v>
      </c>
      <c r="AG84" s="67">
        <v>2.7</v>
      </c>
      <c r="AI84" s="60">
        <v>13331</v>
      </c>
      <c r="AJ84" s="60">
        <v>233</v>
      </c>
      <c r="AK84" s="67">
        <v>2.63</v>
      </c>
      <c r="AM84" s="60">
        <v>13260</v>
      </c>
      <c r="AN84" s="60">
        <v>207</v>
      </c>
      <c r="AO84" s="67">
        <v>2.6</v>
      </c>
      <c r="AQ84" s="60">
        <v>13077</v>
      </c>
      <c r="AR84" s="60">
        <v>193</v>
      </c>
      <c r="AS84" s="67">
        <v>2.4700000000000002</v>
      </c>
    </row>
    <row r="85" spans="1:45" ht="11.25" customHeight="1">
      <c r="A85">
        <v>15350</v>
      </c>
      <c r="B85" t="s">
        <v>95</v>
      </c>
      <c r="C85" s="56">
        <v>29131</v>
      </c>
      <c r="D85" s="57">
        <v>408</v>
      </c>
      <c r="E85" s="67">
        <v>1.68</v>
      </c>
      <c r="F85" s="56"/>
      <c r="G85" s="56">
        <v>29351</v>
      </c>
      <c r="H85" s="56">
        <v>366</v>
      </c>
      <c r="I85" s="67">
        <v>1.67</v>
      </c>
      <c r="J85" s="57"/>
      <c r="K85" s="56">
        <v>29481</v>
      </c>
      <c r="L85" s="56">
        <v>350</v>
      </c>
      <c r="M85" s="67">
        <v>1.68</v>
      </c>
      <c r="N85" s="57"/>
      <c r="O85" s="56">
        <v>29641</v>
      </c>
      <c r="P85" s="57">
        <v>357</v>
      </c>
      <c r="Q85" s="67">
        <v>1.62</v>
      </c>
      <c r="R85" s="56"/>
      <c r="S85" s="56">
        <v>29846</v>
      </c>
      <c r="T85" s="56">
        <v>321</v>
      </c>
      <c r="U85" s="67">
        <v>1.57</v>
      </c>
      <c r="V85" s="57"/>
      <c r="W85" s="56">
        <v>30045</v>
      </c>
      <c r="X85" s="56">
        <v>325</v>
      </c>
      <c r="Y85" s="67">
        <v>1.53</v>
      </c>
      <c r="Z85" s="57"/>
      <c r="AA85" s="56">
        <v>30260</v>
      </c>
      <c r="AB85" s="56">
        <v>337</v>
      </c>
      <c r="AC85" s="67">
        <v>1.5</v>
      </c>
      <c r="AD85" s="57"/>
      <c r="AE85" s="56">
        <v>30588</v>
      </c>
      <c r="AF85" s="56">
        <v>314</v>
      </c>
      <c r="AG85" s="67">
        <v>1.48</v>
      </c>
      <c r="AI85" s="60">
        <v>30852</v>
      </c>
      <c r="AJ85" s="60">
        <v>357</v>
      </c>
      <c r="AK85" s="67">
        <v>1.52</v>
      </c>
      <c r="AM85" s="60">
        <v>30960</v>
      </c>
      <c r="AN85" s="60">
        <v>289</v>
      </c>
      <c r="AO85" s="67">
        <v>1.45</v>
      </c>
      <c r="AQ85" s="60">
        <v>30785</v>
      </c>
      <c r="AR85" s="60">
        <v>305</v>
      </c>
      <c r="AS85" s="67">
        <v>1.46</v>
      </c>
    </row>
    <row r="86" spans="1:45" ht="11.25" customHeight="1">
      <c r="A86">
        <v>15520</v>
      </c>
      <c r="B86" t="s">
        <v>96</v>
      </c>
      <c r="C86" s="56">
        <v>11259</v>
      </c>
      <c r="D86" s="57">
        <v>91</v>
      </c>
      <c r="E86" s="67">
        <v>2.0699999999999998</v>
      </c>
      <c r="F86" s="56"/>
      <c r="G86" s="56">
        <v>11257</v>
      </c>
      <c r="H86" s="56">
        <v>118</v>
      </c>
      <c r="I86" s="67">
        <v>2.11</v>
      </c>
      <c r="J86" s="57"/>
      <c r="K86" s="56">
        <v>11382</v>
      </c>
      <c r="L86" s="56">
        <v>129</v>
      </c>
      <c r="M86" s="67">
        <v>2.25</v>
      </c>
      <c r="N86" s="57"/>
      <c r="O86" s="56">
        <v>11515</v>
      </c>
      <c r="P86" s="57">
        <v>128</v>
      </c>
      <c r="Q86" s="67">
        <v>2.48</v>
      </c>
      <c r="R86" s="56"/>
      <c r="S86" s="56">
        <v>11642</v>
      </c>
      <c r="T86" s="56">
        <v>118</v>
      </c>
      <c r="U86" s="67">
        <v>2.4300000000000002</v>
      </c>
      <c r="V86" s="57"/>
      <c r="W86" s="56">
        <v>11755</v>
      </c>
      <c r="X86" s="56">
        <v>119</v>
      </c>
      <c r="Y86" s="67">
        <v>2.31</v>
      </c>
      <c r="Z86" s="57"/>
      <c r="AA86" s="56">
        <v>11872</v>
      </c>
      <c r="AB86" s="56">
        <v>120</v>
      </c>
      <c r="AC86" s="67">
        <v>2.19</v>
      </c>
      <c r="AD86" s="57"/>
      <c r="AE86" s="56">
        <v>11963</v>
      </c>
      <c r="AF86" s="56">
        <v>144</v>
      </c>
      <c r="AG86" s="67">
        <v>2.2999999999999998</v>
      </c>
      <c r="AI86" s="60">
        <v>12105</v>
      </c>
      <c r="AJ86" s="60">
        <v>108</v>
      </c>
      <c r="AK86" s="67">
        <v>2.2599999999999998</v>
      </c>
      <c r="AM86" s="60">
        <v>12118</v>
      </c>
      <c r="AN86" s="60">
        <v>130</v>
      </c>
      <c r="AO86" s="67">
        <v>2.39</v>
      </c>
      <c r="AQ86" s="60">
        <v>12330</v>
      </c>
      <c r="AR86" s="60">
        <v>106</v>
      </c>
      <c r="AS86" s="67">
        <v>2.2000000000000002</v>
      </c>
    </row>
    <row r="87" spans="1:45" ht="11.25" customHeight="1">
      <c r="A87">
        <v>15560</v>
      </c>
      <c r="B87" t="s">
        <v>97</v>
      </c>
      <c r="C87" s="56">
        <v>3948</v>
      </c>
      <c r="D87" s="57">
        <v>45</v>
      </c>
      <c r="E87" s="67">
        <v>2.59</v>
      </c>
      <c r="F87" s="56"/>
      <c r="G87" s="56">
        <v>3888</v>
      </c>
      <c r="H87" s="56">
        <v>30</v>
      </c>
      <c r="I87" s="67">
        <v>2.2999999999999998</v>
      </c>
      <c r="J87" s="57"/>
      <c r="K87" s="56">
        <v>3882</v>
      </c>
      <c r="L87" s="56">
        <v>37</v>
      </c>
      <c r="M87" s="67">
        <v>2.15</v>
      </c>
      <c r="N87" s="57"/>
      <c r="O87" s="56">
        <v>3920</v>
      </c>
      <c r="P87" s="57">
        <v>44</v>
      </c>
      <c r="Q87" s="67">
        <v>2.06</v>
      </c>
      <c r="R87" s="56"/>
      <c r="S87" s="56">
        <v>3900</v>
      </c>
      <c r="T87" s="56">
        <v>31</v>
      </c>
      <c r="U87" s="67">
        <v>1.95</v>
      </c>
      <c r="V87" s="57"/>
      <c r="W87" s="56">
        <v>3893</v>
      </c>
      <c r="X87" s="56">
        <v>43</v>
      </c>
      <c r="Y87" s="67">
        <v>2.04</v>
      </c>
      <c r="Z87" s="57"/>
      <c r="AA87" s="56">
        <v>3929</v>
      </c>
      <c r="AB87" s="56">
        <v>41</v>
      </c>
      <c r="AC87" s="67">
        <v>1.95</v>
      </c>
      <c r="AD87" s="57"/>
      <c r="AE87" s="56">
        <v>3955</v>
      </c>
      <c r="AF87" s="56">
        <v>58</v>
      </c>
      <c r="AG87" s="67">
        <v>2.3199999999999998</v>
      </c>
      <c r="AI87" s="60">
        <v>3956</v>
      </c>
      <c r="AJ87" s="60">
        <v>37</v>
      </c>
      <c r="AK87" s="67">
        <v>2.16</v>
      </c>
      <c r="AM87" s="60">
        <v>3917</v>
      </c>
      <c r="AN87" s="60">
        <v>47</v>
      </c>
      <c r="AO87" s="67">
        <v>2.27</v>
      </c>
      <c r="AQ87" s="60">
        <v>3916</v>
      </c>
      <c r="AR87" s="60">
        <v>38</v>
      </c>
      <c r="AS87" s="67">
        <v>2.06</v>
      </c>
    </row>
    <row r="88" spans="1:45" ht="11.25" customHeight="1">
      <c r="A88">
        <v>15650</v>
      </c>
      <c r="B88" t="s">
        <v>98</v>
      </c>
      <c r="C88" s="56">
        <v>16108</v>
      </c>
      <c r="D88" s="57">
        <v>252</v>
      </c>
      <c r="E88" s="67">
        <v>2.33</v>
      </c>
      <c r="F88" s="56"/>
      <c r="G88" s="56">
        <v>16328</v>
      </c>
      <c r="H88" s="56">
        <v>284</v>
      </c>
      <c r="I88" s="67">
        <v>2.4</v>
      </c>
      <c r="J88" s="57"/>
      <c r="K88" s="56">
        <v>16398</v>
      </c>
      <c r="L88" s="56">
        <v>267</v>
      </c>
      <c r="M88" s="67">
        <v>2.41</v>
      </c>
      <c r="N88" s="57"/>
      <c r="O88" s="56">
        <v>16415</v>
      </c>
      <c r="P88" s="57">
        <v>256</v>
      </c>
      <c r="Q88" s="67">
        <v>2.4300000000000002</v>
      </c>
      <c r="R88" s="56"/>
      <c r="S88" s="56">
        <v>16431</v>
      </c>
      <c r="T88" s="56">
        <v>219</v>
      </c>
      <c r="U88" s="67">
        <v>2.23</v>
      </c>
      <c r="V88" s="57"/>
      <c r="W88" s="56">
        <v>16435</v>
      </c>
      <c r="X88" s="56">
        <v>292</v>
      </c>
      <c r="Y88" s="67">
        <v>2.3199999999999998</v>
      </c>
      <c r="Z88" s="57"/>
      <c r="AA88" s="56">
        <v>16462</v>
      </c>
      <c r="AB88" s="56">
        <v>263</v>
      </c>
      <c r="AC88" s="67">
        <v>2.35</v>
      </c>
      <c r="AD88" s="57"/>
      <c r="AE88" s="56">
        <v>16445</v>
      </c>
      <c r="AF88" s="56">
        <v>236</v>
      </c>
      <c r="AG88" s="67">
        <v>2.4300000000000002</v>
      </c>
      <c r="AI88" s="60">
        <v>16364</v>
      </c>
      <c r="AJ88" s="60">
        <v>247</v>
      </c>
      <c r="AK88" s="67">
        <v>2.35</v>
      </c>
      <c r="AM88" s="60">
        <v>16375</v>
      </c>
      <c r="AN88" s="60">
        <v>246</v>
      </c>
      <c r="AO88" s="67">
        <v>2.37</v>
      </c>
      <c r="AQ88" s="60">
        <v>16355</v>
      </c>
      <c r="AR88" s="60">
        <v>196</v>
      </c>
      <c r="AS88" s="67">
        <v>2.31</v>
      </c>
    </row>
    <row r="89" spans="1:45" ht="11.25" customHeight="1">
      <c r="A89">
        <v>15700</v>
      </c>
      <c r="B89" t="s">
        <v>584</v>
      </c>
      <c r="C89" s="56">
        <v>19140</v>
      </c>
      <c r="D89" s="57">
        <v>211</v>
      </c>
      <c r="E89" s="67">
        <v>2.8</v>
      </c>
      <c r="F89" s="56"/>
      <c r="G89" s="56">
        <v>19235</v>
      </c>
      <c r="H89" s="56">
        <v>209</v>
      </c>
      <c r="I89" s="67">
        <v>2.73</v>
      </c>
      <c r="J89" s="57"/>
      <c r="K89" s="56">
        <v>19310</v>
      </c>
      <c r="L89" s="56">
        <v>189</v>
      </c>
      <c r="M89" s="67">
        <v>2.62</v>
      </c>
      <c r="N89" s="57"/>
      <c r="O89" s="56">
        <v>19428</v>
      </c>
      <c r="P89" s="57">
        <v>199</v>
      </c>
      <c r="Q89" s="67">
        <v>2.5499999999999998</v>
      </c>
      <c r="R89" s="56"/>
      <c r="S89" s="56">
        <v>19501</v>
      </c>
      <c r="T89" s="56">
        <v>170</v>
      </c>
      <c r="U89" s="67">
        <v>2.36</v>
      </c>
      <c r="V89" s="57"/>
      <c r="W89" s="56">
        <v>19541</v>
      </c>
      <c r="X89" s="56">
        <v>208</v>
      </c>
      <c r="Y89" s="67">
        <v>2.37</v>
      </c>
      <c r="Z89" s="57"/>
      <c r="AA89" s="56">
        <v>19580</v>
      </c>
      <c r="AB89" s="56">
        <v>167</v>
      </c>
      <c r="AC89" s="67">
        <v>2.2000000000000002</v>
      </c>
      <c r="AD89" s="57"/>
      <c r="AE89" s="56">
        <v>19698</v>
      </c>
      <c r="AF89" s="56">
        <v>192</v>
      </c>
      <c r="AG89" s="67">
        <v>2.2599999999999998</v>
      </c>
      <c r="AI89" s="60">
        <v>19752</v>
      </c>
      <c r="AJ89" s="60">
        <v>215</v>
      </c>
      <c r="AK89" s="67">
        <v>2.2999999999999998</v>
      </c>
      <c r="AM89" s="60">
        <v>19802</v>
      </c>
      <c r="AN89" s="60">
        <v>219</v>
      </c>
      <c r="AO89" s="67">
        <v>2.56</v>
      </c>
      <c r="AQ89" s="60">
        <v>19861</v>
      </c>
      <c r="AR89" s="60">
        <v>218</v>
      </c>
      <c r="AS89" s="67">
        <v>2.7</v>
      </c>
    </row>
    <row r="90" spans="1:45" ht="11.25" customHeight="1">
      <c r="A90">
        <v>15750</v>
      </c>
      <c r="B90" t="s">
        <v>99</v>
      </c>
      <c r="C90" s="56">
        <v>13394</v>
      </c>
      <c r="D90" s="57">
        <v>229</v>
      </c>
      <c r="E90" s="67">
        <v>2.81</v>
      </c>
      <c r="F90" s="56"/>
      <c r="G90" s="56">
        <v>13438</v>
      </c>
      <c r="H90" s="56">
        <v>208</v>
      </c>
      <c r="I90" s="67">
        <v>2.78</v>
      </c>
      <c r="J90" s="57"/>
      <c r="K90" s="56">
        <v>13433</v>
      </c>
      <c r="L90" s="56">
        <v>199</v>
      </c>
      <c r="M90" s="67">
        <v>2.72</v>
      </c>
      <c r="N90" s="57"/>
      <c r="O90" s="56">
        <v>13489</v>
      </c>
      <c r="P90" s="57">
        <v>211</v>
      </c>
      <c r="Q90" s="67">
        <v>2.64</v>
      </c>
      <c r="R90" s="56"/>
      <c r="S90" s="56">
        <v>13480</v>
      </c>
      <c r="T90" s="56">
        <v>188</v>
      </c>
      <c r="U90" s="67">
        <v>2.54</v>
      </c>
      <c r="V90" s="57"/>
      <c r="W90" s="56">
        <v>13459</v>
      </c>
      <c r="X90" s="56">
        <v>199</v>
      </c>
      <c r="Y90" s="67">
        <v>2.5299999999999998</v>
      </c>
      <c r="Z90" s="57"/>
      <c r="AA90" s="56">
        <v>13367</v>
      </c>
      <c r="AB90" s="56">
        <v>188</v>
      </c>
      <c r="AC90" s="67">
        <v>2.42</v>
      </c>
      <c r="AD90" s="57"/>
      <c r="AE90" s="56">
        <v>13287</v>
      </c>
      <c r="AF90" s="56">
        <v>158</v>
      </c>
      <c r="AG90" s="67">
        <v>2.31</v>
      </c>
      <c r="AI90" s="60">
        <v>13216</v>
      </c>
      <c r="AJ90" s="60">
        <v>167</v>
      </c>
      <c r="AK90" s="67">
        <v>2.21</v>
      </c>
      <c r="AM90" s="60">
        <v>13134</v>
      </c>
      <c r="AN90" s="60">
        <v>188</v>
      </c>
      <c r="AO90" s="67">
        <v>2.2599999999999998</v>
      </c>
      <c r="AQ90" s="60">
        <v>13049</v>
      </c>
      <c r="AR90" s="60">
        <v>183</v>
      </c>
      <c r="AS90" s="67">
        <v>2.4</v>
      </c>
    </row>
    <row r="91" spans="1:45" ht="11.25" customHeight="1">
      <c r="A91">
        <v>15800</v>
      </c>
      <c r="B91" t="s">
        <v>100</v>
      </c>
      <c r="C91" s="56">
        <v>6105</v>
      </c>
      <c r="D91" s="57">
        <v>112</v>
      </c>
      <c r="E91" s="67">
        <v>3.11</v>
      </c>
      <c r="F91" s="56"/>
      <c r="G91" s="56">
        <v>6115</v>
      </c>
      <c r="H91" s="56">
        <v>69</v>
      </c>
      <c r="I91" s="67">
        <v>2.89</v>
      </c>
      <c r="J91" s="57"/>
      <c r="K91" s="56">
        <v>6086</v>
      </c>
      <c r="L91" s="56">
        <v>70</v>
      </c>
      <c r="M91" s="67">
        <v>2.75</v>
      </c>
      <c r="N91" s="57"/>
      <c r="O91" s="56">
        <v>6054</v>
      </c>
      <c r="P91" s="57">
        <v>79</v>
      </c>
      <c r="Q91" s="67">
        <v>2.4300000000000002</v>
      </c>
      <c r="R91" s="56"/>
      <c r="S91" s="56">
        <v>6015</v>
      </c>
      <c r="T91" s="56">
        <v>69</v>
      </c>
      <c r="U91" s="67">
        <v>2.4300000000000002</v>
      </c>
      <c r="V91" s="57"/>
      <c r="W91" s="56">
        <v>5978</v>
      </c>
      <c r="X91" s="56">
        <v>72</v>
      </c>
      <c r="Y91" s="67">
        <v>2.4700000000000002</v>
      </c>
      <c r="Z91" s="57"/>
      <c r="AA91" s="56">
        <v>5949</v>
      </c>
      <c r="AB91" s="56">
        <v>78</v>
      </c>
      <c r="AC91" s="67">
        <v>2.46</v>
      </c>
      <c r="AD91" s="57"/>
      <c r="AE91" s="56">
        <v>5935</v>
      </c>
      <c r="AF91" s="56">
        <v>69</v>
      </c>
      <c r="AG91" s="67">
        <v>2.5</v>
      </c>
      <c r="AI91" s="60">
        <v>5924</v>
      </c>
      <c r="AJ91" s="60">
        <v>78</v>
      </c>
      <c r="AK91" s="67">
        <v>2.59</v>
      </c>
      <c r="AM91" s="60">
        <v>5898</v>
      </c>
      <c r="AN91" s="60">
        <v>82</v>
      </c>
      <c r="AO91" s="67">
        <v>2.67</v>
      </c>
      <c r="AQ91" s="60">
        <v>5858</v>
      </c>
      <c r="AR91" s="60">
        <v>76</v>
      </c>
      <c r="AS91" s="67">
        <v>2.8</v>
      </c>
    </row>
    <row r="92" spans="1:45" ht="11.25" customHeight="1">
      <c r="A92">
        <v>15850</v>
      </c>
      <c r="B92" t="s">
        <v>101</v>
      </c>
      <c r="C92" s="56">
        <v>6815</v>
      </c>
      <c r="D92" s="57">
        <v>103</v>
      </c>
      <c r="E92" s="67">
        <v>2.8</v>
      </c>
      <c r="F92" s="56"/>
      <c r="G92" s="56">
        <v>6832</v>
      </c>
      <c r="H92" s="56">
        <v>73</v>
      </c>
      <c r="I92" s="67">
        <v>2.4700000000000002</v>
      </c>
      <c r="J92" s="57"/>
      <c r="K92" s="56">
        <v>6795</v>
      </c>
      <c r="L92" s="56">
        <v>113</v>
      </c>
      <c r="M92" s="67">
        <v>2.63</v>
      </c>
      <c r="N92" s="57"/>
      <c r="O92" s="56">
        <v>6761</v>
      </c>
      <c r="P92" s="57">
        <v>103</v>
      </c>
      <c r="Q92" s="67">
        <v>2.65</v>
      </c>
      <c r="R92" s="56"/>
      <c r="S92" s="56">
        <v>6721</v>
      </c>
      <c r="T92" s="56">
        <v>81</v>
      </c>
      <c r="U92" s="67">
        <v>2.73</v>
      </c>
      <c r="V92" s="57"/>
      <c r="W92" s="56">
        <v>6668</v>
      </c>
      <c r="X92" s="56">
        <v>68</v>
      </c>
      <c r="Y92" s="67">
        <v>2.33</v>
      </c>
      <c r="Z92" s="57"/>
      <c r="AA92" s="56">
        <v>6617</v>
      </c>
      <c r="AB92" s="56">
        <v>72</v>
      </c>
      <c r="AC92" s="67">
        <v>2.06</v>
      </c>
      <c r="AD92" s="57"/>
      <c r="AE92" s="56">
        <v>6584</v>
      </c>
      <c r="AF92" s="56">
        <v>86</v>
      </c>
      <c r="AG92" s="67">
        <v>2.12</v>
      </c>
      <c r="AI92" s="60">
        <v>6559</v>
      </c>
      <c r="AJ92" s="60">
        <v>101</v>
      </c>
      <c r="AK92" s="67">
        <v>2.42</v>
      </c>
      <c r="AM92" s="60">
        <v>6516</v>
      </c>
      <c r="AN92" s="60">
        <v>87</v>
      </c>
      <c r="AO92" s="67">
        <v>2.54</v>
      </c>
      <c r="AQ92" s="60">
        <v>6460</v>
      </c>
      <c r="AR92" s="60">
        <v>82</v>
      </c>
      <c r="AS92" s="67">
        <v>2.48</v>
      </c>
    </row>
    <row r="93" spans="1:45" ht="11.25" customHeight="1">
      <c r="A93">
        <v>15900</v>
      </c>
      <c r="B93" t="s">
        <v>102</v>
      </c>
      <c r="C93" s="56">
        <v>153483</v>
      </c>
      <c r="D93" s="56">
        <v>2037</v>
      </c>
      <c r="E93" s="67">
        <v>1.82</v>
      </c>
      <c r="F93" s="56"/>
      <c r="G93" s="56">
        <v>155550</v>
      </c>
      <c r="H93" s="56">
        <v>2143</v>
      </c>
      <c r="I93" s="67">
        <v>1.84</v>
      </c>
      <c r="J93" s="56"/>
      <c r="K93" s="56">
        <v>156451</v>
      </c>
      <c r="L93" s="56">
        <v>2108</v>
      </c>
      <c r="M93" s="67">
        <v>1.87</v>
      </c>
      <c r="N93" s="57"/>
      <c r="O93" s="56">
        <v>157477</v>
      </c>
      <c r="P93" s="56">
        <v>2121</v>
      </c>
      <c r="Q93" s="67">
        <v>1.88</v>
      </c>
      <c r="R93" s="56"/>
      <c r="S93" s="56">
        <v>158683</v>
      </c>
      <c r="T93" s="56">
        <v>1813</v>
      </c>
      <c r="U93" s="67">
        <v>1.77</v>
      </c>
      <c r="V93" s="56"/>
      <c r="W93" s="56">
        <v>159680</v>
      </c>
      <c r="X93" s="56">
        <v>1950</v>
      </c>
      <c r="Y93" s="67">
        <v>1.7</v>
      </c>
      <c r="Z93" s="57"/>
      <c r="AA93" s="56">
        <v>160707</v>
      </c>
      <c r="AB93" s="56">
        <v>1931</v>
      </c>
      <c r="AC93" s="67">
        <v>1.62</v>
      </c>
      <c r="AD93" s="57"/>
      <c r="AE93" s="56">
        <v>162477</v>
      </c>
      <c r="AF93" s="56">
        <v>1800</v>
      </c>
      <c r="AG93" s="67">
        <v>1.6</v>
      </c>
      <c r="AI93" s="60">
        <v>163943</v>
      </c>
      <c r="AJ93" s="60">
        <v>1994</v>
      </c>
      <c r="AK93" s="67">
        <v>1.59</v>
      </c>
      <c r="AM93" s="60">
        <v>165541</v>
      </c>
      <c r="AN93" s="60">
        <v>1909</v>
      </c>
      <c r="AO93" s="67">
        <v>1.56</v>
      </c>
      <c r="AQ93" s="60">
        <v>167363</v>
      </c>
      <c r="AR93" s="60">
        <v>1788</v>
      </c>
      <c r="AS93" s="67">
        <v>1.54</v>
      </c>
    </row>
    <row r="94" spans="1:45" ht="11.25" customHeight="1">
      <c r="A94">
        <v>15950</v>
      </c>
      <c r="B94" t="s">
        <v>103</v>
      </c>
      <c r="C94" s="56">
        <v>65850</v>
      </c>
      <c r="D94" s="56">
        <v>1064</v>
      </c>
      <c r="E94" s="67">
        <v>1.37</v>
      </c>
      <c r="F94" s="56"/>
      <c r="G94" s="56">
        <v>66747</v>
      </c>
      <c r="H94" s="56">
        <v>1086</v>
      </c>
      <c r="I94" s="67">
        <v>1.41</v>
      </c>
      <c r="J94" s="56"/>
      <c r="K94" s="56">
        <v>67630</v>
      </c>
      <c r="L94" s="56">
        <v>1088</v>
      </c>
      <c r="M94" s="67">
        <v>1.41</v>
      </c>
      <c r="N94" s="57"/>
      <c r="O94" s="56">
        <v>68666</v>
      </c>
      <c r="P94" s="56">
        <v>1045</v>
      </c>
      <c r="Q94" s="67">
        <v>1.38</v>
      </c>
      <c r="R94" s="56"/>
      <c r="S94" s="56">
        <v>69754</v>
      </c>
      <c r="T94" s="56">
        <v>1135</v>
      </c>
      <c r="U94" s="67">
        <v>1.38</v>
      </c>
      <c r="V94" s="56"/>
      <c r="W94" s="56">
        <v>70860</v>
      </c>
      <c r="X94" s="56">
        <v>1094</v>
      </c>
      <c r="Y94" s="67">
        <v>1.37</v>
      </c>
      <c r="Z94" s="57"/>
      <c r="AA94" s="56">
        <v>71809</v>
      </c>
      <c r="AB94" s="56">
        <v>1174</v>
      </c>
      <c r="AC94" s="67">
        <v>1.42</v>
      </c>
      <c r="AD94" s="57"/>
      <c r="AE94" s="56">
        <v>73112</v>
      </c>
      <c r="AF94" s="56">
        <v>1071</v>
      </c>
      <c r="AG94" s="67">
        <v>1.37</v>
      </c>
      <c r="AI94" s="60">
        <v>74087</v>
      </c>
      <c r="AJ94" s="60">
        <v>1166</v>
      </c>
      <c r="AK94" s="67">
        <v>1.38</v>
      </c>
      <c r="AM94" s="60">
        <v>74957</v>
      </c>
      <c r="AN94" s="60">
        <v>1011</v>
      </c>
      <c r="AO94" s="67">
        <v>1.31</v>
      </c>
      <c r="AQ94" s="60">
        <v>75094</v>
      </c>
      <c r="AR94" s="60">
        <v>958</v>
      </c>
      <c r="AS94" s="67">
        <v>1.25</v>
      </c>
    </row>
    <row r="95" spans="1:45" ht="11.25" customHeight="1">
      <c r="A95">
        <v>15990</v>
      </c>
      <c r="B95" t="s">
        <v>104</v>
      </c>
      <c r="C95" s="56">
        <v>248250</v>
      </c>
      <c r="D95" s="56">
        <v>3618</v>
      </c>
      <c r="E95" s="67">
        <v>1.96</v>
      </c>
      <c r="F95" s="56"/>
      <c r="G95" s="56">
        <v>251696</v>
      </c>
      <c r="H95" s="56">
        <v>3459</v>
      </c>
      <c r="I95" s="67">
        <v>1.92</v>
      </c>
      <c r="J95" s="56"/>
      <c r="K95" s="56">
        <v>254115</v>
      </c>
      <c r="L95" s="56">
        <v>3413</v>
      </c>
      <c r="M95" s="67">
        <v>1.92</v>
      </c>
      <c r="N95" s="57"/>
      <c r="O95" s="56">
        <v>257020</v>
      </c>
      <c r="P95" s="56">
        <v>3429</v>
      </c>
      <c r="Q95" s="67">
        <v>1.89</v>
      </c>
      <c r="R95" s="56"/>
      <c r="S95" s="56">
        <v>259723</v>
      </c>
      <c r="T95" s="56">
        <v>3177</v>
      </c>
      <c r="U95" s="67">
        <v>1.84</v>
      </c>
      <c r="V95" s="56"/>
      <c r="W95" s="56">
        <v>262593</v>
      </c>
      <c r="X95" s="56">
        <v>3362</v>
      </c>
      <c r="Y95" s="67">
        <v>1.84</v>
      </c>
      <c r="Z95" s="57"/>
      <c r="AA95" s="56">
        <v>265468</v>
      </c>
      <c r="AB95" s="56">
        <v>3218</v>
      </c>
      <c r="AC95" s="67">
        <v>1.8</v>
      </c>
      <c r="AD95" s="57"/>
      <c r="AE95" s="56">
        <v>268870</v>
      </c>
      <c r="AF95" s="56">
        <v>3090</v>
      </c>
      <c r="AG95" s="67">
        <v>1.77</v>
      </c>
      <c r="AI95" s="60">
        <v>271027</v>
      </c>
      <c r="AJ95" s="60">
        <v>3281</v>
      </c>
      <c r="AK95" s="67">
        <v>1.75</v>
      </c>
      <c r="AM95" s="60">
        <v>273409</v>
      </c>
      <c r="AN95" s="60">
        <v>2914</v>
      </c>
      <c r="AO95" s="67">
        <v>1.69</v>
      </c>
      <c r="AQ95" s="60">
        <v>274041</v>
      </c>
      <c r="AR95" s="60">
        <v>2825</v>
      </c>
      <c r="AS95" s="67">
        <v>1.63</v>
      </c>
    </row>
    <row r="96" spans="1:45" ht="11.25" customHeight="1">
      <c r="A96">
        <v>16100</v>
      </c>
      <c r="B96" t="s">
        <v>105</v>
      </c>
      <c r="C96" s="56">
        <v>5207</v>
      </c>
      <c r="D96" s="57">
        <v>66</v>
      </c>
      <c r="E96" s="67">
        <v>2.4500000000000002</v>
      </c>
      <c r="F96" s="56"/>
      <c r="G96" s="56">
        <v>5209</v>
      </c>
      <c r="H96" s="56">
        <v>64</v>
      </c>
      <c r="I96" s="67">
        <v>2.46</v>
      </c>
      <c r="J96" s="57"/>
      <c r="K96" s="56">
        <v>5235</v>
      </c>
      <c r="L96" s="56">
        <v>50</v>
      </c>
      <c r="M96" s="67">
        <v>2.4</v>
      </c>
      <c r="N96" s="57"/>
      <c r="O96" s="56">
        <v>5300</v>
      </c>
      <c r="P96" s="57">
        <v>55</v>
      </c>
      <c r="Q96" s="67">
        <v>2.33</v>
      </c>
      <c r="R96" s="56"/>
      <c r="S96" s="56">
        <v>5318</v>
      </c>
      <c r="T96" s="56">
        <v>56</v>
      </c>
      <c r="U96" s="67">
        <v>2.23</v>
      </c>
      <c r="V96" s="57"/>
      <c r="W96" s="56">
        <v>5329</v>
      </c>
      <c r="X96" s="56">
        <v>67</v>
      </c>
      <c r="Y96" s="67">
        <v>2.44</v>
      </c>
      <c r="Z96" s="57"/>
      <c r="AA96" s="56">
        <v>5349</v>
      </c>
      <c r="AB96" s="56">
        <v>57</v>
      </c>
      <c r="AC96" s="67">
        <v>2.5</v>
      </c>
      <c r="AD96" s="57"/>
      <c r="AE96" s="56">
        <v>5387</v>
      </c>
      <c r="AF96" s="56">
        <v>64</v>
      </c>
      <c r="AG96" s="67">
        <v>2.57</v>
      </c>
      <c r="AI96" s="60">
        <v>5403</v>
      </c>
      <c r="AJ96" s="60">
        <v>55</v>
      </c>
      <c r="AK96" s="67">
        <v>2.41</v>
      </c>
      <c r="AM96" s="60">
        <v>5411</v>
      </c>
      <c r="AN96" s="60">
        <v>51</v>
      </c>
      <c r="AO96" s="67">
        <v>2.29</v>
      </c>
      <c r="AQ96" s="60">
        <v>5419</v>
      </c>
      <c r="AR96" s="60">
        <v>40</v>
      </c>
      <c r="AS96" s="67">
        <v>1.99</v>
      </c>
    </row>
    <row r="97" spans="1:45" ht="11.25" customHeight="1">
      <c r="A97">
        <v>16150</v>
      </c>
      <c r="B97" t="s">
        <v>106</v>
      </c>
      <c r="C97" s="56">
        <v>38660</v>
      </c>
      <c r="D97" s="57">
        <v>557</v>
      </c>
      <c r="E97" s="67">
        <v>2.31</v>
      </c>
      <c r="F97" s="56"/>
      <c r="G97" s="56">
        <v>39419</v>
      </c>
      <c r="H97" s="56">
        <v>658</v>
      </c>
      <c r="I97" s="67">
        <v>2.34</v>
      </c>
      <c r="J97" s="57"/>
      <c r="K97" s="56">
        <v>39769</v>
      </c>
      <c r="L97" s="56">
        <v>639</v>
      </c>
      <c r="M97" s="67">
        <v>2.35</v>
      </c>
      <c r="N97" s="57"/>
      <c r="O97" s="56">
        <v>40167</v>
      </c>
      <c r="P97" s="57">
        <v>641</v>
      </c>
      <c r="Q97" s="67">
        <v>2.41</v>
      </c>
      <c r="R97" s="56"/>
      <c r="S97" s="56">
        <v>40619</v>
      </c>
      <c r="T97" s="56">
        <v>595</v>
      </c>
      <c r="U97" s="67">
        <v>2.29</v>
      </c>
      <c r="V97" s="57"/>
      <c r="W97" s="56">
        <v>40837</v>
      </c>
      <c r="X97" s="56">
        <v>673</v>
      </c>
      <c r="Y97" s="67">
        <v>2.31</v>
      </c>
      <c r="Z97" s="57"/>
      <c r="AA97" s="56">
        <v>41210</v>
      </c>
      <c r="AB97" s="56">
        <v>599</v>
      </c>
      <c r="AC97" s="67">
        <v>2.2400000000000002</v>
      </c>
      <c r="AD97" s="57"/>
      <c r="AE97" s="56">
        <v>41501</v>
      </c>
      <c r="AF97" s="56">
        <v>582</v>
      </c>
      <c r="AG97" s="67">
        <v>2.2000000000000002</v>
      </c>
      <c r="AI97" s="60">
        <v>42000</v>
      </c>
      <c r="AJ97" s="60">
        <v>712</v>
      </c>
      <c r="AK97" s="67">
        <v>2.21</v>
      </c>
      <c r="AM97" s="60">
        <v>42445</v>
      </c>
      <c r="AN97" s="60">
        <v>635</v>
      </c>
      <c r="AO97" s="67">
        <v>2.2200000000000002</v>
      </c>
      <c r="AQ97" s="60">
        <v>42503</v>
      </c>
      <c r="AR97" s="60">
        <v>593</v>
      </c>
      <c r="AS97" s="67">
        <v>2.21</v>
      </c>
    </row>
    <row r="98" spans="1:45" ht="11.25" customHeight="1">
      <c r="A98">
        <v>16200</v>
      </c>
      <c r="B98" t="s">
        <v>107</v>
      </c>
      <c r="C98" s="56">
        <v>14984</v>
      </c>
      <c r="D98" s="57">
        <v>231</v>
      </c>
      <c r="E98" s="67">
        <v>2.61</v>
      </c>
      <c r="F98" s="56"/>
      <c r="G98" s="56">
        <v>15083</v>
      </c>
      <c r="H98" s="56">
        <v>222</v>
      </c>
      <c r="I98" s="67">
        <v>2.61</v>
      </c>
      <c r="J98" s="57"/>
      <c r="K98" s="56">
        <v>15048</v>
      </c>
      <c r="L98" s="56">
        <v>196</v>
      </c>
      <c r="M98" s="67">
        <v>2.58</v>
      </c>
      <c r="N98" s="57"/>
      <c r="O98" s="56">
        <v>15022</v>
      </c>
      <c r="P98" s="57">
        <v>219</v>
      </c>
      <c r="Q98" s="67">
        <v>2.54</v>
      </c>
      <c r="R98" s="56"/>
      <c r="S98" s="56">
        <v>14991</v>
      </c>
      <c r="T98" s="56">
        <v>181</v>
      </c>
      <c r="U98" s="67">
        <v>2.39</v>
      </c>
      <c r="V98" s="57"/>
      <c r="W98" s="56">
        <v>14954</v>
      </c>
      <c r="X98" s="56">
        <v>186</v>
      </c>
      <c r="Y98" s="67">
        <v>2.35</v>
      </c>
      <c r="Z98" s="57"/>
      <c r="AA98" s="56">
        <v>14924</v>
      </c>
      <c r="AB98" s="56">
        <v>184</v>
      </c>
      <c r="AC98" s="67">
        <v>2.21</v>
      </c>
      <c r="AD98" s="57"/>
      <c r="AE98" s="56">
        <v>14916</v>
      </c>
      <c r="AF98" s="56">
        <v>180</v>
      </c>
      <c r="AG98" s="67">
        <v>2.2000000000000002</v>
      </c>
      <c r="AI98" s="60">
        <v>14877</v>
      </c>
      <c r="AJ98" s="60">
        <v>221</v>
      </c>
      <c r="AK98" s="67">
        <v>2.3199999999999998</v>
      </c>
      <c r="AM98" s="60">
        <v>14835</v>
      </c>
      <c r="AN98" s="60">
        <v>202</v>
      </c>
      <c r="AO98" s="67">
        <v>2.38</v>
      </c>
      <c r="AQ98" s="60">
        <v>14728</v>
      </c>
      <c r="AR98" s="60">
        <v>183</v>
      </c>
      <c r="AS98" s="67">
        <v>2.4</v>
      </c>
    </row>
    <row r="99" spans="1:45" ht="11.25" customHeight="1">
      <c r="A99">
        <v>16260</v>
      </c>
      <c r="B99" t="s">
        <v>108</v>
      </c>
      <c r="C99" s="56">
        <v>199575</v>
      </c>
      <c r="D99" s="56">
        <v>3340</v>
      </c>
      <c r="E99" s="67">
        <v>1.97</v>
      </c>
      <c r="F99" s="56"/>
      <c r="G99" s="56">
        <v>203205</v>
      </c>
      <c r="H99" s="56">
        <v>3212</v>
      </c>
      <c r="I99" s="67">
        <v>1.9</v>
      </c>
      <c r="J99" s="56"/>
      <c r="K99" s="56">
        <v>208182</v>
      </c>
      <c r="L99" s="56">
        <v>3318</v>
      </c>
      <c r="M99" s="67">
        <v>1.9</v>
      </c>
      <c r="N99" s="57"/>
      <c r="O99" s="56">
        <v>214537</v>
      </c>
      <c r="P99" s="56">
        <v>3451</v>
      </c>
      <c r="Q99" s="67">
        <v>1.83</v>
      </c>
      <c r="R99" s="56"/>
      <c r="S99" s="56">
        <v>221107</v>
      </c>
      <c r="T99" s="56">
        <v>3282</v>
      </c>
      <c r="U99" s="67">
        <v>1.76</v>
      </c>
      <c r="V99" s="56"/>
      <c r="W99" s="56">
        <v>227649</v>
      </c>
      <c r="X99" s="56">
        <v>3605</v>
      </c>
      <c r="Y99" s="67">
        <v>1.73</v>
      </c>
      <c r="Z99" s="57"/>
      <c r="AA99" s="56">
        <v>234444</v>
      </c>
      <c r="AB99" s="56">
        <v>3600</v>
      </c>
      <c r="AC99" s="67">
        <v>1.67</v>
      </c>
      <c r="AD99" s="57"/>
      <c r="AE99" s="56">
        <v>243557</v>
      </c>
      <c r="AF99" s="56">
        <v>3650</v>
      </c>
      <c r="AG99" s="67">
        <v>1.65</v>
      </c>
      <c r="AI99" s="60">
        <v>251065</v>
      </c>
      <c r="AJ99" s="60">
        <v>3849</v>
      </c>
      <c r="AK99" s="67">
        <v>1.62</v>
      </c>
      <c r="AM99" s="60">
        <v>257094</v>
      </c>
      <c r="AN99" s="60">
        <v>3581</v>
      </c>
      <c r="AO99" s="67">
        <v>1.56</v>
      </c>
      <c r="AQ99" s="60">
        <v>260296</v>
      </c>
      <c r="AR99" s="60">
        <v>3330</v>
      </c>
      <c r="AS99" s="67">
        <v>1.49</v>
      </c>
    </row>
    <row r="100" spans="1:45" ht="11.25" customHeight="1">
      <c r="A100">
        <v>16350</v>
      </c>
      <c r="B100" t="s">
        <v>109</v>
      </c>
      <c r="C100" s="56">
        <v>182948</v>
      </c>
      <c r="D100" s="56">
        <v>2934</v>
      </c>
      <c r="E100" s="67">
        <v>2.14</v>
      </c>
      <c r="F100" s="56"/>
      <c r="G100" s="56">
        <v>184589</v>
      </c>
      <c r="H100" s="56">
        <v>2891</v>
      </c>
      <c r="I100" s="67">
        <v>2.1</v>
      </c>
      <c r="J100" s="56"/>
      <c r="K100" s="56">
        <v>187281</v>
      </c>
      <c r="L100" s="56">
        <v>2801</v>
      </c>
      <c r="M100" s="67">
        <v>2.04</v>
      </c>
      <c r="N100" s="57"/>
      <c r="O100" s="56">
        <v>190527</v>
      </c>
      <c r="P100" s="56">
        <v>2953</v>
      </c>
      <c r="Q100" s="67">
        <v>2.02</v>
      </c>
      <c r="R100" s="56"/>
      <c r="S100" s="56">
        <v>193765</v>
      </c>
      <c r="T100" s="56">
        <v>2679</v>
      </c>
      <c r="U100" s="67">
        <v>1.94</v>
      </c>
      <c r="V100" s="56"/>
      <c r="W100" s="56">
        <v>197678</v>
      </c>
      <c r="X100" s="56">
        <v>3126</v>
      </c>
      <c r="Y100" s="67">
        <v>1.97</v>
      </c>
      <c r="Z100" s="57"/>
      <c r="AA100" s="56">
        <v>201597</v>
      </c>
      <c r="AB100" s="56">
        <v>3022</v>
      </c>
      <c r="AC100" s="67">
        <v>1.94</v>
      </c>
      <c r="AD100" s="57"/>
      <c r="AE100" s="56">
        <v>205220</v>
      </c>
      <c r="AF100" s="56">
        <v>3007</v>
      </c>
      <c r="AG100" s="67">
        <v>1.97</v>
      </c>
      <c r="AI100" s="60">
        <v>208947</v>
      </c>
      <c r="AJ100" s="60">
        <v>3429</v>
      </c>
      <c r="AK100" s="67">
        <v>1.98</v>
      </c>
      <c r="AM100" s="60">
        <v>212944</v>
      </c>
      <c r="AN100" s="60">
        <v>3368</v>
      </c>
      <c r="AO100" s="67">
        <v>2.0099999999999998</v>
      </c>
      <c r="AQ100" s="60">
        <v>216282</v>
      </c>
      <c r="AR100" s="60">
        <v>3199</v>
      </c>
      <c r="AS100" s="67">
        <v>2.0099999999999998</v>
      </c>
    </row>
    <row r="101" spans="1:45" ht="11.25" customHeight="1">
      <c r="A101">
        <v>16380</v>
      </c>
      <c r="B101" t="s">
        <v>110</v>
      </c>
      <c r="C101" s="56">
        <v>74460</v>
      </c>
      <c r="D101" s="57">
        <v>763</v>
      </c>
      <c r="E101" s="67">
        <v>2.34</v>
      </c>
      <c r="F101" s="56"/>
      <c r="G101" s="56">
        <v>75232</v>
      </c>
      <c r="H101" s="56">
        <v>781</v>
      </c>
      <c r="I101" s="67">
        <v>2.2999999999999998</v>
      </c>
      <c r="J101" s="57"/>
      <c r="K101" s="56">
        <v>76271</v>
      </c>
      <c r="L101" s="56">
        <v>767</v>
      </c>
      <c r="M101" s="67">
        <v>2.2799999999999998</v>
      </c>
      <c r="N101" s="57"/>
      <c r="O101" s="56">
        <v>77043</v>
      </c>
      <c r="P101" s="57">
        <v>776</v>
      </c>
      <c r="Q101" s="67">
        <v>2.2599999999999998</v>
      </c>
      <c r="R101" s="56"/>
      <c r="S101" s="56">
        <v>78048</v>
      </c>
      <c r="T101" s="56">
        <v>639</v>
      </c>
      <c r="U101" s="67">
        <v>2.08</v>
      </c>
      <c r="V101" s="57"/>
      <c r="W101" s="56">
        <v>78997</v>
      </c>
      <c r="X101" s="56">
        <v>724</v>
      </c>
      <c r="Y101" s="67">
        <v>2</v>
      </c>
      <c r="Z101" s="57"/>
      <c r="AA101" s="56">
        <v>80073</v>
      </c>
      <c r="AB101" s="56">
        <v>677</v>
      </c>
      <c r="AC101" s="67">
        <v>1.86</v>
      </c>
      <c r="AD101" s="57"/>
      <c r="AE101" s="56">
        <v>81441</v>
      </c>
      <c r="AF101" s="56">
        <v>660</v>
      </c>
      <c r="AG101" s="67">
        <v>1.84</v>
      </c>
      <c r="AI101" s="60">
        <v>83062</v>
      </c>
      <c r="AJ101" s="60">
        <v>774</v>
      </c>
      <c r="AK101" s="67">
        <v>1.86</v>
      </c>
      <c r="AM101" s="60">
        <v>84515</v>
      </c>
      <c r="AN101" s="60">
        <v>739</v>
      </c>
      <c r="AO101" s="67">
        <v>1.89</v>
      </c>
      <c r="AQ101" s="60">
        <v>85952</v>
      </c>
      <c r="AR101" s="60">
        <v>766</v>
      </c>
      <c r="AS101" s="67">
        <v>1.96</v>
      </c>
    </row>
    <row r="102" spans="1:45" ht="11.25" customHeight="1">
      <c r="A102">
        <v>16400</v>
      </c>
      <c r="B102" t="s">
        <v>111</v>
      </c>
      <c r="C102" s="56">
        <v>66447</v>
      </c>
      <c r="D102" s="57">
        <v>808</v>
      </c>
      <c r="E102" s="67">
        <v>2.2599999999999998</v>
      </c>
      <c r="F102" s="56"/>
      <c r="G102" s="56">
        <v>67214</v>
      </c>
      <c r="H102" s="56">
        <v>799</v>
      </c>
      <c r="I102" s="67">
        <v>2.2200000000000002</v>
      </c>
      <c r="J102" s="57"/>
      <c r="K102" s="56">
        <v>68012</v>
      </c>
      <c r="L102" s="56">
        <v>779</v>
      </c>
      <c r="M102" s="67">
        <v>2.21</v>
      </c>
      <c r="N102" s="57"/>
      <c r="O102" s="56">
        <v>68750</v>
      </c>
      <c r="P102" s="57">
        <v>786</v>
      </c>
      <c r="Q102" s="67">
        <v>2.2000000000000002</v>
      </c>
      <c r="R102" s="56"/>
      <c r="S102" s="56">
        <v>69537</v>
      </c>
      <c r="T102" s="56">
        <v>687</v>
      </c>
      <c r="U102" s="67">
        <v>2.09</v>
      </c>
      <c r="V102" s="57"/>
      <c r="W102" s="56">
        <v>70257</v>
      </c>
      <c r="X102" s="56">
        <v>750</v>
      </c>
      <c r="Y102" s="67">
        <v>2.04</v>
      </c>
      <c r="Z102" s="57"/>
      <c r="AA102" s="56">
        <v>71115</v>
      </c>
      <c r="AB102" s="56">
        <v>653</v>
      </c>
      <c r="AC102" s="67">
        <v>1.91</v>
      </c>
      <c r="AD102" s="57"/>
      <c r="AE102" s="56">
        <v>71772</v>
      </c>
      <c r="AF102" s="56">
        <v>699</v>
      </c>
      <c r="AG102" s="67">
        <v>1.9</v>
      </c>
      <c r="AI102" s="60">
        <v>72630</v>
      </c>
      <c r="AJ102" s="60">
        <v>750</v>
      </c>
      <c r="AK102" s="67">
        <v>1.91</v>
      </c>
      <c r="AM102" s="60">
        <v>73472</v>
      </c>
      <c r="AN102" s="60">
        <v>723</v>
      </c>
      <c r="AO102" s="67">
        <v>1.97</v>
      </c>
      <c r="AQ102" s="60">
        <v>74506</v>
      </c>
      <c r="AR102" s="60">
        <v>682</v>
      </c>
      <c r="AS102" s="67">
        <v>1.96</v>
      </c>
    </row>
    <row r="103" spans="1:45" ht="11.25" customHeight="1">
      <c r="A103">
        <v>16490</v>
      </c>
      <c r="B103" t="s">
        <v>112</v>
      </c>
      <c r="C103" s="56">
        <v>54250</v>
      </c>
      <c r="D103" s="57">
        <v>780</v>
      </c>
      <c r="E103" s="67">
        <v>2.09</v>
      </c>
      <c r="F103" s="56"/>
      <c r="G103" s="56">
        <v>54844</v>
      </c>
      <c r="H103" s="56">
        <v>747</v>
      </c>
      <c r="I103" s="67">
        <v>2.04</v>
      </c>
      <c r="J103" s="57"/>
      <c r="K103" s="56">
        <v>55408</v>
      </c>
      <c r="L103" s="56">
        <v>711</v>
      </c>
      <c r="M103" s="67">
        <v>1.97</v>
      </c>
      <c r="N103" s="57"/>
      <c r="O103" s="56">
        <v>55920</v>
      </c>
      <c r="P103" s="57">
        <v>750</v>
      </c>
      <c r="Q103" s="67">
        <v>1.95</v>
      </c>
      <c r="R103" s="56"/>
      <c r="S103" s="56">
        <v>56537</v>
      </c>
      <c r="T103" s="56">
        <v>709</v>
      </c>
      <c r="U103" s="67">
        <v>1.9</v>
      </c>
      <c r="V103" s="57"/>
      <c r="W103" s="56">
        <v>57130</v>
      </c>
      <c r="X103" s="56">
        <v>815</v>
      </c>
      <c r="Y103" s="67">
        <v>1.97</v>
      </c>
      <c r="Z103" s="57"/>
      <c r="AA103" s="56">
        <v>57790</v>
      </c>
      <c r="AB103" s="56">
        <v>701</v>
      </c>
      <c r="AC103" s="67">
        <v>1.89</v>
      </c>
      <c r="AD103" s="57"/>
      <c r="AE103" s="56">
        <v>58816</v>
      </c>
      <c r="AF103" s="56">
        <v>838</v>
      </c>
      <c r="AG103" s="67">
        <v>1.96</v>
      </c>
      <c r="AI103" s="60">
        <v>59889</v>
      </c>
      <c r="AJ103" s="60">
        <v>895</v>
      </c>
      <c r="AK103" s="67">
        <v>2</v>
      </c>
      <c r="AM103" s="60">
        <v>61089</v>
      </c>
      <c r="AN103" s="60">
        <v>840</v>
      </c>
      <c r="AO103" s="67">
        <v>2.08</v>
      </c>
      <c r="AQ103" s="60">
        <v>62239</v>
      </c>
      <c r="AR103" s="60">
        <v>832</v>
      </c>
      <c r="AS103" s="67">
        <v>2.0499999999999998</v>
      </c>
    </row>
    <row r="104" spans="1:45" ht="11.25" customHeight="1">
      <c r="A104">
        <v>16550</v>
      </c>
      <c r="B104" t="s">
        <v>113</v>
      </c>
      <c r="C104" s="56">
        <v>136006</v>
      </c>
      <c r="D104" s="56">
        <v>1985</v>
      </c>
      <c r="E104" s="67">
        <v>1.64</v>
      </c>
      <c r="F104" s="56"/>
      <c r="G104" s="56">
        <v>137792</v>
      </c>
      <c r="H104" s="56">
        <v>1888</v>
      </c>
      <c r="I104" s="67">
        <v>1.61</v>
      </c>
      <c r="J104" s="56"/>
      <c r="K104" s="56">
        <v>139836</v>
      </c>
      <c r="L104" s="56">
        <v>1969</v>
      </c>
      <c r="M104" s="67">
        <v>1.6</v>
      </c>
      <c r="N104" s="57"/>
      <c r="O104" s="56">
        <v>142459</v>
      </c>
      <c r="P104" s="56">
        <v>2032</v>
      </c>
      <c r="Q104" s="67">
        <v>1.59</v>
      </c>
      <c r="R104" s="56"/>
      <c r="S104" s="56">
        <v>144814</v>
      </c>
      <c r="T104" s="56">
        <v>1777</v>
      </c>
      <c r="U104" s="67">
        <v>1.55</v>
      </c>
      <c r="V104" s="56"/>
      <c r="W104" s="56">
        <v>146908</v>
      </c>
      <c r="X104" s="56">
        <v>1936</v>
      </c>
      <c r="Y104" s="67">
        <v>1.53</v>
      </c>
      <c r="Z104" s="57"/>
      <c r="AA104" s="56">
        <v>148922</v>
      </c>
      <c r="AB104" s="56">
        <v>1894</v>
      </c>
      <c r="AC104" s="67">
        <v>1.48</v>
      </c>
      <c r="AD104" s="57"/>
      <c r="AE104" s="56">
        <v>152149</v>
      </c>
      <c r="AF104" s="56">
        <v>1731</v>
      </c>
      <c r="AG104" s="67">
        <v>1.45</v>
      </c>
      <c r="AI104" s="60">
        <v>154145</v>
      </c>
      <c r="AJ104" s="60">
        <v>1905</v>
      </c>
      <c r="AK104" s="67">
        <v>1.43</v>
      </c>
      <c r="AM104" s="60">
        <v>155521</v>
      </c>
      <c r="AN104" s="60">
        <v>1711</v>
      </c>
      <c r="AO104" s="67">
        <v>1.37</v>
      </c>
      <c r="AQ104" s="60">
        <v>156619</v>
      </c>
      <c r="AR104" s="60">
        <v>1501</v>
      </c>
      <c r="AS104" s="67">
        <v>1.3</v>
      </c>
    </row>
    <row r="105" spans="1:45" ht="11.25" customHeight="1">
      <c r="A105">
        <v>16610</v>
      </c>
      <c r="B105" t="s">
        <v>114</v>
      </c>
      <c r="C105" s="56">
        <v>22597</v>
      </c>
      <c r="D105" s="57">
        <v>296</v>
      </c>
      <c r="E105" s="67">
        <v>2.75</v>
      </c>
      <c r="F105" s="56"/>
      <c r="G105" s="56">
        <v>22717</v>
      </c>
      <c r="H105" s="56">
        <v>308</v>
      </c>
      <c r="I105" s="67">
        <v>2.66</v>
      </c>
      <c r="J105" s="57"/>
      <c r="K105" s="56">
        <v>22848</v>
      </c>
      <c r="L105" s="56">
        <v>297</v>
      </c>
      <c r="M105" s="67">
        <v>2.61</v>
      </c>
      <c r="N105" s="57"/>
      <c r="O105" s="56">
        <v>22981</v>
      </c>
      <c r="P105" s="57">
        <v>308</v>
      </c>
      <c r="Q105" s="67">
        <v>2.66</v>
      </c>
      <c r="R105" s="56"/>
      <c r="S105" s="56">
        <v>23087</v>
      </c>
      <c r="T105" s="56">
        <v>253</v>
      </c>
      <c r="U105" s="67">
        <v>2.5</v>
      </c>
      <c r="V105" s="57"/>
      <c r="W105" s="56">
        <v>23148</v>
      </c>
      <c r="X105" s="56">
        <v>274</v>
      </c>
      <c r="Y105" s="67">
        <v>2.44</v>
      </c>
      <c r="Z105" s="57"/>
      <c r="AA105" s="56">
        <v>23256</v>
      </c>
      <c r="AB105" s="56">
        <v>253</v>
      </c>
      <c r="AC105" s="67">
        <v>2.2799999999999998</v>
      </c>
      <c r="AD105" s="57"/>
      <c r="AE105" s="56">
        <v>23331</v>
      </c>
      <c r="AF105" s="56">
        <v>286</v>
      </c>
      <c r="AG105" s="67">
        <v>2.35</v>
      </c>
      <c r="AI105" s="60">
        <v>23374</v>
      </c>
      <c r="AJ105" s="60">
        <v>272</v>
      </c>
      <c r="AK105" s="67">
        <v>2.33</v>
      </c>
      <c r="AM105" s="60">
        <v>23462</v>
      </c>
      <c r="AN105" s="60">
        <v>258</v>
      </c>
      <c r="AO105" s="67">
        <v>2.34</v>
      </c>
      <c r="AQ105" s="60">
        <v>23490</v>
      </c>
      <c r="AR105" s="60">
        <v>265</v>
      </c>
      <c r="AS105" s="67">
        <v>2.29</v>
      </c>
    </row>
    <row r="106" spans="1:45" ht="11.25" customHeight="1">
      <c r="A106">
        <v>16700</v>
      </c>
      <c r="B106" t="s">
        <v>115</v>
      </c>
      <c r="C106" s="56">
        <v>107319</v>
      </c>
      <c r="D106" s="56">
        <v>1455</v>
      </c>
      <c r="E106" s="67">
        <v>1.68</v>
      </c>
      <c r="F106" s="56"/>
      <c r="G106" s="56">
        <v>108712</v>
      </c>
      <c r="H106" s="56">
        <v>1381</v>
      </c>
      <c r="I106" s="67">
        <v>1.62</v>
      </c>
      <c r="J106" s="56"/>
      <c r="K106" s="56">
        <v>111156</v>
      </c>
      <c r="L106" s="56">
        <v>1481</v>
      </c>
      <c r="M106" s="67">
        <v>1.62</v>
      </c>
      <c r="N106" s="57"/>
      <c r="O106" s="56">
        <v>113547</v>
      </c>
      <c r="P106" s="56">
        <v>1588</v>
      </c>
      <c r="Q106" s="67">
        <v>1.61</v>
      </c>
      <c r="R106" s="56"/>
      <c r="S106" s="56">
        <v>115843</v>
      </c>
      <c r="T106" s="56">
        <v>1433</v>
      </c>
      <c r="U106" s="67">
        <v>1.57</v>
      </c>
      <c r="V106" s="56"/>
      <c r="W106" s="56">
        <v>118499</v>
      </c>
      <c r="X106" s="56">
        <v>1526</v>
      </c>
      <c r="Y106" s="67">
        <v>1.54</v>
      </c>
      <c r="Z106" s="57"/>
      <c r="AA106" s="56">
        <v>121270</v>
      </c>
      <c r="AB106" s="56">
        <v>1588</v>
      </c>
      <c r="AC106" s="67">
        <v>1.48</v>
      </c>
      <c r="AD106" s="57"/>
      <c r="AE106" s="56">
        <v>124619</v>
      </c>
      <c r="AF106" s="56">
        <v>1447</v>
      </c>
      <c r="AG106" s="67">
        <v>1.43</v>
      </c>
      <c r="AI106" s="60">
        <v>127340</v>
      </c>
      <c r="AJ106" s="60">
        <v>1627</v>
      </c>
      <c r="AK106" s="67">
        <v>1.41</v>
      </c>
      <c r="AM106" s="60">
        <v>131186</v>
      </c>
      <c r="AN106" s="60">
        <v>1566</v>
      </c>
      <c r="AO106" s="67">
        <v>1.34</v>
      </c>
      <c r="AQ106" s="60">
        <v>133224</v>
      </c>
      <c r="AR106" s="60">
        <v>1484</v>
      </c>
      <c r="AS106" s="67">
        <v>1.3</v>
      </c>
    </row>
    <row r="107" spans="1:45" ht="11.25" customHeight="1">
      <c r="A107">
        <v>16900</v>
      </c>
      <c r="B107" t="s">
        <v>116</v>
      </c>
      <c r="C107" s="56">
        <v>65597</v>
      </c>
      <c r="D107" s="57">
        <v>910</v>
      </c>
      <c r="E107" s="67">
        <v>2.17</v>
      </c>
      <c r="F107" s="56"/>
      <c r="G107" s="56">
        <v>66218</v>
      </c>
      <c r="H107" s="56">
        <v>845</v>
      </c>
      <c r="I107" s="67">
        <v>2.15</v>
      </c>
      <c r="J107" s="57"/>
      <c r="K107" s="56">
        <v>66840</v>
      </c>
      <c r="L107" s="56">
        <v>838</v>
      </c>
      <c r="M107" s="67">
        <v>2.11</v>
      </c>
      <c r="N107" s="57"/>
      <c r="O107" s="56">
        <v>67701</v>
      </c>
      <c r="P107" s="57">
        <v>866</v>
      </c>
      <c r="Q107" s="67">
        <v>2.06</v>
      </c>
      <c r="R107" s="56"/>
      <c r="S107" s="56">
        <v>68658</v>
      </c>
      <c r="T107" s="56">
        <v>737</v>
      </c>
      <c r="U107" s="67">
        <v>1.94</v>
      </c>
      <c r="V107" s="57"/>
      <c r="W107" s="56">
        <v>69474</v>
      </c>
      <c r="X107" s="56">
        <v>890</v>
      </c>
      <c r="Y107" s="67">
        <v>1.95</v>
      </c>
      <c r="Z107" s="57"/>
      <c r="AA107" s="56">
        <v>70391</v>
      </c>
      <c r="AB107" s="56">
        <v>804</v>
      </c>
      <c r="AC107" s="67">
        <v>1.86</v>
      </c>
      <c r="AD107" s="57"/>
      <c r="AE107" s="56">
        <v>71036</v>
      </c>
      <c r="AF107" s="56">
        <v>781</v>
      </c>
      <c r="AG107" s="67">
        <v>1.86</v>
      </c>
      <c r="AI107" s="60">
        <v>72160</v>
      </c>
      <c r="AJ107" s="60">
        <v>966</v>
      </c>
      <c r="AK107" s="67">
        <v>1.88</v>
      </c>
      <c r="AM107" s="60">
        <v>73225</v>
      </c>
      <c r="AN107" s="60">
        <v>865</v>
      </c>
      <c r="AO107" s="67">
        <v>1.89</v>
      </c>
      <c r="AQ107" s="60">
        <v>74622</v>
      </c>
      <c r="AR107" s="60">
        <v>850</v>
      </c>
      <c r="AS107" s="67">
        <v>1.9</v>
      </c>
    </row>
    <row r="108" spans="1:45" ht="11.25" customHeight="1">
      <c r="A108">
        <v>16950</v>
      </c>
      <c r="B108" t="s">
        <v>117</v>
      </c>
      <c r="C108" s="56">
        <v>95154</v>
      </c>
      <c r="D108" s="56">
        <v>1049</v>
      </c>
      <c r="E108" s="67">
        <v>2.27</v>
      </c>
      <c r="F108" s="56"/>
      <c r="G108" s="56">
        <v>96203</v>
      </c>
      <c r="H108" s="56">
        <v>1020</v>
      </c>
      <c r="I108" s="67">
        <v>2.27</v>
      </c>
      <c r="J108" s="57"/>
      <c r="K108" s="56">
        <v>97166</v>
      </c>
      <c r="L108" s="56">
        <v>1015</v>
      </c>
      <c r="M108" s="67">
        <v>2.2799999999999998</v>
      </c>
      <c r="N108" s="57"/>
      <c r="O108" s="56">
        <v>98097</v>
      </c>
      <c r="P108" s="57">
        <v>991</v>
      </c>
      <c r="Q108" s="67">
        <v>2.2400000000000002</v>
      </c>
      <c r="R108" s="56"/>
      <c r="S108" s="56">
        <v>99292</v>
      </c>
      <c r="T108" s="56">
        <v>868</v>
      </c>
      <c r="U108" s="67">
        <v>2.1</v>
      </c>
      <c r="V108" s="56"/>
      <c r="W108" s="56">
        <v>100550</v>
      </c>
      <c r="X108" s="56">
        <v>1000</v>
      </c>
      <c r="Y108" s="67">
        <v>2.04</v>
      </c>
      <c r="Z108" s="57"/>
      <c r="AA108" s="56">
        <v>101942</v>
      </c>
      <c r="AB108" s="56">
        <v>938</v>
      </c>
      <c r="AC108" s="67">
        <v>1.95</v>
      </c>
      <c r="AD108" s="57"/>
      <c r="AE108" s="56">
        <v>103061</v>
      </c>
      <c r="AF108" s="56">
        <v>955</v>
      </c>
      <c r="AG108" s="67">
        <v>1.98</v>
      </c>
      <c r="AI108" s="60">
        <v>104268</v>
      </c>
      <c r="AJ108" s="60">
        <v>1178</v>
      </c>
      <c r="AK108" s="67">
        <v>2.06</v>
      </c>
      <c r="AM108" s="60">
        <v>105637</v>
      </c>
      <c r="AN108" s="60">
        <v>1095</v>
      </c>
      <c r="AO108" s="67">
        <v>2.13</v>
      </c>
      <c r="AQ108" s="60">
        <v>107191</v>
      </c>
      <c r="AR108" s="60">
        <v>1106</v>
      </c>
      <c r="AS108" s="67">
        <v>2.2000000000000002</v>
      </c>
    </row>
    <row r="109" spans="1:45" ht="11.25" customHeight="1">
      <c r="A109">
        <v>17000</v>
      </c>
      <c r="B109" t="s">
        <v>118</v>
      </c>
      <c r="C109" s="56">
        <v>23335</v>
      </c>
      <c r="D109" s="57">
        <v>356</v>
      </c>
      <c r="E109" s="67">
        <v>2.33</v>
      </c>
      <c r="F109" s="56"/>
      <c r="G109" s="56">
        <v>23523</v>
      </c>
      <c r="H109" s="56">
        <v>337</v>
      </c>
      <c r="I109" s="67">
        <v>2.2599999999999998</v>
      </c>
      <c r="J109" s="57"/>
      <c r="K109" s="56">
        <v>23548</v>
      </c>
      <c r="L109" s="56">
        <v>361</v>
      </c>
      <c r="M109" s="67">
        <v>2.3199999999999998</v>
      </c>
      <c r="N109" s="57"/>
      <c r="O109" s="56">
        <v>23557</v>
      </c>
      <c r="P109" s="57">
        <v>333</v>
      </c>
      <c r="Q109" s="67">
        <v>2.27</v>
      </c>
      <c r="R109" s="56"/>
      <c r="S109" s="56">
        <v>23597</v>
      </c>
      <c r="T109" s="56">
        <v>292</v>
      </c>
      <c r="U109" s="67">
        <v>2.19</v>
      </c>
      <c r="V109" s="57"/>
      <c r="W109" s="56">
        <v>23586</v>
      </c>
      <c r="X109" s="56">
        <v>347</v>
      </c>
      <c r="Y109" s="67">
        <v>2.17</v>
      </c>
      <c r="Z109" s="57"/>
      <c r="AA109" s="56">
        <v>23576</v>
      </c>
      <c r="AB109" s="56">
        <v>297</v>
      </c>
      <c r="AC109" s="67">
        <v>2.1</v>
      </c>
      <c r="AD109" s="57"/>
      <c r="AE109" s="56">
        <v>23499</v>
      </c>
      <c r="AF109" s="56">
        <v>279</v>
      </c>
      <c r="AG109" s="67">
        <v>2.08</v>
      </c>
      <c r="AI109" s="60">
        <v>23397</v>
      </c>
      <c r="AJ109" s="60">
        <v>344</v>
      </c>
      <c r="AK109" s="67">
        <v>2.08</v>
      </c>
      <c r="AM109" s="60">
        <v>23457</v>
      </c>
      <c r="AN109" s="60">
        <v>341</v>
      </c>
      <c r="AO109" s="67">
        <v>2.1800000000000002</v>
      </c>
      <c r="AQ109" s="60">
        <v>23380</v>
      </c>
      <c r="AR109" s="60">
        <v>294</v>
      </c>
      <c r="AS109" s="67">
        <v>2.2400000000000002</v>
      </c>
    </row>
    <row r="110" spans="1:45" ht="11.25" customHeight="1">
      <c r="A110">
        <v>17040</v>
      </c>
      <c r="B110" t="s">
        <v>119</v>
      </c>
      <c r="C110" s="56">
        <v>20335</v>
      </c>
      <c r="D110" s="57">
        <v>221</v>
      </c>
      <c r="E110" s="67">
        <v>2.14</v>
      </c>
      <c r="F110" s="56"/>
      <c r="G110" s="56">
        <v>20386</v>
      </c>
      <c r="H110" s="56">
        <v>207</v>
      </c>
      <c r="I110" s="67">
        <v>2.0499999999999998</v>
      </c>
      <c r="J110" s="57"/>
      <c r="K110" s="56">
        <v>20403</v>
      </c>
      <c r="L110" s="56">
        <v>194</v>
      </c>
      <c r="M110" s="67">
        <v>1.91</v>
      </c>
      <c r="N110" s="57"/>
      <c r="O110" s="56">
        <v>20433</v>
      </c>
      <c r="P110" s="57">
        <v>211</v>
      </c>
      <c r="Q110" s="67">
        <v>1.88</v>
      </c>
      <c r="R110" s="56"/>
      <c r="S110" s="56">
        <v>20454</v>
      </c>
      <c r="T110" s="56">
        <v>174</v>
      </c>
      <c r="U110" s="67">
        <v>1.78</v>
      </c>
      <c r="V110" s="57"/>
      <c r="W110" s="56">
        <v>20473</v>
      </c>
      <c r="X110" s="56">
        <v>199</v>
      </c>
      <c r="Y110" s="67">
        <v>1.79</v>
      </c>
      <c r="Z110" s="57"/>
      <c r="AA110" s="56">
        <v>20558</v>
      </c>
      <c r="AB110" s="56">
        <v>167</v>
      </c>
      <c r="AC110" s="67">
        <v>1.65</v>
      </c>
      <c r="AD110" s="57"/>
      <c r="AE110" s="56">
        <v>20665</v>
      </c>
      <c r="AF110" s="56">
        <v>209</v>
      </c>
      <c r="AG110" s="67">
        <v>1.74</v>
      </c>
      <c r="AI110" s="60">
        <v>20714</v>
      </c>
      <c r="AJ110" s="60">
        <v>207</v>
      </c>
      <c r="AK110" s="67">
        <v>1.75</v>
      </c>
      <c r="AM110" s="60">
        <v>20793</v>
      </c>
      <c r="AN110" s="60">
        <v>220</v>
      </c>
      <c r="AO110" s="67">
        <v>1.91</v>
      </c>
      <c r="AQ110" s="60">
        <v>20997</v>
      </c>
      <c r="AR110" s="60">
        <v>191</v>
      </c>
      <c r="AS110" s="67">
        <v>1.86</v>
      </c>
    </row>
    <row r="111" spans="1:45" ht="11.25" customHeight="1">
      <c r="A111">
        <v>17080</v>
      </c>
      <c r="B111" t="s">
        <v>120</v>
      </c>
      <c r="C111" s="56">
        <v>14728</v>
      </c>
      <c r="D111" s="57">
        <v>176</v>
      </c>
      <c r="E111" s="67">
        <v>2.5499999999999998</v>
      </c>
      <c r="F111" s="56"/>
      <c r="G111" s="56">
        <v>14756</v>
      </c>
      <c r="H111" s="56">
        <v>181</v>
      </c>
      <c r="I111" s="67">
        <v>2.5499999999999998</v>
      </c>
      <c r="J111" s="57"/>
      <c r="K111" s="56">
        <v>14741</v>
      </c>
      <c r="L111" s="56">
        <v>170</v>
      </c>
      <c r="M111" s="67">
        <v>2.4</v>
      </c>
      <c r="N111" s="57"/>
      <c r="O111" s="56">
        <v>14720</v>
      </c>
      <c r="P111" s="57">
        <v>158</v>
      </c>
      <c r="Q111" s="67">
        <v>2.31</v>
      </c>
      <c r="R111" s="56"/>
      <c r="S111" s="56">
        <v>14690</v>
      </c>
      <c r="T111" s="56">
        <v>158</v>
      </c>
      <c r="U111" s="67">
        <v>2.2000000000000002</v>
      </c>
      <c r="V111" s="57"/>
      <c r="W111" s="56">
        <v>14640</v>
      </c>
      <c r="X111" s="56">
        <v>164</v>
      </c>
      <c r="Y111" s="67">
        <v>2.1800000000000002</v>
      </c>
      <c r="Z111" s="57"/>
      <c r="AA111" s="56">
        <v>14611</v>
      </c>
      <c r="AB111" s="56">
        <v>151</v>
      </c>
      <c r="AC111" s="67">
        <v>2.15</v>
      </c>
      <c r="AD111" s="57"/>
      <c r="AE111" s="56">
        <v>14559</v>
      </c>
      <c r="AF111" s="56">
        <v>162</v>
      </c>
      <c r="AG111" s="67">
        <v>2.19</v>
      </c>
      <c r="AI111" s="60">
        <v>14516</v>
      </c>
      <c r="AJ111" s="60">
        <v>186</v>
      </c>
      <c r="AK111" s="67">
        <v>2.31</v>
      </c>
      <c r="AM111" s="60">
        <v>14476</v>
      </c>
      <c r="AN111" s="60">
        <v>181</v>
      </c>
      <c r="AO111" s="67">
        <v>2.48</v>
      </c>
      <c r="AQ111" s="60">
        <v>14412</v>
      </c>
      <c r="AR111" s="60">
        <v>139</v>
      </c>
      <c r="AS111" s="67">
        <v>2.4300000000000002</v>
      </c>
    </row>
    <row r="112" spans="1:45" ht="11.25" customHeight="1">
      <c r="A112">
        <v>17100</v>
      </c>
      <c r="B112" t="s">
        <v>121</v>
      </c>
      <c r="C112" s="56">
        <v>37002</v>
      </c>
      <c r="D112" s="57">
        <v>483</v>
      </c>
      <c r="E112" s="67">
        <v>1.51</v>
      </c>
      <c r="F112" s="56"/>
      <c r="G112" s="56">
        <v>37239</v>
      </c>
      <c r="H112" s="56">
        <v>485</v>
      </c>
      <c r="I112" s="67">
        <v>1.53</v>
      </c>
      <c r="J112" s="57"/>
      <c r="K112" s="56">
        <v>37968</v>
      </c>
      <c r="L112" s="56">
        <v>559</v>
      </c>
      <c r="M112" s="67">
        <v>1.61</v>
      </c>
      <c r="N112" s="57"/>
      <c r="O112" s="56">
        <v>38918</v>
      </c>
      <c r="P112" s="57">
        <v>539</v>
      </c>
      <c r="Q112" s="67">
        <v>1.61</v>
      </c>
      <c r="R112" s="56"/>
      <c r="S112" s="56">
        <v>40301</v>
      </c>
      <c r="T112" s="56">
        <v>505</v>
      </c>
      <c r="U112" s="67">
        <v>1.57</v>
      </c>
      <c r="V112" s="57"/>
      <c r="W112" s="56">
        <v>41276</v>
      </c>
      <c r="X112" s="56">
        <v>557</v>
      </c>
      <c r="Y112" s="67">
        <v>1.51</v>
      </c>
      <c r="Z112" s="57"/>
      <c r="AA112" s="56">
        <v>42415</v>
      </c>
      <c r="AB112" s="56">
        <v>540</v>
      </c>
      <c r="AC112" s="67">
        <v>1.44</v>
      </c>
      <c r="AD112" s="57"/>
      <c r="AE112" s="56">
        <v>43852</v>
      </c>
      <c r="AF112" s="56">
        <v>541</v>
      </c>
      <c r="AG112" s="67">
        <v>1.42</v>
      </c>
      <c r="AI112" s="60">
        <v>45110</v>
      </c>
      <c r="AJ112" s="60">
        <v>568</v>
      </c>
      <c r="AK112" s="67">
        <v>1.37</v>
      </c>
      <c r="AM112" s="60">
        <v>46896</v>
      </c>
      <c r="AN112" s="60">
        <v>549</v>
      </c>
      <c r="AO112" s="67">
        <v>1.34</v>
      </c>
      <c r="AQ112" s="60">
        <v>47767</v>
      </c>
      <c r="AR112" s="60">
        <v>529</v>
      </c>
      <c r="AS112" s="67">
        <v>1.27</v>
      </c>
    </row>
    <row r="113" spans="1:45" ht="11.25" customHeight="1">
      <c r="A113">
        <v>17150</v>
      </c>
      <c r="B113" t="s">
        <v>122</v>
      </c>
      <c r="C113" s="56">
        <v>220060</v>
      </c>
      <c r="D113" s="56">
        <v>2950</v>
      </c>
      <c r="E113" s="67">
        <v>1.99</v>
      </c>
      <c r="F113" s="56"/>
      <c r="G113" s="56">
        <v>220250</v>
      </c>
      <c r="H113" s="56">
        <v>2834</v>
      </c>
      <c r="I113" s="67">
        <v>1.97</v>
      </c>
      <c r="J113" s="56"/>
      <c r="K113" s="56">
        <v>221220</v>
      </c>
      <c r="L113" s="56">
        <v>2820</v>
      </c>
      <c r="M113" s="67">
        <v>1.94</v>
      </c>
      <c r="N113" s="57"/>
      <c r="O113" s="56">
        <v>222549</v>
      </c>
      <c r="P113" s="56">
        <v>2856</v>
      </c>
      <c r="Q113" s="67">
        <v>1.93</v>
      </c>
      <c r="R113" s="56"/>
      <c r="S113" s="56">
        <v>223921</v>
      </c>
      <c r="T113" s="56">
        <v>2633</v>
      </c>
      <c r="U113" s="67">
        <v>1.88</v>
      </c>
      <c r="V113" s="56"/>
      <c r="W113" s="56">
        <v>225218</v>
      </c>
      <c r="X113" s="56">
        <v>2785</v>
      </c>
      <c r="Y113" s="67">
        <v>1.87</v>
      </c>
      <c r="Z113" s="57"/>
      <c r="AA113" s="56">
        <v>226461</v>
      </c>
      <c r="AB113" s="56">
        <v>2641</v>
      </c>
      <c r="AC113" s="67">
        <v>1.82</v>
      </c>
      <c r="AD113" s="57"/>
      <c r="AE113" s="56">
        <v>227695</v>
      </c>
      <c r="AF113" s="56">
        <v>2534</v>
      </c>
      <c r="AG113" s="67">
        <v>1.79</v>
      </c>
      <c r="AI113" s="60">
        <v>228980</v>
      </c>
      <c r="AJ113" s="60">
        <v>2934</v>
      </c>
      <c r="AK113" s="67">
        <v>1.83</v>
      </c>
      <c r="AM113" s="60">
        <v>230579</v>
      </c>
      <c r="AN113" s="60">
        <v>2622</v>
      </c>
      <c r="AO113" s="67">
        <v>1.82</v>
      </c>
      <c r="AQ113" s="60">
        <v>232369</v>
      </c>
      <c r="AR113" s="60">
        <v>2452</v>
      </c>
      <c r="AS113" s="67">
        <v>1.79</v>
      </c>
    </row>
    <row r="114" spans="1:45" ht="11.25" customHeight="1">
      <c r="A114">
        <v>17200</v>
      </c>
      <c r="B114" t="s">
        <v>123</v>
      </c>
      <c r="C114" s="56">
        <v>180748</v>
      </c>
      <c r="D114" s="56">
        <v>2136</v>
      </c>
      <c r="E114" s="67">
        <v>1.0900000000000001</v>
      </c>
      <c r="F114" s="56"/>
      <c r="G114" s="56">
        <v>183281</v>
      </c>
      <c r="H114" s="56">
        <v>2188</v>
      </c>
      <c r="I114" s="67">
        <v>1.1000000000000001</v>
      </c>
      <c r="J114" s="56"/>
      <c r="K114" s="56">
        <v>189543</v>
      </c>
      <c r="L114" s="56">
        <v>2284</v>
      </c>
      <c r="M114" s="67">
        <v>1.1000000000000001</v>
      </c>
      <c r="N114" s="57"/>
      <c r="O114" s="56">
        <v>196318</v>
      </c>
      <c r="P114" s="56">
        <v>2313</v>
      </c>
      <c r="Q114" s="67">
        <v>1.08</v>
      </c>
      <c r="R114" s="56"/>
      <c r="S114" s="56">
        <v>204516</v>
      </c>
      <c r="T114" s="56">
        <v>2151</v>
      </c>
      <c r="U114" s="67">
        <v>1.04</v>
      </c>
      <c r="V114" s="56"/>
      <c r="W114" s="56">
        <v>214037</v>
      </c>
      <c r="X114" s="56">
        <v>2344</v>
      </c>
      <c r="Y114" s="67">
        <v>1.01</v>
      </c>
      <c r="Z114" s="57"/>
      <c r="AA114" s="56">
        <v>222717</v>
      </c>
      <c r="AB114" s="56">
        <v>2396</v>
      </c>
      <c r="AC114" s="67">
        <v>0.98</v>
      </c>
      <c r="AD114" s="57"/>
      <c r="AE114" s="56">
        <v>233177</v>
      </c>
      <c r="AF114" s="56">
        <v>2290</v>
      </c>
      <c r="AG114" s="67">
        <v>0.97</v>
      </c>
      <c r="AI114" s="60">
        <v>240102</v>
      </c>
      <c r="AJ114" s="60">
        <v>2519</v>
      </c>
      <c r="AK114" s="67">
        <v>0.97</v>
      </c>
      <c r="AM114" s="60">
        <v>245942</v>
      </c>
      <c r="AN114" s="60">
        <v>2227</v>
      </c>
      <c r="AO114" s="67">
        <v>0.91</v>
      </c>
      <c r="AQ114" s="60">
        <v>248736</v>
      </c>
      <c r="AR114" s="60">
        <v>2131</v>
      </c>
      <c r="AS114" s="67">
        <v>0.87</v>
      </c>
    </row>
    <row r="115" spans="1:45" ht="11.25" customHeight="1">
      <c r="A115">
        <v>17310</v>
      </c>
      <c r="B115" t="s">
        <v>124</v>
      </c>
      <c r="C115" s="56">
        <v>57650</v>
      </c>
      <c r="D115" s="57">
        <v>848</v>
      </c>
      <c r="E115" s="67">
        <v>2.33</v>
      </c>
      <c r="F115" s="56"/>
      <c r="G115" s="56">
        <v>58228</v>
      </c>
      <c r="H115" s="56">
        <v>765</v>
      </c>
      <c r="I115" s="67">
        <v>2.31</v>
      </c>
      <c r="J115" s="57"/>
      <c r="K115" s="56">
        <v>58699</v>
      </c>
      <c r="L115" s="56">
        <v>789</v>
      </c>
      <c r="M115" s="67">
        <v>2.33</v>
      </c>
      <c r="N115" s="57"/>
      <c r="O115" s="56">
        <v>59240</v>
      </c>
      <c r="P115" s="57">
        <v>820</v>
      </c>
      <c r="Q115" s="67">
        <v>2.2799999999999998</v>
      </c>
      <c r="R115" s="56"/>
      <c r="S115" s="56">
        <v>59872</v>
      </c>
      <c r="T115" s="56">
        <v>713</v>
      </c>
      <c r="U115" s="67">
        <v>2.2000000000000002</v>
      </c>
      <c r="V115" s="57"/>
      <c r="W115" s="56">
        <v>60432</v>
      </c>
      <c r="X115" s="56">
        <v>819</v>
      </c>
      <c r="Y115" s="67">
        <v>2.1800000000000002</v>
      </c>
      <c r="Z115" s="57"/>
      <c r="AA115" s="56">
        <v>60990</v>
      </c>
      <c r="AB115" s="56">
        <v>735</v>
      </c>
      <c r="AC115" s="67">
        <v>2.06</v>
      </c>
      <c r="AD115" s="57"/>
      <c r="AE115" s="56">
        <v>61615</v>
      </c>
      <c r="AF115" s="56">
        <v>758</v>
      </c>
      <c r="AG115" s="67">
        <v>2.0699999999999998</v>
      </c>
      <c r="AI115" s="60">
        <v>62086</v>
      </c>
      <c r="AJ115" s="60">
        <v>904</v>
      </c>
      <c r="AK115" s="67">
        <v>2.1</v>
      </c>
      <c r="AM115" s="60">
        <v>62531</v>
      </c>
      <c r="AN115" s="60">
        <v>816</v>
      </c>
      <c r="AO115" s="67">
        <v>2.14</v>
      </c>
      <c r="AQ115" s="60">
        <v>62545</v>
      </c>
      <c r="AR115" s="60">
        <v>771</v>
      </c>
      <c r="AS115" s="67">
        <v>2.15</v>
      </c>
    </row>
    <row r="116" spans="1:45" ht="11.25" customHeight="1">
      <c r="A116">
        <v>17350</v>
      </c>
      <c r="B116" t="s">
        <v>125</v>
      </c>
      <c r="C116" s="56">
        <v>5951</v>
      </c>
      <c r="D116" s="57">
        <v>73</v>
      </c>
      <c r="E116" s="67">
        <v>2.77</v>
      </c>
      <c r="F116" s="56"/>
      <c r="G116" s="56">
        <v>5953</v>
      </c>
      <c r="H116" s="56">
        <v>69</v>
      </c>
      <c r="I116" s="67">
        <v>2.59</v>
      </c>
      <c r="J116" s="57"/>
      <c r="K116" s="56">
        <v>6002</v>
      </c>
      <c r="L116" s="56">
        <v>75</v>
      </c>
      <c r="M116" s="67">
        <v>2.8</v>
      </c>
      <c r="N116" s="57"/>
      <c r="O116" s="56">
        <v>6055</v>
      </c>
      <c r="P116" s="57">
        <v>72</v>
      </c>
      <c r="Q116" s="67">
        <v>2.73</v>
      </c>
      <c r="R116" s="56"/>
      <c r="S116" s="56">
        <v>6098</v>
      </c>
      <c r="T116" s="56">
        <v>53</v>
      </c>
      <c r="U116" s="67">
        <v>2.46</v>
      </c>
      <c r="V116" s="57"/>
      <c r="W116" s="56">
        <v>6165</v>
      </c>
      <c r="X116" s="56">
        <v>63</v>
      </c>
      <c r="Y116" s="67">
        <v>2.23</v>
      </c>
      <c r="Z116" s="57"/>
      <c r="AA116" s="56">
        <v>6210</v>
      </c>
      <c r="AB116" s="56">
        <v>66</v>
      </c>
      <c r="AC116" s="67">
        <v>2.1</v>
      </c>
      <c r="AD116" s="57"/>
      <c r="AE116" s="56">
        <v>6239</v>
      </c>
      <c r="AF116" s="56">
        <v>73</v>
      </c>
      <c r="AG116" s="67">
        <v>2.27</v>
      </c>
      <c r="AI116" s="60">
        <v>6267</v>
      </c>
      <c r="AJ116" s="60">
        <v>80</v>
      </c>
      <c r="AK116" s="67">
        <v>2.4300000000000002</v>
      </c>
      <c r="AM116" s="60">
        <v>6307</v>
      </c>
      <c r="AN116" s="60">
        <v>72</v>
      </c>
      <c r="AO116" s="67">
        <v>2.4700000000000002</v>
      </c>
      <c r="AQ116" s="60">
        <v>6274</v>
      </c>
      <c r="AR116" s="60">
        <v>49</v>
      </c>
      <c r="AS116" s="67">
        <v>2.2400000000000002</v>
      </c>
    </row>
    <row r="117" spans="1:45" ht="11.25" customHeight="1">
      <c r="A117">
        <v>17400</v>
      </c>
      <c r="B117" t="s">
        <v>126</v>
      </c>
      <c r="C117" s="56">
        <v>6941</v>
      </c>
      <c r="D117" s="57">
        <v>94</v>
      </c>
      <c r="E117" s="67">
        <v>2.9</v>
      </c>
      <c r="F117" s="56"/>
      <c r="G117" s="56">
        <v>6990</v>
      </c>
      <c r="H117" s="56">
        <v>83</v>
      </c>
      <c r="I117" s="67">
        <v>2.88</v>
      </c>
      <c r="J117" s="57"/>
      <c r="K117" s="56">
        <v>6925</v>
      </c>
      <c r="L117" s="56">
        <v>73</v>
      </c>
      <c r="M117" s="67">
        <v>2.86</v>
      </c>
      <c r="N117" s="57"/>
      <c r="O117" s="56">
        <v>6834</v>
      </c>
      <c r="P117" s="57">
        <v>53</v>
      </c>
      <c r="Q117" s="67">
        <v>2.41</v>
      </c>
      <c r="R117" s="56"/>
      <c r="S117" s="56">
        <v>6769</v>
      </c>
      <c r="T117" s="56">
        <v>54</v>
      </c>
      <c r="U117" s="67">
        <v>2.14</v>
      </c>
      <c r="V117" s="57"/>
      <c r="W117" s="56">
        <v>6713</v>
      </c>
      <c r="X117" s="56">
        <v>74</v>
      </c>
      <c r="Y117" s="67">
        <v>2.1800000000000002</v>
      </c>
      <c r="Z117" s="57"/>
      <c r="AA117" s="56">
        <v>6697</v>
      </c>
      <c r="AB117" s="56">
        <v>54</v>
      </c>
      <c r="AC117" s="67">
        <v>2.2200000000000002</v>
      </c>
      <c r="AD117" s="57"/>
      <c r="AE117" s="56">
        <v>6660</v>
      </c>
      <c r="AF117" s="56">
        <v>84</v>
      </c>
      <c r="AG117" s="67">
        <v>2.68</v>
      </c>
      <c r="AI117" s="60">
        <v>6631</v>
      </c>
      <c r="AJ117" s="60">
        <v>55</v>
      </c>
      <c r="AK117" s="67">
        <v>2.58</v>
      </c>
      <c r="AM117" s="60">
        <v>6594</v>
      </c>
      <c r="AN117" s="60">
        <v>56</v>
      </c>
      <c r="AO117" s="67">
        <v>2.81</v>
      </c>
      <c r="AQ117" s="60">
        <v>6470</v>
      </c>
      <c r="AR117" s="60">
        <v>49</v>
      </c>
      <c r="AS117" s="67">
        <v>2.52</v>
      </c>
    </row>
    <row r="118" spans="1:45" ht="11.25" customHeight="1">
      <c r="A118">
        <v>17420</v>
      </c>
      <c r="B118" t="s">
        <v>127</v>
      </c>
      <c r="C118" s="56">
        <v>146247</v>
      </c>
      <c r="D118" s="56">
        <v>1763</v>
      </c>
      <c r="E118" s="67">
        <v>1.8</v>
      </c>
      <c r="F118" s="56"/>
      <c r="G118" s="56">
        <v>147779</v>
      </c>
      <c r="H118" s="56">
        <v>1677</v>
      </c>
      <c r="I118" s="67">
        <v>1.77</v>
      </c>
      <c r="J118" s="56"/>
      <c r="K118" s="56">
        <v>149939</v>
      </c>
      <c r="L118" s="56">
        <v>1595</v>
      </c>
      <c r="M118" s="67">
        <v>1.77</v>
      </c>
      <c r="N118" s="57"/>
      <c r="O118" s="56">
        <v>152429</v>
      </c>
      <c r="P118" s="56">
        <v>1707</v>
      </c>
      <c r="Q118" s="67">
        <v>1.75</v>
      </c>
      <c r="R118" s="56"/>
      <c r="S118" s="56">
        <v>155366</v>
      </c>
      <c r="T118" s="56">
        <v>1504</v>
      </c>
      <c r="U118" s="67">
        <v>1.67</v>
      </c>
      <c r="V118" s="56"/>
      <c r="W118" s="56">
        <v>158941</v>
      </c>
      <c r="X118" s="56">
        <v>1787</v>
      </c>
      <c r="Y118" s="67">
        <v>1.7</v>
      </c>
      <c r="Z118" s="57"/>
      <c r="AA118" s="56">
        <v>162975</v>
      </c>
      <c r="AB118" s="56">
        <v>1658</v>
      </c>
      <c r="AC118" s="67">
        <v>1.64</v>
      </c>
      <c r="AD118" s="57"/>
      <c r="AE118" s="56">
        <v>167954</v>
      </c>
      <c r="AF118" s="56">
        <v>1613</v>
      </c>
      <c r="AG118" s="67">
        <v>1.64</v>
      </c>
      <c r="AI118" s="60">
        <v>172339</v>
      </c>
      <c r="AJ118" s="60">
        <v>1861</v>
      </c>
      <c r="AK118" s="67">
        <v>1.62</v>
      </c>
      <c r="AM118" s="60">
        <v>177927</v>
      </c>
      <c r="AN118" s="60">
        <v>1794</v>
      </c>
      <c r="AO118" s="67">
        <v>1.6</v>
      </c>
      <c r="AQ118" s="60">
        <v>183791</v>
      </c>
      <c r="AR118" s="60">
        <v>1676</v>
      </c>
      <c r="AS118" s="67">
        <v>1.57</v>
      </c>
    </row>
    <row r="119" spans="1:45" ht="11.25" customHeight="1">
      <c r="A119">
        <v>17550</v>
      </c>
      <c r="B119" t="s">
        <v>128</v>
      </c>
      <c r="C119" s="56">
        <v>87722</v>
      </c>
      <c r="D119" s="57">
        <v>953</v>
      </c>
      <c r="E119" s="67">
        <v>2.2599999999999998</v>
      </c>
      <c r="F119" s="56"/>
      <c r="G119" s="56">
        <v>88437</v>
      </c>
      <c r="H119" s="56">
        <v>977</v>
      </c>
      <c r="I119" s="67">
        <v>2.2400000000000002</v>
      </c>
      <c r="J119" s="57"/>
      <c r="K119" s="56">
        <v>89266</v>
      </c>
      <c r="L119" s="56">
        <v>893</v>
      </c>
      <c r="M119" s="67">
        <v>2.14</v>
      </c>
      <c r="N119" s="57"/>
      <c r="O119" s="56">
        <v>90226</v>
      </c>
      <c r="P119" s="57">
        <v>985</v>
      </c>
      <c r="Q119" s="67">
        <v>2.15</v>
      </c>
      <c r="R119" s="56"/>
      <c r="S119" s="56">
        <v>91139</v>
      </c>
      <c r="T119" s="56">
        <v>842</v>
      </c>
      <c r="U119" s="67">
        <v>2.0299999999999998</v>
      </c>
      <c r="V119" s="56"/>
      <c r="W119" s="56">
        <v>92261</v>
      </c>
      <c r="X119" s="56">
        <v>962</v>
      </c>
      <c r="Y119" s="67">
        <v>2.04</v>
      </c>
      <c r="Z119" s="57"/>
      <c r="AA119" s="56">
        <v>93742</v>
      </c>
      <c r="AB119" s="56">
        <v>884</v>
      </c>
      <c r="AC119" s="67">
        <v>1.94</v>
      </c>
      <c r="AD119" s="57"/>
      <c r="AE119" s="56">
        <v>94909</v>
      </c>
      <c r="AF119" s="56">
        <v>917</v>
      </c>
      <c r="AG119" s="67">
        <v>1.97</v>
      </c>
      <c r="AI119" s="60">
        <v>96018</v>
      </c>
      <c r="AJ119" s="60">
        <v>1075</v>
      </c>
      <c r="AK119" s="67">
        <v>2.04</v>
      </c>
      <c r="AM119" s="60">
        <v>96985</v>
      </c>
      <c r="AN119" s="60">
        <v>956</v>
      </c>
      <c r="AO119" s="67">
        <v>2.1</v>
      </c>
      <c r="AQ119" s="60">
        <v>98382</v>
      </c>
      <c r="AR119" s="60">
        <v>923</v>
      </c>
      <c r="AS119" s="67">
        <v>2.11</v>
      </c>
    </row>
    <row r="120" spans="1:45" ht="11.25" customHeight="1">
      <c r="A120">
        <v>17620</v>
      </c>
      <c r="B120" t="s">
        <v>129</v>
      </c>
      <c r="C120" s="56">
        <v>13983</v>
      </c>
      <c r="D120" s="57">
        <v>218</v>
      </c>
      <c r="E120" s="67">
        <v>2.42</v>
      </c>
      <c r="F120" s="56"/>
      <c r="G120" s="56">
        <v>14206</v>
      </c>
      <c r="H120" s="56">
        <v>200</v>
      </c>
      <c r="I120" s="67">
        <v>2.38</v>
      </c>
      <c r="J120" s="57"/>
      <c r="K120" s="56">
        <v>14388</v>
      </c>
      <c r="L120" s="56">
        <v>180</v>
      </c>
      <c r="M120" s="67">
        <v>2.35</v>
      </c>
      <c r="N120" s="57"/>
      <c r="O120" s="56">
        <v>14514</v>
      </c>
      <c r="P120" s="57">
        <v>195</v>
      </c>
      <c r="Q120" s="67">
        <v>2.27</v>
      </c>
      <c r="R120" s="56"/>
      <c r="S120" s="56">
        <v>14508</v>
      </c>
      <c r="T120" s="56">
        <v>170</v>
      </c>
      <c r="U120" s="67">
        <v>2.14</v>
      </c>
      <c r="V120" s="57"/>
      <c r="W120" s="56">
        <v>14412</v>
      </c>
      <c r="X120" s="56">
        <v>160</v>
      </c>
      <c r="Y120" s="67">
        <v>2.0499999999999998</v>
      </c>
      <c r="Z120" s="57"/>
      <c r="AA120" s="56">
        <v>14344</v>
      </c>
      <c r="AB120" s="56">
        <v>157</v>
      </c>
      <c r="AC120" s="67">
        <v>1.88</v>
      </c>
      <c r="AD120" s="57"/>
      <c r="AE120" s="56">
        <v>14274</v>
      </c>
      <c r="AF120" s="56">
        <v>148</v>
      </c>
      <c r="AG120" s="67">
        <v>1.79</v>
      </c>
      <c r="AI120" s="60">
        <v>14208</v>
      </c>
      <c r="AJ120" s="60">
        <v>173</v>
      </c>
      <c r="AK120" s="67">
        <v>1.87</v>
      </c>
      <c r="AM120" s="60">
        <v>14178</v>
      </c>
      <c r="AN120" s="60">
        <v>156</v>
      </c>
      <c r="AO120" s="67">
        <v>1.9</v>
      </c>
      <c r="AQ120" s="60">
        <v>14167</v>
      </c>
      <c r="AR120" s="60">
        <v>156</v>
      </c>
      <c r="AS120" s="67">
        <v>1.99</v>
      </c>
    </row>
    <row r="121" spans="1:45" ht="11.25" customHeight="1">
      <c r="A121">
        <v>17640</v>
      </c>
      <c r="B121" t="s">
        <v>130</v>
      </c>
      <c r="C121" s="56">
        <v>7379</v>
      </c>
      <c r="D121" s="57">
        <v>85</v>
      </c>
      <c r="E121" s="67">
        <v>2.4</v>
      </c>
      <c r="F121" s="56"/>
      <c r="G121" s="56">
        <v>7422</v>
      </c>
      <c r="H121" s="56">
        <v>73</v>
      </c>
      <c r="I121" s="67">
        <v>2.5</v>
      </c>
      <c r="J121" s="57"/>
      <c r="K121" s="56">
        <v>7571</v>
      </c>
      <c r="L121" s="56">
        <v>80</v>
      </c>
      <c r="M121" s="67">
        <v>2.5299999999999998</v>
      </c>
      <c r="N121" s="57"/>
      <c r="O121" s="56">
        <v>7594</v>
      </c>
      <c r="P121" s="57">
        <v>54</v>
      </c>
      <c r="Q121" s="67">
        <v>2.16</v>
      </c>
      <c r="R121" s="56"/>
      <c r="S121" s="56">
        <v>7722</v>
      </c>
      <c r="T121" s="56">
        <v>70</v>
      </c>
      <c r="U121" s="67">
        <v>2.08</v>
      </c>
      <c r="V121" s="57"/>
      <c r="W121" s="56">
        <v>7804</v>
      </c>
      <c r="X121" s="56">
        <v>81</v>
      </c>
      <c r="Y121" s="67">
        <v>2.1</v>
      </c>
      <c r="Z121" s="57"/>
      <c r="AA121" s="56">
        <v>7853</v>
      </c>
      <c r="AB121" s="56">
        <v>89</v>
      </c>
      <c r="AC121" s="67">
        <v>2.39</v>
      </c>
      <c r="AD121" s="57"/>
      <c r="AE121" s="56">
        <v>7914</v>
      </c>
      <c r="AF121" s="56">
        <v>77</v>
      </c>
      <c r="AG121" s="67">
        <v>2.42</v>
      </c>
      <c r="AI121" s="60">
        <v>7954</v>
      </c>
      <c r="AJ121" s="60">
        <v>74</v>
      </c>
      <c r="AK121" s="67">
        <v>2.2799999999999998</v>
      </c>
      <c r="AM121" s="60">
        <v>8059</v>
      </c>
      <c r="AN121" s="60">
        <v>83</v>
      </c>
      <c r="AO121" s="67">
        <v>2.21</v>
      </c>
      <c r="AQ121" s="60">
        <v>8274</v>
      </c>
      <c r="AR121" s="60">
        <v>93</v>
      </c>
      <c r="AS121" s="67">
        <v>2.3199999999999998</v>
      </c>
    </row>
    <row r="122" spans="1:45" ht="11.25" customHeight="1">
      <c r="A122">
        <v>17650</v>
      </c>
      <c r="B122" t="s">
        <v>131</v>
      </c>
      <c r="C122" s="56">
        <v>6198</v>
      </c>
      <c r="D122" s="57">
        <v>76</v>
      </c>
      <c r="E122" s="67">
        <v>2.41</v>
      </c>
      <c r="F122" s="56"/>
      <c r="G122" s="56">
        <v>6241</v>
      </c>
      <c r="H122" s="56">
        <v>65</v>
      </c>
      <c r="I122" s="67">
        <v>2.2799999999999998</v>
      </c>
      <c r="J122" s="57"/>
      <c r="K122" s="56">
        <v>6244</v>
      </c>
      <c r="L122" s="56">
        <v>53</v>
      </c>
      <c r="M122" s="67">
        <v>2.11</v>
      </c>
      <c r="N122" s="57"/>
      <c r="O122" s="56">
        <v>6253</v>
      </c>
      <c r="P122" s="57">
        <v>77</v>
      </c>
      <c r="Q122" s="67">
        <v>2.19</v>
      </c>
      <c r="R122" s="56"/>
      <c r="S122" s="56">
        <v>6238</v>
      </c>
      <c r="T122" s="56">
        <v>63</v>
      </c>
      <c r="U122" s="67">
        <v>2.2799999999999998</v>
      </c>
      <c r="V122" s="57"/>
      <c r="W122" s="56">
        <v>6194</v>
      </c>
      <c r="X122" s="56">
        <v>48</v>
      </c>
      <c r="Y122" s="67">
        <v>2.2400000000000002</v>
      </c>
      <c r="Z122" s="57"/>
      <c r="AA122" s="56">
        <v>6147</v>
      </c>
      <c r="AB122" s="56">
        <v>43</v>
      </c>
      <c r="AC122" s="67">
        <v>1.86</v>
      </c>
      <c r="AD122" s="57"/>
      <c r="AE122" s="56">
        <v>6106</v>
      </c>
      <c r="AF122" s="56">
        <v>50</v>
      </c>
      <c r="AG122" s="67">
        <v>1.69</v>
      </c>
      <c r="AI122" s="60">
        <v>6057</v>
      </c>
      <c r="AJ122" s="60">
        <v>66</v>
      </c>
      <c r="AK122" s="67">
        <v>1.93</v>
      </c>
      <c r="AM122" s="60">
        <v>6011</v>
      </c>
      <c r="AN122" s="60">
        <v>59</v>
      </c>
      <c r="AO122" s="67">
        <v>2.17</v>
      </c>
      <c r="AQ122" s="60">
        <v>5944</v>
      </c>
      <c r="AR122" s="60">
        <v>58</v>
      </c>
      <c r="AS122" s="67">
        <v>2.27</v>
      </c>
    </row>
    <row r="123" spans="1:45" ht="11.25" customHeight="1">
      <c r="A123">
        <v>17750</v>
      </c>
      <c r="B123" t="s">
        <v>132</v>
      </c>
      <c r="C123" s="56">
        <v>61503</v>
      </c>
      <c r="D123" s="57">
        <v>915</v>
      </c>
      <c r="E123" s="67">
        <v>2.16</v>
      </c>
      <c r="F123" s="56"/>
      <c r="G123" s="56">
        <v>61781</v>
      </c>
      <c r="H123" s="56">
        <v>911</v>
      </c>
      <c r="I123" s="67">
        <v>2.12</v>
      </c>
      <c r="J123" s="57"/>
      <c r="K123" s="56">
        <v>62104</v>
      </c>
      <c r="L123" s="56">
        <v>857</v>
      </c>
      <c r="M123" s="67">
        <v>2.06</v>
      </c>
      <c r="N123" s="57"/>
      <c r="O123" s="56">
        <v>62416</v>
      </c>
      <c r="P123" s="57">
        <v>897</v>
      </c>
      <c r="Q123" s="67">
        <v>2.0299999999999998</v>
      </c>
      <c r="R123" s="56"/>
      <c r="S123" s="56">
        <v>62776</v>
      </c>
      <c r="T123" s="56">
        <v>835</v>
      </c>
      <c r="U123" s="67">
        <v>1.96</v>
      </c>
      <c r="V123" s="56"/>
      <c r="W123" s="56">
        <v>63327</v>
      </c>
      <c r="X123" s="56">
        <v>869</v>
      </c>
      <c r="Y123" s="67">
        <v>1.94</v>
      </c>
      <c r="Z123" s="57"/>
      <c r="AA123" s="56">
        <v>63906</v>
      </c>
      <c r="AB123" s="56">
        <v>829</v>
      </c>
      <c r="AC123" s="67">
        <v>1.87</v>
      </c>
      <c r="AD123" s="57"/>
      <c r="AE123" s="56">
        <v>64312</v>
      </c>
      <c r="AF123" s="56">
        <v>842</v>
      </c>
      <c r="AG123" s="67">
        <v>1.85</v>
      </c>
      <c r="AI123" s="60">
        <v>64743</v>
      </c>
      <c r="AJ123" s="60">
        <v>1011</v>
      </c>
      <c r="AK123" s="67">
        <v>1.93</v>
      </c>
      <c r="AM123" s="60">
        <v>65249</v>
      </c>
      <c r="AN123" s="60">
        <v>964</v>
      </c>
      <c r="AO123" s="67">
        <v>2</v>
      </c>
      <c r="AQ123" s="60">
        <v>65770</v>
      </c>
      <c r="AR123" s="60">
        <v>954</v>
      </c>
      <c r="AS123" s="67">
        <v>2.06</v>
      </c>
    </row>
    <row r="124" spans="1:45" ht="11.25" customHeight="1">
      <c r="A124">
        <v>17850</v>
      </c>
      <c r="B124" t="s">
        <v>133</v>
      </c>
      <c r="C124" s="56">
        <v>3137</v>
      </c>
      <c r="D124" s="57">
        <v>35</v>
      </c>
      <c r="E124" s="67">
        <v>2.48</v>
      </c>
      <c r="F124" s="56"/>
      <c r="G124" s="56">
        <v>3119</v>
      </c>
      <c r="H124" s="56">
        <v>41</v>
      </c>
      <c r="I124" s="67">
        <v>2.25</v>
      </c>
      <c r="J124" s="57"/>
      <c r="K124" s="56">
        <v>3143</v>
      </c>
      <c r="L124" s="56">
        <v>35</v>
      </c>
      <c r="M124" s="67">
        <v>2.41</v>
      </c>
      <c r="N124" s="57"/>
      <c r="O124" s="56">
        <v>3150</v>
      </c>
      <c r="P124" s="57">
        <v>39</v>
      </c>
      <c r="Q124" s="67">
        <v>2.5099999999999998</v>
      </c>
      <c r="R124" s="56"/>
      <c r="S124" s="56">
        <v>3149</v>
      </c>
      <c r="T124" s="56">
        <v>47</v>
      </c>
      <c r="U124" s="67">
        <v>2.75</v>
      </c>
      <c r="V124" s="57"/>
      <c r="W124" s="56">
        <v>3128</v>
      </c>
      <c r="X124" s="56">
        <v>33</v>
      </c>
      <c r="Y124" s="67">
        <v>2.7</v>
      </c>
      <c r="Z124" s="57"/>
      <c r="AA124" s="56">
        <v>3130</v>
      </c>
      <c r="AB124" s="56">
        <v>27</v>
      </c>
      <c r="AC124" s="67">
        <v>2.44</v>
      </c>
      <c r="AD124" s="57"/>
      <c r="AE124" s="56">
        <v>3146</v>
      </c>
      <c r="AF124" s="56">
        <v>26</v>
      </c>
      <c r="AG124" s="67">
        <v>1.94</v>
      </c>
      <c r="AI124" s="60">
        <v>3129</v>
      </c>
      <c r="AJ124" s="60">
        <v>40</v>
      </c>
      <c r="AK124" s="67">
        <v>2.08</v>
      </c>
      <c r="AM124" s="60">
        <v>3134</v>
      </c>
      <c r="AN124" s="60">
        <v>30</v>
      </c>
      <c r="AO124" s="67">
        <v>2.17</v>
      </c>
      <c r="AQ124" s="60">
        <v>3105</v>
      </c>
      <c r="AR124" s="60">
        <v>31</v>
      </c>
      <c r="AS124" s="67">
        <v>2.35</v>
      </c>
    </row>
    <row r="125" spans="1:45" ht="11.25" customHeight="1">
      <c r="A125">
        <v>17900</v>
      </c>
      <c r="B125" t="s">
        <v>134</v>
      </c>
      <c r="C125" s="56">
        <v>6908</v>
      </c>
      <c r="D125" s="57">
        <v>143</v>
      </c>
      <c r="E125" s="67">
        <v>3.28</v>
      </c>
      <c r="F125" s="56"/>
      <c r="G125" s="56">
        <v>6797</v>
      </c>
      <c r="H125" s="56">
        <v>112</v>
      </c>
      <c r="I125" s="67">
        <v>3.37</v>
      </c>
      <c r="J125" s="57"/>
      <c r="K125" s="56">
        <v>6701</v>
      </c>
      <c r="L125" s="56">
        <v>100</v>
      </c>
      <c r="M125" s="67">
        <v>3.16</v>
      </c>
      <c r="N125" s="57"/>
      <c r="O125" s="56">
        <v>6595</v>
      </c>
      <c r="P125" s="57">
        <v>95</v>
      </c>
      <c r="Q125" s="67">
        <v>2.78</v>
      </c>
      <c r="R125" s="56"/>
      <c r="S125" s="56">
        <v>6512</v>
      </c>
      <c r="T125" s="56">
        <v>72</v>
      </c>
      <c r="U125" s="67">
        <v>2.4500000000000002</v>
      </c>
      <c r="V125" s="57"/>
      <c r="W125" s="56">
        <v>6419</v>
      </c>
      <c r="X125" s="56">
        <v>116</v>
      </c>
      <c r="Y125" s="67">
        <v>2.63</v>
      </c>
      <c r="Z125" s="57"/>
      <c r="AA125" s="56">
        <v>6317</v>
      </c>
      <c r="AB125" s="56">
        <v>94</v>
      </c>
      <c r="AC125" s="67">
        <v>2.64</v>
      </c>
      <c r="AD125" s="57"/>
      <c r="AE125" s="56">
        <v>6197</v>
      </c>
      <c r="AF125" s="56">
        <v>85</v>
      </c>
      <c r="AG125" s="67">
        <v>2.79</v>
      </c>
      <c r="AI125" s="60">
        <v>6044</v>
      </c>
      <c r="AJ125" s="60">
        <v>83</v>
      </c>
      <c r="AK125" s="67">
        <v>2.6</v>
      </c>
      <c r="AM125" s="60">
        <v>5952</v>
      </c>
      <c r="AN125" s="60">
        <v>94</v>
      </c>
      <c r="AO125" s="67">
        <v>2.82</v>
      </c>
      <c r="AQ125" s="60">
        <v>5828</v>
      </c>
      <c r="AR125" s="60">
        <v>91</v>
      </c>
      <c r="AS125" s="67">
        <v>3.2</v>
      </c>
    </row>
    <row r="126" spans="1:45" ht="11.25" customHeight="1">
      <c r="A126">
        <v>17950</v>
      </c>
      <c r="B126" t="s">
        <v>135</v>
      </c>
      <c r="C126" s="56">
        <v>2840</v>
      </c>
      <c r="D126" s="57">
        <v>46</v>
      </c>
      <c r="E126" s="67">
        <v>2.84</v>
      </c>
      <c r="F126" s="56"/>
      <c r="G126" s="56">
        <v>2862</v>
      </c>
      <c r="H126" s="56">
        <v>30</v>
      </c>
      <c r="I126" s="67">
        <v>2.67</v>
      </c>
      <c r="J126" s="57"/>
      <c r="K126" s="56">
        <v>2857</v>
      </c>
      <c r="L126" s="56">
        <v>33</v>
      </c>
      <c r="M126" s="67">
        <v>2.65</v>
      </c>
      <c r="N126" s="57"/>
      <c r="O126" s="56">
        <v>2836</v>
      </c>
      <c r="P126" s="57">
        <v>31</v>
      </c>
      <c r="Q126" s="67">
        <v>2.1800000000000002</v>
      </c>
      <c r="R126" s="56"/>
      <c r="S126" s="56">
        <v>2809</v>
      </c>
      <c r="T126" s="56">
        <v>25</v>
      </c>
      <c r="U126" s="67">
        <v>2.02</v>
      </c>
      <c r="V126" s="57"/>
      <c r="W126" s="56">
        <v>2783</v>
      </c>
      <c r="X126" s="56">
        <v>72</v>
      </c>
      <c r="Y126" s="67">
        <v>2.91</v>
      </c>
      <c r="Z126" s="57"/>
      <c r="AA126" s="56">
        <v>2797</v>
      </c>
      <c r="AB126" s="56">
        <v>47</v>
      </c>
      <c r="AC126" s="67">
        <v>3.23</v>
      </c>
      <c r="AD126" s="57"/>
      <c r="AE126" s="56">
        <v>2765</v>
      </c>
      <c r="AF126" s="56">
        <v>36</v>
      </c>
      <c r="AG126" s="67">
        <v>3.48</v>
      </c>
      <c r="AI126" s="60">
        <v>2740</v>
      </c>
      <c r="AJ126" s="60">
        <v>57</v>
      </c>
      <c r="AK126" s="67">
        <v>3.18</v>
      </c>
      <c r="AM126" s="60">
        <v>2697</v>
      </c>
      <c r="AN126" s="60">
        <v>30</v>
      </c>
      <c r="AO126" s="67">
        <v>2.89</v>
      </c>
      <c r="AQ126" s="60">
        <v>2716</v>
      </c>
      <c r="AR126" s="60">
        <v>34</v>
      </c>
      <c r="AS126" s="67">
        <v>2.88</v>
      </c>
    </row>
    <row r="127" spans="1:45" ht="11.25" customHeight="1">
      <c r="A127">
        <v>18020</v>
      </c>
      <c r="B127" t="s">
        <v>136</v>
      </c>
      <c r="C127" s="56">
        <v>9921</v>
      </c>
      <c r="D127" s="57">
        <v>119</v>
      </c>
      <c r="E127" s="67">
        <v>2.65</v>
      </c>
      <c r="F127" s="56"/>
      <c r="G127" s="56">
        <v>9898</v>
      </c>
      <c r="H127" s="56">
        <v>113</v>
      </c>
      <c r="I127" s="67">
        <v>2.5299999999999998</v>
      </c>
      <c r="J127" s="57"/>
      <c r="K127" s="56">
        <v>9849</v>
      </c>
      <c r="L127" s="56">
        <v>106</v>
      </c>
      <c r="M127" s="67">
        <v>2.44</v>
      </c>
      <c r="N127" s="57"/>
      <c r="O127" s="56">
        <v>9743</v>
      </c>
      <c r="P127" s="57">
        <v>89</v>
      </c>
      <c r="Q127" s="67">
        <v>2.2799999999999998</v>
      </c>
      <c r="R127" s="56"/>
      <c r="S127" s="56">
        <v>9689</v>
      </c>
      <c r="T127" s="56">
        <v>85</v>
      </c>
      <c r="U127" s="67">
        <v>2.13</v>
      </c>
      <c r="V127" s="57"/>
      <c r="W127" s="56">
        <v>9622</v>
      </c>
      <c r="X127" s="56">
        <v>107</v>
      </c>
      <c r="Y127" s="67">
        <v>2.1800000000000002</v>
      </c>
      <c r="Z127" s="57"/>
      <c r="AA127" s="56">
        <v>9562</v>
      </c>
      <c r="AB127" s="56">
        <v>100</v>
      </c>
      <c r="AC127" s="67">
        <v>2.29</v>
      </c>
      <c r="AD127" s="57"/>
      <c r="AE127" s="56">
        <v>9456</v>
      </c>
      <c r="AF127" s="56">
        <v>96</v>
      </c>
      <c r="AG127" s="67">
        <v>2.4700000000000002</v>
      </c>
      <c r="AI127" s="60">
        <v>9389</v>
      </c>
      <c r="AJ127" s="60">
        <v>112</v>
      </c>
      <c r="AK127" s="67">
        <v>2.7</v>
      </c>
      <c r="AM127" s="60">
        <v>9277</v>
      </c>
      <c r="AN127" s="60">
        <v>94</v>
      </c>
      <c r="AO127" s="67">
        <v>2.85</v>
      </c>
      <c r="AQ127" s="60">
        <v>9209</v>
      </c>
      <c r="AR127" s="60">
        <v>111</v>
      </c>
      <c r="AS127" s="67">
        <v>3.16</v>
      </c>
    </row>
    <row r="128" spans="1:45" ht="11.25" customHeight="1">
      <c r="A128">
        <v>18050</v>
      </c>
      <c r="B128" t="s">
        <v>137</v>
      </c>
      <c r="C128" s="56">
        <v>68082</v>
      </c>
      <c r="D128" s="56">
        <v>1201</v>
      </c>
      <c r="E128" s="67">
        <v>1.62</v>
      </c>
      <c r="F128" s="56"/>
      <c r="G128" s="56">
        <v>68698</v>
      </c>
      <c r="H128" s="56">
        <v>1087</v>
      </c>
      <c r="I128" s="67">
        <v>1.58</v>
      </c>
      <c r="J128" s="56"/>
      <c r="K128" s="56">
        <v>69294</v>
      </c>
      <c r="L128" s="56">
        <v>1170</v>
      </c>
      <c r="M128" s="67">
        <v>1.59</v>
      </c>
      <c r="N128" s="57"/>
      <c r="O128" s="56">
        <v>70052</v>
      </c>
      <c r="P128" s="56">
        <v>1147</v>
      </c>
      <c r="Q128" s="67">
        <v>1.55</v>
      </c>
      <c r="R128" s="56"/>
      <c r="S128" s="56">
        <v>70742</v>
      </c>
      <c r="T128" s="56">
        <v>1002</v>
      </c>
      <c r="U128" s="67">
        <v>1.5</v>
      </c>
      <c r="V128" s="56"/>
      <c r="W128" s="56">
        <v>71336</v>
      </c>
      <c r="X128" s="56">
        <v>1116</v>
      </c>
      <c r="Y128" s="67">
        <v>1.47</v>
      </c>
      <c r="Z128" s="57"/>
      <c r="AA128" s="56">
        <v>72013</v>
      </c>
      <c r="AB128" s="56">
        <v>1121</v>
      </c>
      <c r="AC128" s="67">
        <v>1.44</v>
      </c>
      <c r="AD128" s="57"/>
      <c r="AE128" s="56">
        <v>73386</v>
      </c>
      <c r="AF128" s="56">
        <v>1082</v>
      </c>
      <c r="AG128" s="67">
        <v>1.46</v>
      </c>
      <c r="AI128" s="60">
        <v>74040</v>
      </c>
      <c r="AJ128" s="60">
        <v>1088</v>
      </c>
      <c r="AK128" s="67">
        <v>1.43</v>
      </c>
      <c r="AM128" s="60">
        <v>74222</v>
      </c>
      <c r="AN128" s="60">
        <v>1037</v>
      </c>
      <c r="AO128" s="67">
        <v>1.4</v>
      </c>
      <c r="AQ128" s="60">
        <v>74276</v>
      </c>
      <c r="AR128" s="60">
        <v>955</v>
      </c>
      <c r="AS128" s="67">
        <v>1.34</v>
      </c>
    </row>
    <row r="129" spans="1:45" ht="11.25" customHeight="1">
      <c r="A129">
        <v>18100</v>
      </c>
      <c r="B129" t="s">
        <v>138</v>
      </c>
      <c r="C129" s="56">
        <v>3733</v>
      </c>
      <c r="D129" s="57">
        <v>41</v>
      </c>
      <c r="E129" s="67">
        <v>2.88</v>
      </c>
      <c r="F129" s="56"/>
      <c r="G129" s="56">
        <v>3759</v>
      </c>
      <c r="H129" s="56">
        <v>34</v>
      </c>
      <c r="I129" s="67">
        <v>2.4700000000000002</v>
      </c>
      <c r="J129" s="57"/>
      <c r="K129" s="56">
        <v>3738</v>
      </c>
      <c r="L129" s="56">
        <v>35</v>
      </c>
      <c r="M129" s="67">
        <v>2.39</v>
      </c>
      <c r="N129" s="57"/>
      <c r="O129" s="56">
        <v>3723</v>
      </c>
      <c r="P129" s="57">
        <v>35</v>
      </c>
      <c r="Q129" s="67">
        <v>2.23</v>
      </c>
      <c r="R129" s="56"/>
      <c r="S129" s="56">
        <v>3706</v>
      </c>
      <c r="T129" s="56">
        <v>34</v>
      </c>
      <c r="U129" s="67">
        <v>2.2200000000000002</v>
      </c>
      <c r="V129" s="57"/>
      <c r="W129" s="56">
        <v>3688</v>
      </c>
      <c r="X129" s="56">
        <v>37</v>
      </c>
      <c r="Y129" s="67">
        <v>2.3199999999999998</v>
      </c>
      <c r="Z129" s="57"/>
      <c r="AA129" s="56">
        <v>3677</v>
      </c>
      <c r="AB129" s="56">
        <v>35</v>
      </c>
      <c r="AC129" s="67">
        <v>2.34</v>
      </c>
      <c r="AD129" s="57"/>
      <c r="AE129" s="56">
        <v>3643</v>
      </c>
      <c r="AF129" s="56">
        <v>29</v>
      </c>
      <c r="AG129" s="67">
        <v>2.27</v>
      </c>
      <c r="AI129" s="60">
        <v>3632</v>
      </c>
      <c r="AJ129" s="60">
        <v>46</v>
      </c>
      <c r="AK129" s="67">
        <v>2.57</v>
      </c>
      <c r="AM129" s="60">
        <v>3613</v>
      </c>
      <c r="AN129" s="60">
        <v>25</v>
      </c>
      <c r="AO129" s="67">
        <v>2.39</v>
      </c>
      <c r="AQ129" s="60">
        <v>3596</v>
      </c>
      <c r="AR129" s="60">
        <v>27</v>
      </c>
      <c r="AS129" s="67">
        <v>2.4500000000000002</v>
      </c>
    </row>
    <row r="130" spans="1:45" ht="11.25" customHeight="1">
      <c r="A130">
        <v>18200</v>
      </c>
      <c r="B130" t="s">
        <v>139</v>
      </c>
      <c r="C130" s="56">
        <v>6910</v>
      </c>
      <c r="D130" s="57">
        <v>95</v>
      </c>
      <c r="E130" s="67">
        <v>2.42</v>
      </c>
      <c r="F130" s="56"/>
      <c r="G130" s="56">
        <v>6837</v>
      </c>
      <c r="H130" s="56">
        <v>68</v>
      </c>
      <c r="I130" s="67">
        <v>2.2200000000000002</v>
      </c>
      <c r="J130" s="57"/>
      <c r="K130" s="56">
        <v>6847</v>
      </c>
      <c r="L130" s="56">
        <v>105</v>
      </c>
      <c r="M130" s="67">
        <v>2.5099999999999998</v>
      </c>
      <c r="N130" s="57"/>
      <c r="O130" s="56">
        <v>6848</v>
      </c>
      <c r="P130" s="57">
        <v>69</v>
      </c>
      <c r="Q130" s="67">
        <v>2.33</v>
      </c>
      <c r="R130" s="56"/>
      <c r="S130" s="56">
        <v>6877</v>
      </c>
      <c r="T130" s="56">
        <v>81</v>
      </c>
      <c r="U130" s="67">
        <v>2.4500000000000002</v>
      </c>
      <c r="V130" s="57"/>
      <c r="W130" s="56">
        <v>6890</v>
      </c>
      <c r="X130" s="56">
        <v>79</v>
      </c>
      <c r="Y130" s="67">
        <v>2.2000000000000002</v>
      </c>
      <c r="Z130" s="57"/>
      <c r="AA130" s="56">
        <v>6932</v>
      </c>
      <c r="AB130" s="56">
        <v>98</v>
      </c>
      <c r="AC130" s="67">
        <v>2.4500000000000002</v>
      </c>
      <c r="AD130" s="57"/>
      <c r="AE130" s="56">
        <v>6977</v>
      </c>
      <c r="AF130" s="56">
        <v>100</v>
      </c>
      <c r="AG130" s="67">
        <v>2.65</v>
      </c>
      <c r="AI130" s="60">
        <v>7033</v>
      </c>
      <c r="AJ130" s="60">
        <v>92</v>
      </c>
      <c r="AK130" s="67">
        <v>2.79</v>
      </c>
      <c r="AM130" s="60">
        <v>7053</v>
      </c>
      <c r="AN130" s="60">
        <v>76</v>
      </c>
      <c r="AO130" s="67">
        <v>2.67</v>
      </c>
      <c r="AQ130" s="60">
        <v>7090</v>
      </c>
      <c r="AR130" s="60">
        <v>85</v>
      </c>
      <c r="AS130" s="67">
        <v>2.59</v>
      </c>
    </row>
    <row r="131" spans="1:45" ht="11.25" customHeight="1">
      <c r="A131">
        <v>18250</v>
      </c>
      <c r="B131" t="s">
        <v>140</v>
      </c>
      <c r="C131" s="56">
        <v>70256</v>
      </c>
      <c r="D131" s="57">
        <v>1065</v>
      </c>
      <c r="E131" s="67">
        <v>1.72</v>
      </c>
      <c r="F131" s="56"/>
      <c r="G131" s="56">
        <v>71139</v>
      </c>
      <c r="H131" s="56">
        <v>992</v>
      </c>
      <c r="I131" s="67">
        <v>1.69</v>
      </c>
      <c r="J131" s="57"/>
      <c r="K131" s="56">
        <v>72119</v>
      </c>
      <c r="L131" s="56">
        <v>989</v>
      </c>
      <c r="M131" s="67">
        <v>1.67</v>
      </c>
      <c r="N131" s="57"/>
      <c r="O131" s="56">
        <v>73072</v>
      </c>
      <c r="P131" s="57">
        <v>966</v>
      </c>
      <c r="Q131" s="67">
        <v>1.6</v>
      </c>
      <c r="R131" s="56"/>
      <c r="S131" s="56">
        <v>74238</v>
      </c>
      <c r="T131" s="56">
        <v>906</v>
      </c>
      <c r="U131" s="67">
        <v>1.54</v>
      </c>
      <c r="V131" s="57"/>
      <c r="W131" s="56">
        <v>75970</v>
      </c>
      <c r="X131" s="56">
        <v>993</v>
      </c>
      <c r="Y131" s="67">
        <v>1.51</v>
      </c>
      <c r="Z131" s="57"/>
      <c r="AA131" s="56">
        <v>77888</v>
      </c>
      <c r="AB131" s="56">
        <v>989</v>
      </c>
      <c r="AC131" s="67">
        <v>1.49</v>
      </c>
      <c r="AD131" s="57"/>
      <c r="AE131" s="56">
        <v>79757</v>
      </c>
      <c r="AF131" s="56">
        <v>943</v>
      </c>
      <c r="AG131" s="67">
        <v>1.47</v>
      </c>
      <c r="AI131" s="60">
        <v>80274</v>
      </c>
      <c r="AJ131" s="60">
        <v>878</v>
      </c>
      <c r="AK131" s="67">
        <v>1.39</v>
      </c>
      <c r="AM131" s="60">
        <v>81109</v>
      </c>
      <c r="AN131" s="60">
        <v>826</v>
      </c>
      <c r="AO131" s="67">
        <v>1.3</v>
      </c>
      <c r="AQ131" s="60">
        <v>81196</v>
      </c>
      <c r="AR131" s="60">
        <v>746</v>
      </c>
      <c r="AS131" s="67">
        <v>1.21</v>
      </c>
    </row>
    <row r="132" spans="1:45" ht="11.25" customHeight="1">
      <c r="A132">
        <v>18350</v>
      </c>
      <c r="B132" t="s">
        <v>141</v>
      </c>
      <c r="C132" s="56">
        <v>45761</v>
      </c>
      <c r="D132" s="57">
        <v>525</v>
      </c>
      <c r="E132" s="67">
        <v>2.3199999999999998</v>
      </c>
      <c r="F132" s="56"/>
      <c r="G132" s="56">
        <v>46126</v>
      </c>
      <c r="H132" s="56">
        <v>460</v>
      </c>
      <c r="I132" s="67">
        <v>2.2999999999999998</v>
      </c>
      <c r="J132" s="57"/>
      <c r="K132" s="56">
        <v>46467</v>
      </c>
      <c r="L132" s="56">
        <v>434</v>
      </c>
      <c r="M132" s="67">
        <v>2.23</v>
      </c>
      <c r="N132" s="57"/>
      <c r="O132" s="56">
        <v>46964</v>
      </c>
      <c r="P132" s="57">
        <v>447</v>
      </c>
      <c r="Q132" s="67">
        <v>2.12</v>
      </c>
      <c r="R132" s="56"/>
      <c r="S132" s="56">
        <v>47470</v>
      </c>
      <c r="T132" s="56">
        <v>374</v>
      </c>
      <c r="U132" s="67">
        <v>1.98</v>
      </c>
      <c r="V132" s="57"/>
      <c r="W132" s="56">
        <v>48150</v>
      </c>
      <c r="X132" s="56">
        <v>396</v>
      </c>
      <c r="Y132" s="67">
        <v>1.89</v>
      </c>
      <c r="Z132" s="57"/>
      <c r="AA132" s="56">
        <v>48998</v>
      </c>
      <c r="AB132" s="56">
        <v>422</v>
      </c>
      <c r="AC132" s="67">
        <v>1.81</v>
      </c>
      <c r="AD132" s="57"/>
      <c r="AE132" s="56">
        <v>49675</v>
      </c>
      <c r="AF132" s="56">
        <v>437</v>
      </c>
      <c r="AG132" s="67">
        <v>1.87</v>
      </c>
      <c r="AI132" s="60">
        <v>50452</v>
      </c>
      <c r="AJ132" s="60">
        <v>503</v>
      </c>
      <c r="AK132" s="67">
        <v>2.02</v>
      </c>
      <c r="AM132" s="60">
        <v>51127</v>
      </c>
      <c r="AN132" s="60">
        <v>484</v>
      </c>
      <c r="AO132" s="67">
        <v>2.11</v>
      </c>
      <c r="AQ132" s="60">
        <v>51760</v>
      </c>
      <c r="AR132" s="60">
        <v>454</v>
      </c>
      <c r="AS132" s="67">
        <v>2.13</v>
      </c>
    </row>
    <row r="133" spans="1:45" ht="11.25" customHeight="1">
      <c r="A133">
        <v>18400</v>
      </c>
      <c r="B133" t="s">
        <v>142</v>
      </c>
      <c r="C133" s="56">
        <v>43828</v>
      </c>
      <c r="D133" s="57">
        <v>601</v>
      </c>
      <c r="E133" s="67">
        <v>2.2999999999999998</v>
      </c>
      <c r="F133" s="56"/>
      <c r="G133" s="56">
        <v>44607</v>
      </c>
      <c r="H133" s="56">
        <v>554</v>
      </c>
      <c r="I133" s="67">
        <v>2.1800000000000002</v>
      </c>
      <c r="J133" s="57"/>
      <c r="K133" s="56">
        <v>45439</v>
      </c>
      <c r="L133" s="56">
        <v>580</v>
      </c>
      <c r="M133" s="67">
        <v>2.12</v>
      </c>
      <c r="N133" s="57"/>
      <c r="O133" s="56">
        <v>46399</v>
      </c>
      <c r="P133" s="57">
        <v>580</v>
      </c>
      <c r="Q133" s="67">
        <v>2.0699999999999998</v>
      </c>
      <c r="R133" s="56"/>
      <c r="S133" s="56">
        <v>47445</v>
      </c>
      <c r="T133" s="56">
        <v>548</v>
      </c>
      <c r="U133" s="67">
        <v>2.02</v>
      </c>
      <c r="V133" s="57"/>
      <c r="W133" s="56">
        <v>48562</v>
      </c>
      <c r="X133" s="56">
        <v>602</v>
      </c>
      <c r="Y133" s="67">
        <v>1.99</v>
      </c>
      <c r="Z133" s="57"/>
      <c r="AA133" s="56">
        <v>49854</v>
      </c>
      <c r="AB133" s="56">
        <v>545</v>
      </c>
      <c r="AC133" s="67">
        <v>1.88</v>
      </c>
      <c r="AD133" s="57"/>
      <c r="AE133" s="56">
        <v>51036</v>
      </c>
      <c r="AF133" s="56">
        <v>646</v>
      </c>
      <c r="AG133" s="67">
        <v>1.91</v>
      </c>
      <c r="AI133" s="60">
        <v>52171</v>
      </c>
      <c r="AJ133" s="60">
        <v>782</v>
      </c>
      <c r="AK133" s="67">
        <v>2.0299999999999998</v>
      </c>
      <c r="AM133" s="60">
        <v>53143</v>
      </c>
      <c r="AN133" s="60">
        <v>711</v>
      </c>
      <c r="AO133" s="67">
        <v>2.15</v>
      </c>
      <c r="AQ133" s="60">
        <v>54005</v>
      </c>
      <c r="AR133" s="60">
        <v>681</v>
      </c>
      <c r="AS133" s="67">
        <v>2.14</v>
      </c>
    </row>
    <row r="134" spans="1:45" ht="11.25" customHeight="1">
      <c r="A134">
        <v>18450</v>
      </c>
      <c r="B134" t="s">
        <v>143</v>
      </c>
      <c r="C134" s="56">
        <v>200468</v>
      </c>
      <c r="D134" s="56">
        <v>2520</v>
      </c>
      <c r="E134" s="67">
        <v>1.95</v>
      </c>
      <c r="F134" s="56"/>
      <c r="G134" s="56">
        <v>202068</v>
      </c>
      <c r="H134" s="56">
        <v>2500</v>
      </c>
      <c r="I134" s="67">
        <v>1.9</v>
      </c>
      <c r="J134" s="56"/>
      <c r="K134" s="56">
        <v>203045</v>
      </c>
      <c r="L134" s="56">
        <v>2442</v>
      </c>
      <c r="M134" s="67">
        <v>1.88</v>
      </c>
      <c r="N134" s="57"/>
      <c r="O134" s="56">
        <v>204707</v>
      </c>
      <c r="P134" s="56">
        <v>2470</v>
      </c>
      <c r="Q134" s="67">
        <v>1.87</v>
      </c>
      <c r="R134" s="56"/>
      <c r="S134" s="56">
        <v>206415</v>
      </c>
      <c r="T134" s="56">
        <v>2157</v>
      </c>
      <c r="U134" s="67">
        <v>1.77</v>
      </c>
      <c r="V134" s="56"/>
      <c r="W134" s="56">
        <v>208313</v>
      </c>
      <c r="X134" s="56">
        <v>2494</v>
      </c>
      <c r="Y134" s="67">
        <v>1.76</v>
      </c>
      <c r="Z134" s="57"/>
      <c r="AA134" s="56">
        <v>210394</v>
      </c>
      <c r="AB134" s="56">
        <v>2433</v>
      </c>
      <c r="AC134" s="67">
        <v>1.73</v>
      </c>
      <c r="AD134" s="57"/>
      <c r="AE134" s="56">
        <v>213281</v>
      </c>
      <c r="AF134" s="56">
        <v>2408</v>
      </c>
      <c r="AG134" s="67">
        <v>1.76</v>
      </c>
      <c r="AI134" s="60">
        <v>215856</v>
      </c>
      <c r="AJ134" s="60">
        <v>2724</v>
      </c>
      <c r="AK134" s="67">
        <v>1.78</v>
      </c>
      <c r="AM134" s="60">
        <v>218076</v>
      </c>
      <c r="AN134" s="60">
        <v>2470</v>
      </c>
      <c r="AO134" s="67">
        <v>1.75</v>
      </c>
      <c r="AQ134" s="60">
        <v>219798</v>
      </c>
      <c r="AR134" s="60">
        <v>2414</v>
      </c>
      <c r="AS134" s="67">
        <v>1.73</v>
      </c>
    </row>
    <row r="135" spans="1:45" ht="11.25" customHeight="1">
      <c r="A135">
        <v>18500</v>
      </c>
      <c r="B135" t="s">
        <v>144</v>
      </c>
      <c r="C135" s="56">
        <v>55497</v>
      </c>
      <c r="D135" s="57">
        <v>775</v>
      </c>
      <c r="E135" s="67">
        <v>1.53</v>
      </c>
      <c r="F135" s="56"/>
      <c r="G135" s="56">
        <v>56320</v>
      </c>
      <c r="H135" s="56">
        <v>742</v>
      </c>
      <c r="I135" s="67">
        <v>1.5</v>
      </c>
      <c r="J135" s="57"/>
      <c r="K135" s="56">
        <v>56601</v>
      </c>
      <c r="L135" s="56">
        <v>671</v>
      </c>
      <c r="M135" s="67">
        <v>1.47</v>
      </c>
      <c r="N135" s="57"/>
      <c r="O135" s="56">
        <v>56909</v>
      </c>
      <c r="P135" s="57">
        <v>745</v>
      </c>
      <c r="Q135" s="67">
        <v>1.43</v>
      </c>
      <c r="R135" s="56"/>
      <c r="S135" s="56">
        <v>57253</v>
      </c>
      <c r="T135" s="56">
        <v>689</v>
      </c>
      <c r="U135" s="67">
        <v>1.41</v>
      </c>
      <c r="V135" s="57"/>
      <c r="W135" s="56">
        <v>57513</v>
      </c>
      <c r="X135" s="56">
        <v>743</v>
      </c>
      <c r="Y135" s="67">
        <v>1.46</v>
      </c>
      <c r="Z135" s="57"/>
      <c r="AA135" s="56">
        <v>57744</v>
      </c>
      <c r="AB135" s="56">
        <v>650</v>
      </c>
      <c r="AC135" s="67">
        <v>1.41</v>
      </c>
      <c r="AD135" s="57"/>
      <c r="AE135" s="56">
        <v>58504</v>
      </c>
      <c r="AF135" s="56">
        <v>709</v>
      </c>
      <c r="AG135" s="67">
        <v>1.43</v>
      </c>
      <c r="AI135" s="60">
        <v>58908</v>
      </c>
      <c r="AJ135" s="60">
        <v>725</v>
      </c>
      <c r="AK135" s="67">
        <v>1.41</v>
      </c>
      <c r="AM135" s="60">
        <v>59345</v>
      </c>
      <c r="AN135" s="60">
        <v>579</v>
      </c>
      <c r="AO135" s="67">
        <v>1.36</v>
      </c>
      <c r="AQ135" s="60">
        <v>59431</v>
      </c>
      <c r="AR135" s="60">
        <v>579</v>
      </c>
      <c r="AS135" s="67">
        <v>1.25</v>
      </c>
    </row>
    <row r="136" spans="1:45" ht="11.25" customHeight="1">
      <c r="A136">
        <v>18710</v>
      </c>
      <c r="B136" t="s">
        <v>145</v>
      </c>
      <c r="C136" s="56">
        <v>15227</v>
      </c>
      <c r="D136" s="57">
        <v>213</v>
      </c>
      <c r="E136" s="67">
        <v>2.2999999999999998</v>
      </c>
      <c r="F136" s="56"/>
      <c r="G136" s="56">
        <v>15615</v>
      </c>
      <c r="H136" s="56">
        <v>195</v>
      </c>
      <c r="I136" s="67">
        <v>2.2799999999999998</v>
      </c>
      <c r="J136" s="57"/>
      <c r="K136" s="56">
        <v>15808</v>
      </c>
      <c r="L136" s="56">
        <v>215</v>
      </c>
      <c r="M136" s="67">
        <v>2.39</v>
      </c>
      <c r="N136" s="57"/>
      <c r="O136" s="56">
        <v>16010</v>
      </c>
      <c r="P136" s="57">
        <v>214</v>
      </c>
      <c r="Q136" s="67">
        <v>2.37</v>
      </c>
      <c r="R136" s="56"/>
      <c r="S136" s="56">
        <v>16188</v>
      </c>
      <c r="T136" s="56">
        <v>208</v>
      </c>
      <c r="U136" s="67">
        <v>2.39</v>
      </c>
      <c r="V136" s="57"/>
      <c r="W136" s="56">
        <v>16356</v>
      </c>
      <c r="X136" s="56">
        <v>173</v>
      </c>
      <c r="Y136" s="67">
        <v>2.23</v>
      </c>
      <c r="Z136" s="57"/>
      <c r="AA136" s="56">
        <v>16568</v>
      </c>
      <c r="AB136" s="56">
        <v>185</v>
      </c>
      <c r="AC136" s="67">
        <v>2.13</v>
      </c>
      <c r="AD136" s="57"/>
      <c r="AE136" s="56">
        <v>16747</v>
      </c>
      <c r="AF136" s="56">
        <v>185</v>
      </c>
      <c r="AG136" s="67">
        <v>2.06</v>
      </c>
      <c r="AI136" s="60">
        <v>16936</v>
      </c>
      <c r="AJ136" s="60">
        <v>187</v>
      </c>
      <c r="AK136" s="67">
        <v>2.11</v>
      </c>
      <c r="AM136" s="60">
        <v>17086</v>
      </c>
      <c r="AN136" s="60">
        <v>177</v>
      </c>
      <c r="AO136" s="67">
        <v>2.08</v>
      </c>
      <c r="AQ136" s="60">
        <v>17321</v>
      </c>
      <c r="AR136" s="60">
        <v>168</v>
      </c>
      <c r="AS136" s="67">
        <v>2.0299999999999998</v>
      </c>
    </row>
    <row r="137" spans="1:45" ht="11.25" customHeight="1">
      <c r="A137">
        <v>19399</v>
      </c>
      <c r="B137" t="s">
        <v>146</v>
      </c>
      <c r="C137" s="56">
        <v>1114</v>
      </c>
      <c r="D137" s="57">
        <v>12</v>
      </c>
      <c r="E137" s="67">
        <v>1.89</v>
      </c>
      <c r="F137" s="56"/>
      <c r="G137" s="56">
        <v>1119</v>
      </c>
      <c r="H137" s="56">
        <v>7</v>
      </c>
      <c r="I137" s="67" t="s">
        <v>583</v>
      </c>
      <c r="J137" s="57"/>
      <c r="K137" s="56">
        <v>1124</v>
      </c>
      <c r="L137" s="56">
        <v>7</v>
      </c>
      <c r="M137" s="67" t="s">
        <v>583</v>
      </c>
      <c r="N137" s="57"/>
      <c r="O137" s="56">
        <v>1127</v>
      </c>
      <c r="P137" s="57">
        <v>9</v>
      </c>
      <c r="Q137" s="67" t="s">
        <v>583</v>
      </c>
      <c r="R137" s="56"/>
      <c r="S137" s="56">
        <v>1134</v>
      </c>
      <c r="T137" s="56">
        <v>5</v>
      </c>
      <c r="U137" s="67" t="s">
        <v>583</v>
      </c>
      <c r="V137" s="57"/>
      <c r="W137" s="56">
        <v>1106</v>
      </c>
      <c r="X137" s="56">
        <v>13</v>
      </c>
      <c r="Y137" s="67" t="s">
        <v>583</v>
      </c>
      <c r="Z137" s="57"/>
      <c r="AA137" s="56">
        <v>1112</v>
      </c>
      <c r="AB137" s="56">
        <v>17</v>
      </c>
      <c r="AC137" s="67" t="s">
        <v>583</v>
      </c>
      <c r="AD137" s="57"/>
      <c r="AE137" s="56">
        <v>1085</v>
      </c>
      <c r="AF137" s="56">
        <v>12</v>
      </c>
      <c r="AG137" s="67" t="s">
        <v>583</v>
      </c>
      <c r="AI137" s="60">
        <v>1079</v>
      </c>
      <c r="AJ137" s="60">
        <v>15</v>
      </c>
      <c r="AK137" s="67" t="s">
        <v>583</v>
      </c>
      <c r="AM137" s="60">
        <v>1026</v>
      </c>
      <c r="AN137" s="60">
        <v>12</v>
      </c>
      <c r="AO137" s="67" t="s">
        <v>583</v>
      </c>
      <c r="AQ137" s="60">
        <v>961</v>
      </c>
      <c r="AR137" s="60">
        <v>15</v>
      </c>
      <c r="AS137" s="67" t="s">
        <v>583</v>
      </c>
    </row>
    <row r="138" spans="1:45" s="14" customFormat="1" ht="11.25" customHeight="1">
      <c r="A138" s="77">
        <v>1</v>
      </c>
      <c r="B138" s="77" t="s">
        <v>147</v>
      </c>
      <c r="C138" s="78">
        <v>7144292</v>
      </c>
      <c r="D138" s="78">
        <v>101266</v>
      </c>
      <c r="E138" s="79">
        <v>2.02</v>
      </c>
      <c r="F138" s="78"/>
      <c r="G138" s="78">
        <v>7218529</v>
      </c>
      <c r="H138" s="78">
        <v>99054</v>
      </c>
      <c r="I138" s="97">
        <v>1.99</v>
      </c>
      <c r="J138" s="78"/>
      <c r="K138" s="78">
        <v>7304244</v>
      </c>
      <c r="L138" s="78">
        <v>98508</v>
      </c>
      <c r="M138" s="97">
        <v>1.97</v>
      </c>
      <c r="N138" s="79"/>
      <c r="O138" s="78">
        <v>7404032</v>
      </c>
      <c r="P138" s="78">
        <v>100462</v>
      </c>
      <c r="Q138" s="79">
        <v>1.95</v>
      </c>
      <c r="R138" s="78"/>
      <c r="S138" s="78">
        <v>7508353</v>
      </c>
      <c r="T138" s="78">
        <v>91074</v>
      </c>
      <c r="U138" s="97">
        <v>1.87</v>
      </c>
      <c r="V138" s="78"/>
      <c r="W138" s="78">
        <v>7616168</v>
      </c>
      <c r="X138" s="68">
        <v>100079</v>
      </c>
      <c r="Y138" s="69">
        <v>1.84</v>
      </c>
      <c r="Z138" s="70"/>
      <c r="AA138" s="68">
        <v>7732858</v>
      </c>
      <c r="AB138" s="68">
        <v>96083</v>
      </c>
      <c r="AC138" s="69">
        <v>1.78</v>
      </c>
      <c r="AD138" s="70"/>
      <c r="AE138" s="68">
        <v>7861674</v>
      </c>
      <c r="AF138" s="68">
        <v>96591</v>
      </c>
      <c r="AG138" s="69">
        <v>1.77</v>
      </c>
      <c r="AI138" s="90">
        <v>7987264</v>
      </c>
      <c r="AJ138" s="90">
        <v>107343</v>
      </c>
      <c r="AK138" s="69">
        <v>1.78</v>
      </c>
      <c r="AM138" s="90">
        <v>8089526</v>
      </c>
      <c r="AN138" s="90">
        <v>98906</v>
      </c>
      <c r="AO138" s="69">
        <v>1.76</v>
      </c>
      <c r="AQ138" s="90">
        <v>8164128</v>
      </c>
      <c r="AR138" s="90">
        <v>95459</v>
      </c>
      <c r="AS138" s="69">
        <v>1.73</v>
      </c>
    </row>
    <row r="139" spans="1:45" ht="11.25" customHeight="1">
      <c r="A139" s="15"/>
    </row>
    <row r="140" spans="1:45" ht="11.25" customHeight="1">
      <c r="A140" s="10" t="s">
        <v>15</v>
      </c>
    </row>
    <row r="141" spans="1:45" ht="11.25" customHeight="1">
      <c r="A141" s="15" t="s">
        <v>16</v>
      </c>
    </row>
    <row r="142" spans="1:45" ht="11.25" customHeight="1">
      <c r="A142" s="15"/>
    </row>
    <row r="143" spans="1:45" ht="11.25" customHeight="1">
      <c r="A143" s="86" t="s">
        <v>581</v>
      </c>
    </row>
    <row r="144" spans="1:45" ht="11.25" customHeight="1">
      <c r="A144" s="15" t="s">
        <v>571</v>
      </c>
      <c r="B144" s="82"/>
    </row>
    <row r="146" spans="1:2" ht="11.25" customHeight="1"/>
    <row r="147" spans="1:2" ht="11.25" customHeight="1">
      <c r="A147" s="80" t="s">
        <v>576</v>
      </c>
    </row>
    <row r="148" spans="1:2" ht="11.25" customHeight="1"/>
    <row r="149" spans="1:2" ht="11.25" customHeight="1"/>
    <row r="150" spans="1:2" ht="11.25" customHeight="1">
      <c r="B150" s="93"/>
    </row>
    <row r="151" spans="1:2" ht="11.25" customHeight="1"/>
    <row r="152" spans="1:2" ht="11.25" customHeight="1"/>
    <row r="153" spans="1:2" ht="11.25" customHeight="1"/>
    <row r="154" spans="1:2" ht="11.25" customHeight="1"/>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sheetData>
  <sheetProtection sheet="1" objects="1" scenarios="1"/>
  <mergeCells count="12">
    <mergeCell ref="A1:XFD1"/>
    <mergeCell ref="C6:E6"/>
    <mergeCell ref="O6:Q6"/>
    <mergeCell ref="G6:I6"/>
    <mergeCell ref="K6:M6"/>
    <mergeCell ref="S6:U6"/>
    <mergeCell ref="W6:Y6"/>
    <mergeCell ref="AA6:AC6"/>
    <mergeCell ref="AE6:AG6"/>
    <mergeCell ref="AI6:AK6"/>
    <mergeCell ref="AM6:AO6"/>
    <mergeCell ref="AQ6:AS6"/>
  </mergeCells>
  <phoneticPr fontId="0" type="noConversion"/>
  <hyperlinks>
    <hyperlink ref="A147"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251"/>
  <sheetViews>
    <sheetView zoomScaleNormal="100" workbookViewId="0">
      <pane xSplit="2" ySplit="8" topLeftCell="C9" activePane="bottomRight" state="frozen"/>
      <selection pane="topRight" activeCell="C1" sqref="C1"/>
      <selection pane="bottomLeft" activeCell="A9" sqref="A9"/>
      <selection pane="bottomRight" activeCell="C9" sqref="C9"/>
    </sheetView>
  </sheetViews>
  <sheetFormatPr defaultColWidth="19.33203125" defaultRowHeight="11.25"/>
  <cols>
    <col min="2" max="2" width="21.6640625" bestFit="1" customWidth="1"/>
    <col min="3" max="3" width="10.83203125" bestFit="1" customWidth="1"/>
    <col min="4" max="4" width="6.6640625" bestFit="1" customWidth="1"/>
    <col min="5" max="5" width="7.6640625" style="61" bestFit="1" customWidth="1"/>
    <col min="6" max="6" width="4.6640625" customWidth="1"/>
    <col min="7" max="7" width="13.1640625" customWidth="1"/>
    <col min="8" max="8" width="6.6640625" style="61" bestFit="1" customWidth="1"/>
    <col min="9" max="9" width="8.6640625" customWidth="1"/>
    <col min="10" max="10" width="4.83203125" customWidth="1"/>
    <col min="11" max="11" width="10.83203125" style="61" bestFit="1" customWidth="1"/>
    <col min="12" max="12" width="6.6640625" bestFit="1" customWidth="1"/>
    <col min="13" max="13" width="7.6640625" bestFit="1" customWidth="1"/>
    <col min="14" max="14" width="4.83203125" style="61" customWidth="1"/>
    <col min="15" max="15" width="10.83203125" bestFit="1" customWidth="1"/>
    <col min="16" max="16" width="6.6640625" style="57" bestFit="1" customWidth="1"/>
    <col min="17" max="17" width="7.6640625" style="67" bestFit="1" customWidth="1"/>
    <col min="18" max="18" width="4.6640625" customWidth="1"/>
    <col min="19" max="19" width="10.83203125" bestFit="1" customWidth="1"/>
    <col min="20" max="20" width="6.6640625" style="67" bestFit="1" customWidth="1"/>
    <col min="21" max="21" width="7.6640625" bestFit="1" customWidth="1"/>
    <col min="22" max="22" width="4.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6.6640625" bestFit="1" customWidth="1"/>
    <col min="29" max="29" width="7.6640625" bestFit="1" customWidth="1"/>
    <col min="30" max="30" width="4.83203125" customWidth="1"/>
    <col min="31" max="31" width="13" customWidth="1"/>
    <col min="32" max="32" width="6.6640625" bestFit="1" customWidth="1"/>
    <col min="33" max="33" width="7.6640625" bestFit="1" customWidth="1"/>
    <col min="34" max="34" width="5.1640625" customWidth="1"/>
    <col min="35" max="35" width="13.83203125" customWidth="1"/>
    <col min="36" max="36" width="9" customWidth="1"/>
    <col min="37" max="37" width="11.1640625" customWidth="1"/>
    <col min="38" max="38" width="6" customWidth="1"/>
    <col min="39" max="39" width="13.1640625" customWidth="1"/>
    <col min="40" max="40" width="9.5" customWidth="1"/>
    <col min="41" max="41" width="10.33203125" customWidth="1"/>
    <col min="42" max="42" width="5" customWidth="1"/>
    <col min="43" max="43" width="14" customWidth="1"/>
    <col min="44" max="44" width="9" customWidth="1"/>
    <col min="45" max="45" width="9.1640625" customWidth="1"/>
  </cols>
  <sheetData>
    <row r="1" spans="1:45" s="108" customFormat="1" ht="72" customHeight="1">
      <c r="A1" s="107" t="s">
        <v>18</v>
      </c>
    </row>
    <row r="2" spans="1:45" s="4" customFormat="1" ht="20.100000000000001" customHeight="1">
      <c r="A2" s="24" t="str">
        <f>Contents!A2</f>
        <v>33010DO003 Births, Australia, 2020</v>
      </c>
      <c r="E2" s="63"/>
      <c r="H2" s="63"/>
      <c r="K2" s="63"/>
      <c r="N2" s="63"/>
      <c r="P2" s="74"/>
      <c r="Q2" s="71"/>
      <c r="T2" s="71"/>
    </row>
    <row r="3" spans="1:45" s="37" customFormat="1" ht="12.75" customHeight="1">
      <c r="A3" s="40" t="str">
        <f>Contents!A3</f>
        <v>Released at 11.30am (Canberra time) Wed 8 Dec 2021</v>
      </c>
      <c r="E3" s="64"/>
      <c r="H3" s="64"/>
      <c r="K3" s="64"/>
      <c r="N3" s="64"/>
      <c r="P3" s="75"/>
      <c r="Q3" s="72"/>
      <c r="T3" s="72"/>
    </row>
    <row r="4" spans="1:45" s="41" customFormat="1" ht="20.100000000000001" customHeight="1">
      <c r="A4" s="44" t="s">
        <v>594</v>
      </c>
      <c r="E4" s="65"/>
      <c r="H4" s="65"/>
      <c r="K4" s="65"/>
      <c r="N4" s="65"/>
      <c r="P4" s="76"/>
      <c r="Q4" s="73"/>
      <c r="T4" s="73"/>
    </row>
    <row r="5" spans="1:45" ht="21.95" customHeight="1">
      <c r="A5" s="28"/>
      <c r="B5" s="30"/>
    </row>
    <row r="6" spans="1:45">
      <c r="A6" s="12"/>
      <c r="B6" s="13"/>
      <c r="C6" s="109">
        <v>2010</v>
      </c>
      <c r="D6" s="109"/>
      <c r="E6" s="109"/>
      <c r="F6" s="101"/>
      <c r="G6" s="109">
        <v>2011</v>
      </c>
      <c r="H6" s="109"/>
      <c r="I6" s="109"/>
      <c r="J6" s="101"/>
      <c r="K6" s="109">
        <v>2012</v>
      </c>
      <c r="L6" s="109"/>
      <c r="M6" s="109"/>
      <c r="N6" s="101"/>
      <c r="O6" s="109">
        <v>2013</v>
      </c>
      <c r="P6" s="109"/>
      <c r="Q6" s="109"/>
      <c r="R6" s="101"/>
      <c r="S6" s="109">
        <v>2014</v>
      </c>
      <c r="T6" s="109"/>
      <c r="U6" s="109"/>
      <c r="V6" s="101"/>
      <c r="W6" s="109">
        <v>2015</v>
      </c>
      <c r="X6" s="109"/>
      <c r="Y6" s="109"/>
      <c r="Z6" s="101"/>
      <c r="AA6" s="109">
        <v>2016</v>
      </c>
      <c r="AB6" s="109"/>
      <c r="AC6" s="109"/>
      <c r="AD6" s="101"/>
      <c r="AE6" s="109">
        <v>2017</v>
      </c>
      <c r="AF6" s="109"/>
      <c r="AG6" s="109"/>
      <c r="AH6" s="101"/>
      <c r="AI6" s="109">
        <v>2018</v>
      </c>
      <c r="AJ6" s="109"/>
      <c r="AK6" s="109"/>
      <c r="AM6" s="109">
        <v>2019</v>
      </c>
      <c r="AN6" s="109"/>
      <c r="AO6" s="109"/>
      <c r="AQ6" s="109">
        <v>2020</v>
      </c>
      <c r="AR6" s="109"/>
      <c r="AS6" s="109"/>
    </row>
    <row r="7" spans="1:45" ht="35.25" customHeight="1">
      <c r="A7" s="94"/>
      <c r="B7" s="94"/>
      <c r="C7" s="50" t="s">
        <v>10</v>
      </c>
      <c r="D7" s="51" t="s">
        <v>8</v>
      </c>
      <c r="E7" s="52" t="s">
        <v>11</v>
      </c>
      <c r="F7" s="52"/>
      <c r="G7" s="50" t="s">
        <v>10</v>
      </c>
      <c r="H7" s="51" t="s">
        <v>8</v>
      </c>
      <c r="I7" s="52" t="s">
        <v>11</v>
      </c>
      <c r="J7" s="52"/>
      <c r="K7" s="50" t="s">
        <v>10</v>
      </c>
      <c r="L7" s="51" t="s">
        <v>8</v>
      </c>
      <c r="M7" s="52" t="s">
        <v>11</v>
      </c>
      <c r="N7" s="52"/>
      <c r="O7" s="50" t="s">
        <v>10</v>
      </c>
      <c r="P7" s="51" t="s">
        <v>8</v>
      </c>
      <c r="Q7" s="52" t="s">
        <v>11</v>
      </c>
      <c r="R7" s="52"/>
      <c r="S7" s="50" t="s">
        <v>10</v>
      </c>
      <c r="T7" s="51" t="s">
        <v>8</v>
      </c>
      <c r="U7" s="52" t="s">
        <v>11</v>
      </c>
      <c r="V7" s="52"/>
      <c r="W7" s="51" t="s">
        <v>10</v>
      </c>
      <c r="X7" s="51" t="s">
        <v>8</v>
      </c>
      <c r="Y7" s="52" t="s">
        <v>11</v>
      </c>
      <c r="Z7" s="52"/>
      <c r="AA7" s="51" t="s">
        <v>10</v>
      </c>
      <c r="AB7" s="51" t="s">
        <v>8</v>
      </c>
      <c r="AC7" s="52" t="s">
        <v>11</v>
      </c>
      <c r="AE7" s="51" t="s">
        <v>567</v>
      </c>
      <c r="AF7" s="51" t="s">
        <v>8</v>
      </c>
      <c r="AG7" s="52" t="s">
        <v>11</v>
      </c>
      <c r="AI7" s="51" t="s">
        <v>567</v>
      </c>
      <c r="AJ7" s="51" t="s">
        <v>8</v>
      </c>
      <c r="AK7" s="52" t="s">
        <v>11</v>
      </c>
      <c r="AM7" s="51" t="s">
        <v>567</v>
      </c>
      <c r="AN7" s="51" t="s">
        <v>8</v>
      </c>
      <c r="AO7" s="52" t="s">
        <v>11</v>
      </c>
      <c r="AQ7" s="51" t="s">
        <v>567</v>
      </c>
      <c r="AR7" s="51" t="s">
        <v>8</v>
      </c>
      <c r="AS7" s="52" t="s">
        <v>11</v>
      </c>
    </row>
    <row r="8" spans="1:45" ht="11.25" customHeight="1">
      <c r="A8" s="45" t="s">
        <v>577</v>
      </c>
      <c r="B8" s="45" t="s">
        <v>578</v>
      </c>
      <c r="C8" s="95" t="s">
        <v>12</v>
      </c>
      <c r="D8" s="95" t="s">
        <v>13</v>
      </c>
      <c r="E8" s="96" t="s">
        <v>9</v>
      </c>
      <c r="F8" s="96"/>
      <c r="G8" s="95" t="s">
        <v>12</v>
      </c>
      <c r="H8" s="95" t="s">
        <v>13</v>
      </c>
      <c r="I8" s="96" t="s">
        <v>9</v>
      </c>
      <c r="J8" s="96"/>
      <c r="K8" s="95" t="s">
        <v>12</v>
      </c>
      <c r="L8" s="95" t="s">
        <v>13</v>
      </c>
      <c r="M8" s="96" t="s">
        <v>9</v>
      </c>
      <c r="N8" s="96"/>
      <c r="O8" s="95" t="s">
        <v>12</v>
      </c>
      <c r="P8" s="95" t="s">
        <v>13</v>
      </c>
      <c r="Q8" s="96" t="s">
        <v>9</v>
      </c>
      <c r="R8" s="96"/>
      <c r="S8" s="95" t="s">
        <v>12</v>
      </c>
      <c r="T8" s="95" t="s">
        <v>13</v>
      </c>
      <c r="U8" s="96" t="s">
        <v>9</v>
      </c>
      <c r="V8" s="96"/>
      <c r="W8" s="95" t="s">
        <v>12</v>
      </c>
      <c r="X8" s="95" t="s">
        <v>13</v>
      </c>
      <c r="Y8" s="96" t="s">
        <v>9</v>
      </c>
      <c r="Z8" s="96"/>
      <c r="AA8" s="95" t="s">
        <v>12</v>
      </c>
      <c r="AB8" s="95" t="s">
        <v>13</v>
      </c>
      <c r="AC8" s="96" t="s">
        <v>9</v>
      </c>
      <c r="AD8" s="2"/>
      <c r="AE8" s="95" t="s">
        <v>12</v>
      </c>
      <c r="AF8" s="95" t="s">
        <v>13</v>
      </c>
      <c r="AG8" s="96" t="s">
        <v>9</v>
      </c>
      <c r="AI8" s="95" t="s">
        <v>12</v>
      </c>
      <c r="AJ8" s="95" t="s">
        <v>13</v>
      </c>
      <c r="AK8" s="96" t="s">
        <v>9</v>
      </c>
      <c r="AM8" s="95" t="s">
        <v>12</v>
      </c>
      <c r="AN8" s="95" t="s">
        <v>13</v>
      </c>
      <c r="AO8" s="96" t="s">
        <v>9</v>
      </c>
      <c r="AQ8" s="95" t="s">
        <v>12</v>
      </c>
      <c r="AR8" s="95" t="s">
        <v>13</v>
      </c>
      <c r="AS8" s="96" t="s">
        <v>9</v>
      </c>
    </row>
    <row r="9" spans="1:45" ht="11.25" customHeight="1">
      <c r="A9">
        <v>20110</v>
      </c>
      <c r="B9" t="s">
        <v>148</v>
      </c>
      <c r="C9" s="56">
        <v>12089</v>
      </c>
      <c r="D9" s="57">
        <v>116</v>
      </c>
      <c r="E9" s="67">
        <v>2.1800000000000002</v>
      </c>
      <c r="F9" s="57"/>
      <c r="G9" s="56">
        <v>12068</v>
      </c>
      <c r="H9" s="57">
        <v>89</v>
      </c>
      <c r="I9" s="67">
        <v>1.93</v>
      </c>
      <c r="J9" s="57"/>
      <c r="K9" s="56">
        <v>12183</v>
      </c>
      <c r="L9" s="57">
        <v>109</v>
      </c>
      <c r="M9" s="67">
        <v>2</v>
      </c>
      <c r="N9" s="57"/>
      <c r="O9" s="56">
        <v>12283</v>
      </c>
      <c r="P9" s="57">
        <v>87</v>
      </c>
      <c r="Q9" s="67">
        <v>1.81</v>
      </c>
      <c r="R9" s="57"/>
      <c r="S9" s="56">
        <v>12355</v>
      </c>
      <c r="T9" s="57">
        <v>87</v>
      </c>
      <c r="U9" s="67">
        <v>1.79</v>
      </c>
      <c r="V9" s="57"/>
      <c r="W9" s="56">
        <v>12429</v>
      </c>
      <c r="X9" s="57">
        <v>101</v>
      </c>
      <c r="Y9" s="67">
        <v>1.74</v>
      </c>
      <c r="Z9" s="57"/>
      <c r="AA9" s="56">
        <v>12578</v>
      </c>
      <c r="AB9" s="57">
        <v>97</v>
      </c>
      <c r="AC9" s="67">
        <v>1.79</v>
      </c>
      <c r="AD9" s="57"/>
      <c r="AE9" s="56">
        <v>12638</v>
      </c>
      <c r="AF9" s="57">
        <v>117</v>
      </c>
      <c r="AG9" s="67">
        <v>1.92</v>
      </c>
      <c r="AI9" s="60">
        <v>12730</v>
      </c>
      <c r="AJ9" s="60">
        <v>93</v>
      </c>
      <c r="AK9" s="67">
        <v>1.8</v>
      </c>
      <c r="AM9" s="60">
        <v>12812</v>
      </c>
      <c r="AN9" s="60">
        <v>95</v>
      </c>
      <c r="AO9" s="67">
        <v>1.74</v>
      </c>
      <c r="AQ9" s="60">
        <v>12973</v>
      </c>
      <c r="AR9" s="60">
        <v>92</v>
      </c>
      <c r="AS9" s="67">
        <v>1.55</v>
      </c>
    </row>
    <row r="10" spans="1:45" ht="11.25" customHeight="1">
      <c r="A10">
        <v>20260</v>
      </c>
      <c r="B10" t="s">
        <v>149</v>
      </c>
      <c r="C10" s="56">
        <v>11337</v>
      </c>
      <c r="D10" s="57">
        <v>128</v>
      </c>
      <c r="E10" s="67">
        <v>2.44</v>
      </c>
      <c r="F10" s="57"/>
      <c r="G10" s="56">
        <v>11326</v>
      </c>
      <c r="H10" s="57">
        <v>114</v>
      </c>
      <c r="I10" s="67">
        <v>2.27</v>
      </c>
      <c r="J10" s="57"/>
      <c r="K10" s="56">
        <v>11400</v>
      </c>
      <c r="L10" s="57">
        <v>128</v>
      </c>
      <c r="M10" s="67">
        <v>2.35</v>
      </c>
      <c r="N10" s="57"/>
      <c r="O10" s="56">
        <v>11490</v>
      </c>
      <c r="P10" s="57">
        <v>114</v>
      </c>
      <c r="Q10" s="67">
        <v>2.2599999999999998</v>
      </c>
      <c r="R10" s="57"/>
      <c r="S10" s="56">
        <v>11560</v>
      </c>
      <c r="T10" s="57">
        <v>113</v>
      </c>
      <c r="U10" s="67">
        <v>2.25</v>
      </c>
      <c r="V10" s="57"/>
      <c r="W10" s="56">
        <v>11644</v>
      </c>
      <c r="X10" s="57">
        <v>108</v>
      </c>
      <c r="Y10" s="67">
        <v>2.09</v>
      </c>
      <c r="Z10" s="57"/>
      <c r="AA10" s="56">
        <v>11745</v>
      </c>
      <c r="AB10" s="57">
        <v>112</v>
      </c>
      <c r="AC10" s="67">
        <v>2.06</v>
      </c>
      <c r="AD10" s="57"/>
      <c r="AE10" s="56">
        <v>11756</v>
      </c>
      <c r="AF10" s="57">
        <v>122</v>
      </c>
      <c r="AG10" s="67">
        <v>2.12</v>
      </c>
      <c r="AI10" s="60">
        <v>11795</v>
      </c>
      <c r="AJ10" s="60">
        <v>101</v>
      </c>
      <c r="AK10" s="67">
        <v>2.09</v>
      </c>
      <c r="AM10" s="60">
        <v>11844</v>
      </c>
      <c r="AN10" s="60">
        <v>125</v>
      </c>
      <c r="AO10" s="67">
        <v>2.15</v>
      </c>
      <c r="AQ10" s="60">
        <v>11965</v>
      </c>
      <c r="AR10" s="60">
        <v>105</v>
      </c>
      <c r="AS10" s="67">
        <v>2.02</v>
      </c>
    </row>
    <row r="11" spans="1:45" ht="11.25" customHeight="1">
      <c r="A11">
        <v>20570</v>
      </c>
      <c r="B11" t="s">
        <v>150</v>
      </c>
      <c r="C11" s="56">
        <v>93359</v>
      </c>
      <c r="D11" s="56">
        <v>1159</v>
      </c>
      <c r="E11" s="67">
        <v>1.99</v>
      </c>
      <c r="F11" s="57"/>
      <c r="G11" s="56">
        <v>95185</v>
      </c>
      <c r="H11" s="56">
        <v>1209</v>
      </c>
      <c r="I11" s="67">
        <v>1.94</v>
      </c>
      <c r="J11" s="57"/>
      <c r="K11" s="56">
        <v>96728</v>
      </c>
      <c r="L11" s="56">
        <v>1325</v>
      </c>
      <c r="M11" s="67">
        <v>1.92</v>
      </c>
      <c r="N11" s="57"/>
      <c r="O11" s="56">
        <v>98344</v>
      </c>
      <c r="P11" s="56">
        <v>1358</v>
      </c>
      <c r="Q11" s="67">
        <v>1.99</v>
      </c>
      <c r="R11" s="57"/>
      <c r="S11" s="56">
        <v>99914</v>
      </c>
      <c r="T11" s="56">
        <v>1259</v>
      </c>
      <c r="U11" s="67">
        <v>1.99</v>
      </c>
      <c r="V11" s="57"/>
      <c r="W11" s="56">
        <v>101479</v>
      </c>
      <c r="X11" s="56">
        <v>1287</v>
      </c>
      <c r="Y11" s="67">
        <v>1.93</v>
      </c>
      <c r="Z11" s="57"/>
      <c r="AA11" s="56">
        <v>103500</v>
      </c>
      <c r="AB11" s="56">
        <v>1366</v>
      </c>
      <c r="AC11" s="67">
        <v>1.91</v>
      </c>
      <c r="AD11" s="57"/>
      <c r="AE11" s="56">
        <v>105422</v>
      </c>
      <c r="AF11" s="56">
        <v>1409</v>
      </c>
      <c r="AG11" s="67">
        <v>1.94</v>
      </c>
      <c r="AI11" s="60">
        <v>107324</v>
      </c>
      <c r="AJ11" s="60">
        <v>1263</v>
      </c>
      <c r="AK11" s="67">
        <v>1.89</v>
      </c>
      <c r="AM11" s="60">
        <v>109504</v>
      </c>
      <c r="AN11" s="60">
        <v>1297</v>
      </c>
      <c r="AO11" s="67">
        <v>1.81</v>
      </c>
      <c r="AQ11" s="60">
        <v>111361</v>
      </c>
      <c r="AR11" s="60">
        <v>1221</v>
      </c>
      <c r="AS11" s="67">
        <v>1.68</v>
      </c>
    </row>
    <row r="12" spans="1:45" ht="11.25" customHeight="1">
      <c r="A12">
        <v>20660</v>
      </c>
      <c r="B12" t="s">
        <v>151</v>
      </c>
      <c r="C12" s="56">
        <v>122780</v>
      </c>
      <c r="D12" s="56">
        <v>1580</v>
      </c>
      <c r="E12" s="67">
        <v>1.83</v>
      </c>
      <c r="F12" s="57"/>
      <c r="G12" s="56">
        <v>122983</v>
      </c>
      <c r="H12" s="56">
        <v>1724</v>
      </c>
      <c r="I12" s="67">
        <v>1.87</v>
      </c>
      <c r="J12" s="57"/>
      <c r="K12" s="56">
        <v>123584</v>
      </c>
      <c r="L12" s="56">
        <v>1645</v>
      </c>
      <c r="M12" s="67">
        <v>1.89</v>
      </c>
      <c r="N12" s="57"/>
      <c r="O12" s="56">
        <v>124314</v>
      </c>
      <c r="P12" s="56">
        <v>1634</v>
      </c>
      <c r="Q12" s="67">
        <v>1.91</v>
      </c>
      <c r="R12" s="57"/>
      <c r="S12" s="56">
        <v>125107</v>
      </c>
      <c r="T12" s="56">
        <v>1594</v>
      </c>
      <c r="U12" s="67">
        <v>1.85</v>
      </c>
      <c r="V12" s="57"/>
      <c r="W12" s="56">
        <v>126088</v>
      </c>
      <c r="X12" s="56">
        <v>1531</v>
      </c>
      <c r="Y12" s="67">
        <v>1.79</v>
      </c>
      <c r="Z12" s="57"/>
      <c r="AA12" s="56">
        <v>127447</v>
      </c>
      <c r="AB12" s="56">
        <v>1757</v>
      </c>
      <c r="AC12" s="67">
        <v>1.83</v>
      </c>
      <c r="AD12" s="57"/>
      <c r="AE12" s="56">
        <v>129115</v>
      </c>
      <c r="AF12" s="56">
        <v>1627</v>
      </c>
      <c r="AG12" s="67">
        <v>1.82</v>
      </c>
      <c r="AI12" s="60">
        <v>130250</v>
      </c>
      <c r="AJ12" s="60">
        <v>1570</v>
      </c>
      <c r="AK12" s="67">
        <v>1.82</v>
      </c>
      <c r="AM12" s="60">
        <v>131640</v>
      </c>
      <c r="AN12" s="60">
        <v>1512</v>
      </c>
      <c r="AO12" s="67">
        <v>1.7</v>
      </c>
      <c r="AQ12" s="60">
        <v>131940</v>
      </c>
      <c r="AR12" s="60">
        <v>1365</v>
      </c>
      <c r="AS12" s="67">
        <v>1.58</v>
      </c>
    </row>
    <row r="13" spans="1:45" ht="11.25" customHeight="1">
      <c r="A13">
        <v>20740</v>
      </c>
      <c r="B13" t="s">
        <v>152</v>
      </c>
      <c r="C13" s="56">
        <v>29474</v>
      </c>
      <c r="D13" s="57">
        <v>286</v>
      </c>
      <c r="E13" s="67">
        <v>2.1</v>
      </c>
      <c r="F13" s="57"/>
      <c r="G13" s="56">
        <v>30233</v>
      </c>
      <c r="H13" s="57">
        <v>366</v>
      </c>
      <c r="I13" s="67">
        <v>2.2000000000000002</v>
      </c>
      <c r="J13" s="57"/>
      <c r="K13" s="56">
        <v>30811</v>
      </c>
      <c r="L13" s="57">
        <v>343</v>
      </c>
      <c r="M13" s="67">
        <v>2.2799999999999998</v>
      </c>
      <c r="N13" s="57"/>
      <c r="O13" s="56">
        <v>31331</v>
      </c>
      <c r="P13" s="57">
        <v>302</v>
      </c>
      <c r="Q13" s="67">
        <v>2.29</v>
      </c>
      <c r="R13" s="57"/>
      <c r="S13" s="56">
        <v>31917</v>
      </c>
      <c r="T13" s="57">
        <v>362</v>
      </c>
      <c r="U13" s="67">
        <v>2.2599999999999998</v>
      </c>
      <c r="V13" s="57"/>
      <c r="W13" s="56">
        <v>32576</v>
      </c>
      <c r="X13" s="57">
        <v>285</v>
      </c>
      <c r="Y13" s="67">
        <v>2.11</v>
      </c>
      <c r="Z13" s="57"/>
      <c r="AA13" s="56">
        <v>33464</v>
      </c>
      <c r="AB13" s="57">
        <v>341</v>
      </c>
      <c r="AC13" s="67">
        <v>2.16</v>
      </c>
      <c r="AD13" s="57"/>
      <c r="AE13" s="56">
        <v>34386</v>
      </c>
      <c r="AF13" s="57">
        <v>366</v>
      </c>
      <c r="AG13" s="67">
        <v>2.11</v>
      </c>
      <c r="AI13" s="60">
        <v>35326</v>
      </c>
      <c r="AJ13" s="60">
        <v>352</v>
      </c>
      <c r="AK13" s="67">
        <v>2.21</v>
      </c>
      <c r="AM13" s="60">
        <v>36315</v>
      </c>
      <c r="AN13" s="60">
        <v>297</v>
      </c>
      <c r="AO13" s="67">
        <v>2.06</v>
      </c>
      <c r="AQ13" s="60">
        <v>37445</v>
      </c>
      <c r="AR13" s="60">
        <v>294</v>
      </c>
      <c r="AS13" s="67">
        <v>1.86</v>
      </c>
    </row>
    <row r="14" spans="1:45" ht="11.25" customHeight="1">
      <c r="A14">
        <v>20830</v>
      </c>
      <c r="B14" t="s">
        <v>153</v>
      </c>
      <c r="C14" s="56">
        <v>42097</v>
      </c>
      <c r="D14" s="57">
        <v>504</v>
      </c>
      <c r="E14" s="67">
        <v>2.2799999999999998</v>
      </c>
      <c r="F14" s="57"/>
      <c r="G14" s="56">
        <v>43389</v>
      </c>
      <c r="H14" s="57">
        <v>515</v>
      </c>
      <c r="I14" s="67">
        <v>2.21</v>
      </c>
      <c r="J14" s="57"/>
      <c r="K14" s="56">
        <v>44506</v>
      </c>
      <c r="L14" s="57">
        <v>528</v>
      </c>
      <c r="M14" s="67">
        <v>2.13</v>
      </c>
      <c r="N14" s="57"/>
      <c r="O14" s="56">
        <v>45627</v>
      </c>
      <c r="P14" s="57">
        <v>525</v>
      </c>
      <c r="Q14" s="67">
        <v>2.09</v>
      </c>
      <c r="R14" s="57"/>
      <c r="S14" s="56">
        <v>46644</v>
      </c>
      <c r="T14" s="57">
        <v>551</v>
      </c>
      <c r="U14" s="67">
        <v>2.09</v>
      </c>
      <c r="V14" s="57"/>
      <c r="W14" s="56">
        <v>47837</v>
      </c>
      <c r="X14" s="57">
        <v>543</v>
      </c>
      <c r="Y14" s="67">
        <v>2.0499999999999998</v>
      </c>
      <c r="Z14" s="57"/>
      <c r="AA14" s="56">
        <v>49296</v>
      </c>
      <c r="AB14" s="57">
        <v>653</v>
      </c>
      <c r="AC14" s="67">
        <v>2.14</v>
      </c>
      <c r="AD14" s="57"/>
      <c r="AE14" s="56">
        <v>50676</v>
      </c>
      <c r="AF14" s="57">
        <v>624</v>
      </c>
      <c r="AG14" s="67">
        <v>2.15</v>
      </c>
      <c r="AI14" s="60">
        <v>52012</v>
      </c>
      <c r="AJ14" s="60">
        <v>622</v>
      </c>
      <c r="AK14" s="67">
        <v>2.15</v>
      </c>
      <c r="AM14" s="60">
        <v>53394</v>
      </c>
      <c r="AN14" s="60">
        <v>654</v>
      </c>
      <c r="AO14" s="67">
        <v>2.0699999999999998</v>
      </c>
      <c r="AQ14" s="60">
        <v>54884</v>
      </c>
      <c r="AR14" s="60">
        <v>617</v>
      </c>
      <c r="AS14" s="67">
        <v>1.96</v>
      </c>
    </row>
    <row r="15" spans="1:45" ht="11.25" customHeight="1">
      <c r="A15">
        <v>20910</v>
      </c>
      <c r="B15" t="s">
        <v>154</v>
      </c>
      <c r="C15" s="56">
        <v>95594</v>
      </c>
      <c r="D15" s="57">
        <v>1021</v>
      </c>
      <c r="E15" s="67">
        <v>1.86</v>
      </c>
      <c r="F15" s="57"/>
      <c r="G15" s="56">
        <v>96119</v>
      </c>
      <c r="H15" s="57">
        <v>946</v>
      </c>
      <c r="I15" s="67">
        <v>1.8</v>
      </c>
      <c r="J15" s="57"/>
      <c r="K15" s="56">
        <v>96971</v>
      </c>
      <c r="L15" s="57">
        <v>927</v>
      </c>
      <c r="M15" s="67">
        <v>1.79</v>
      </c>
      <c r="N15" s="57"/>
      <c r="O15" s="56">
        <v>98252</v>
      </c>
      <c r="P15" s="57">
        <v>934</v>
      </c>
      <c r="Q15" s="67">
        <v>1.75</v>
      </c>
      <c r="R15" s="57"/>
      <c r="S15" s="56">
        <v>99797</v>
      </c>
      <c r="T15" s="57">
        <v>978</v>
      </c>
      <c r="U15" s="67">
        <v>1.76</v>
      </c>
      <c r="V15" s="57"/>
      <c r="W15" s="56">
        <v>101268</v>
      </c>
      <c r="X15" s="57">
        <v>906</v>
      </c>
      <c r="Y15" s="67">
        <v>1.72</v>
      </c>
      <c r="Z15" s="57"/>
      <c r="AA15" s="56">
        <v>102912</v>
      </c>
      <c r="AB15" s="57">
        <v>961</v>
      </c>
      <c r="AC15" s="67">
        <v>1.72</v>
      </c>
      <c r="AD15" s="57"/>
      <c r="AE15" s="56">
        <v>104282</v>
      </c>
      <c r="AF15" s="57">
        <v>955</v>
      </c>
      <c r="AG15" s="67">
        <v>1.69</v>
      </c>
      <c r="AI15" s="60">
        <v>105745</v>
      </c>
      <c r="AJ15" s="60">
        <v>891</v>
      </c>
      <c r="AK15" s="67">
        <v>1.68</v>
      </c>
      <c r="AM15" s="60">
        <v>106856</v>
      </c>
      <c r="AN15" s="60">
        <v>845</v>
      </c>
      <c r="AO15" s="67">
        <v>1.6</v>
      </c>
      <c r="AQ15" s="60">
        <v>107541</v>
      </c>
      <c r="AR15" s="60">
        <v>789</v>
      </c>
      <c r="AS15" s="67">
        <v>1.52</v>
      </c>
    </row>
    <row r="16" spans="1:45" ht="11.25" customHeight="1">
      <c r="A16">
        <v>21010</v>
      </c>
      <c r="B16" t="s">
        <v>155</v>
      </c>
      <c r="C16" s="56">
        <v>13838</v>
      </c>
      <c r="D16" s="57">
        <v>144</v>
      </c>
      <c r="E16" s="67">
        <v>2.14</v>
      </c>
      <c r="F16" s="57"/>
      <c r="G16" s="56">
        <v>13818</v>
      </c>
      <c r="H16" s="57">
        <v>105</v>
      </c>
      <c r="I16" s="67">
        <v>2.0499999999999998</v>
      </c>
      <c r="J16" s="57"/>
      <c r="K16" s="56">
        <v>13849</v>
      </c>
      <c r="L16" s="57">
        <v>143</v>
      </c>
      <c r="M16" s="67">
        <v>2.02</v>
      </c>
      <c r="N16" s="57"/>
      <c r="O16" s="56">
        <v>13878</v>
      </c>
      <c r="P16" s="57">
        <v>134</v>
      </c>
      <c r="Q16" s="67">
        <v>1.98</v>
      </c>
      <c r="R16" s="57"/>
      <c r="S16" s="56">
        <v>13898</v>
      </c>
      <c r="T16" s="57">
        <v>140</v>
      </c>
      <c r="U16" s="67">
        <v>2.13</v>
      </c>
      <c r="V16" s="57"/>
      <c r="W16" s="56">
        <v>13923</v>
      </c>
      <c r="X16" s="57">
        <v>120</v>
      </c>
      <c r="Y16" s="67">
        <v>1.99</v>
      </c>
      <c r="Z16" s="57"/>
      <c r="AA16" s="56">
        <v>13982</v>
      </c>
      <c r="AB16" s="57">
        <v>123</v>
      </c>
      <c r="AC16" s="67">
        <v>1.92</v>
      </c>
      <c r="AD16" s="57"/>
      <c r="AE16" s="56">
        <v>13974</v>
      </c>
      <c r="AF16" s="57">
        <v>135</v>
      </c>
      <c r="AG16" s="67">
        <v>1.89</v>
      </c>
      <c r="AI16" s="60">
        <v>14023</v>
      </c>
      <c r="AJ16" s="60">
        <v>164</v>
      </c>
      <c r="AK16" s="67">
        <v>2.11</v>
      </c>
      <c r="AM16" s="60">
        <v>14034</v>
      </c>
      <c r="AN16" s="60">
        <v>125</v>
      </c>
      <c r="AO16" s="67">
        <v>2.13</v>
      </c>
      <c r="AQ16" s="60">
        <v>14137</v>
      </c>
      <c r="AR16" s="60">
        <v>129</v>
      </c>
      <c r="AS16" s="67">
        <v>2.12</v>
      </c>
    </row>
    <row r="17" spans="1:45" ht="11.25" customHeight="1">
      <c r="A17">
        <v>21110</v>
      </c>
      <c r="B17" t="s">
        <v>156</v>
      </c>
      <c r="C17" s="56">
        <v>166326</v>
      </c>
      <c r="D17" s="56">
        <v>1606</v>
      </c>
      <c r="E17" s="67">
        <v>1.47</v>
      </c>
      <c r="F17" s="57"/>
      <c r="G17" s="56">
        <v>167062</v>
      </c>
      <c r="H17" s="56">
        <v>1558</v>
      </c>
      <c r="I17" s="67">
        <v>1.46</v>
      </c>
      <c r="J17" s="57"/>
      <c r="K17" s="56">
        <v>168483</v>
      </c>
      <c r="L17" s="56">
        <v>1576</v>
      </c>
      <c r="M17" s="67">
        <v>1.45</v>
      </c>
      <c r="N17" s="57"/>
      <c r="O17" s="56">
        <v>170485</v>
      </c>
      <c r="P17" s="56">
        <v>1510</v>
      </c>
      <c r="Q17" s="67">
        <v>1.41</v>
      </c>
      <c r="R17" s="57"/>
      <c r="S17" s="56">
        <v>172660</v>
      </c>
      <c r="T17" s="56">
        <v>1454</v>
      </c>
      <c r="U17" s="67">
        <v>1.36</v>
      </c>
      <c r="V17" s="57"/>
      <c r="W17" s="56">
        <v>174753</v>
      </c>
      <c r="X17" s="56">
        <v>1522</v>
      </c>
      <c r="Y17" s="67">
        <v>1.32</v>
      </c>
      <c r="Z17" s="57"/>
      <c r="AA17" s="56">
        <v>177276</v>
      </c>
      <c r="AB17" s="56">
        <v>1634</v>
      </c>
      <c r="AC17" s="67">
        <v>1.34</v>
      </c>
      <c r="AD17" s="57"/>
      <c r="AE17" s="56">
        <v>179677</v>
      </c>
      <c r="AF17" s="56">
        <v>1519</v>
      </c>
      <c r="AG17" s="67">
        <v>1.34</v>
      </c>
      <c r="AI17" s="60">
        <v>181376</v>
      </c>
      <c r="AJ17" s="60">
        <v>1391</v>
      </c>
      <c r="AK17" s="67">
        <v>1.28</v>
      </c>
      <c r="AM17" s="60">
        <v>183197</v>
      </c>
      <c r="AN17" s="60">
        <v>1415</v>
      </c>
      <c r="AO17" s="67">
        <v>1.2</v>
      </c>
      <c r="AQ17" s="60">
        <v>183023</v>
      </c>
      <c r="AR17" s="60">
        <v>1232</v>
      </c>
      <c r="AS17" s="67">
        <v>1.1200000000000001</v>
      </c>
    </row>
    <row r="18" spans="1:45" ht="11.25" customHeight="1">
      <c r="A18">
        <v>21180</v>
      </c>
      <c r="B18" t="s">
        <v>157</v>
      </c>
      <c r="C18" s="56">
        <v>188895</v>
      </c>
      <c r="D18" s="56">
        <v>2710</v>
      </c>
      <c r="E18" s="67">
        <v>1.9</v>
      </c>
      <c r="F18" s="57"/>
      <c r="G18" s="56">
        <v>191496</v>
      </c>
      <c r="H18" s="56">
        <v>2806</v>
      </c>
      <c r="I18" s="67">
        <v>1.87</v>
      </c>
      <c r="J18" s="57"/>
      <c r="K18" s="56">
        <v>193774</v>
      </c>
      <c r="L18" s="56">
        <v>3038</v>
      </c>
      <c r="M18" s="67">
        <v>1.94</v>
      </c>
      <c r="N18" s="57"/>
      <c r="O18" s="56">
        <v>196169</v>
      </c>
      <c r="P18" s="56">
        <v>2820</v>
      </c>
      <c r="Q18" s="67">
        <v>1.95</v>
      </c>
      <c r="R18" s="57"/>
      <c r="S18" s="56">
        <v>198468</v>
      </c>
      <c r="T18" s="56">
        <v>2806</v>
      </c>
      <c r="U18" s="67">
        <v>1.93</v>
      </c>
      <c r="V18" s="57"/>
      <c r="W18" s="56">
        <v>200860</v>
      </c>
      <c r="X18" s="56">
        <v>2817</v>
      </c>
      <c r="Y18" s="67">
        <v>1.87</v>
      </c>
      <c r="Z18" s="57"/>
      <c r="AA18" s="56">
        <v>204190</v>
      </c>
      <c r="AB18" s="56">
        <v>3063</v>
      </c>
      <c r="AC18" s="67">
        <v>1.9</v>
      </c>
      <c r="AD18" s="57"/>
      <c r="AE18" s="56">
        <v>206997</v>
      </c>
      <c r="AF18" s="56">
        <v>2963</v>
      </c>
      <c r="AG18" s="67">
        <v>1.9</v>
      </c>
      <c r="AI18" s="60">
        <v>208744</v>
      </c>
      <c r="AJ18" s="60">
        <v>2809</v>
      </c>
      <c r="AK18" s="67">
        <v>1.88</v>
      </c>
      <c r="AM18" s="60">
        <v>209568</v>
      </c>
      <c r="AN18" s="60">
        <v>2583</v>
      </c>
      <c r="AO18" s="67">
        <v>1.78</v>
      </c>
      <c r="AQ18" s="60">
        <v>208247</v>
      </c>
      <c r="AR18" s="60">
        <v>2393</v>
      </c>
      <c r="AS18" s="67">
        <v>1.67</v>
      </c>
    </row>
    <row r="19" spans="1:45" ht="11.25" customHeight="1">
      <c r="A19">
        <v>21270</v>
      </c>
      <c r="B19" t="s">
        <v>158</v>
      </c>
      <c r="C19" s="56">
        <v>6622</v>
      </c>
      <c r="D19" s="57">
        <v>63</v>
      </c>
      <c r="E19" s="67">
        <v>2.35</v>
      </c>
      <c r="F19" s="57"/>
      <c r="G19" s="56">
        <v>6465</v>
      </c>
      <c r="H19" s="57">
        <v>43</v>
      </c>
      <c r="I19" s="67">
        <v>2.12</v>
      </c>
      <c r="J19" s="57"/>
      <c r="K19" s="56">
        <v>6434</v>
      </c>
      <c r="L19" s="57">
        <v>54</v>
      </c>
      <c r="M19" s="67">
        <v>2.09</v>
      </c>
      <c r="N19" s="57"/>
      <c r="O19" s="56">
        <v>6388</v>
      </c>
      <c r="P19" s="57">
        <v>55</v>
      </c>
      <c r="Q19" s="67">
        <v>2.0299999999999998</v>
      </c>
      <c r="R19" s="57"/>
      <c r="S19" s="56">
        <v>6335</v>
      </c>
      <c r="T19" s="57">
        <v>53</v>
      </c>
      <c r="U19" s="67">
        <v>2.19</v>
      </c>
      <c r="V19" s="57"/>
      <c r="W19" s="56">
        <v>6306</v>
      </c>
      <c r="X19" s="57">
        <v>61</v>
      </c>
      <c r="Y19" s="67">
        <v>2.2799999999999998</v>
      </c>
      <c r="Z19" s="57"/>
      <c r="AA19" s="56">
        <v>6284</v>
      </c>
      <c r="AB19" s="57">
        <v>49</v>
      </c>
      <c r="AC19" s="67">
        <v>2.25</v>
      </c>
      <c r="AD19" s="57"/>
      <c r="AE19" s="56">
        <v>6205</v>
      </c>
      <c r="AF19" s="57">
        <v>52</v>
      </c>
      <c r="AG19" s="67">
        <v>2.2799999999999998</v>
      </c>
      <c r="AI19" s="60">
        <v>6183</v>
      </c>
      <c r="AJ19" s="60">
        <v>51</v>
      </c>
      <c r="AK19" s="67">
        <v>2.21</v>
      </c>
      <c r="AM19" s="60">
        <v>6123</v>
      </c>
      <c r="AN19" s="60">
        <v>59</v>
      </c>
      <c r="AO19" s="67">
        <v>2.38</v>
      </c>
      <c r="AQ19" s="60">
        <v>6101</v>
      </c>
      <c r="AR19" s="60">
        <v>64</v>
      </c>
      <c r="AS19" s="67">
        <v>2.65</v>
      </c>
    </row>
    <row r="20" spans="1:45" ht="11.25" customHeight="1">
      <c r="A20">
        <v>21370</v>
      </c>
      <c r="B20" t="s">
        <v>159</v>
      </c>
      <c r="C20" s="56">
        <v>36973</v>
      </c>
      <c r="D20" s="57">
        <v>440</v>
      </c>
      <c r="E20" s="67">
        <v>2.36</v>
      </c>
      <c r="F20" s="57"/>
      <c r="G20" s="56">
        <v>36855</v>
      </c>
      <c r="H20" s="57">
        <v>412</v>
      </c>
      <c r="I20" s="67">
        <v>2.27</v>
      </c>
      <c r="J20" s="57"/>
      <c r="K20" s="56">
        <v>37041</v>
      </c>
      <c r="L20" s="57">
        <v>429</v>
      </c>
      <c r="M20" s="67">
        <v>2.2999999999999998</v>
      </c>
      <c r="N20" s="57"/>
      <c r="O20" s="56">
        <v>37213</v>
      </c>
      <c r="P20" s="57">
        <v>451</v>
      </c>
      <c r="Q20" s="67">
        <v>2.31</v>
      </c>
      <c r="R20" s="57"/>
      <c r="S20" s="56">
        <v>37338</v>
      </c>
      <c r="T20" s="57">
        <v>429</v>
      </c>
      <c r="U20" s="67">
        <v>2.3199999999999998</v>
      </c>
      <c r="V20" s="57"/>
      <c r="W20" s="56">
        <v>37429</v>
      </c>
      <c r="X20" s="57">
        <v>409</v>
      </c>
      <c r="Y20" s="67">
        <v>2.27</v>
      </c>
      <c r="Z20" s="57"/>
      <c r="AA20" s="56">
        <v>37595</v>
      </c>
      <c r="AB20" s="57">
        <v>430</v>
      </c>
      <c r="AC20" s="67">
        <v>2.2200000000000002</v>
      </c>
      <c r="AD20" s="57"/>
      <c r="AE20" s="56">
        <v>37597</v>
      </c>
      <c r="AF20" s="57">
        <v>399</v>
      </c>
      <c r="AG20" s="67">
        <v>2.16</v>
      </c>
      <c r="AI20" s="60">
        <v>37590</v>
      </c>
      <c r="AJ20" s="60">
        <v>394</v>
      </c>
      <c r="AK20" s="67">
        <v>2.14</v>
      </c>
      <c r="AM20" s="60">
        <v>37615</v>
      </c>
      <c r="AN20" s="60">
        <v>391</v>
      </c>
      <c r="AO20" s="67">
        <v>2.08</v>
      </c>
      <c r="AQ20" s="60">
        <v>37675</v>
      </c>
      <c r="AR20" s="60">
        <v>383</v>
      </c>
      <c r="AS20" s="67">
        <v>2.0699999999999998</v>
      </c>
    </row>
    <row r="21" spans="1:45" ht="11.25" customHeight="1">
      <c r="A21">
        <v>21450</v>
      </c>
      <c r="B21" t="s">
        <v>160</v>
      </c>
      <c r="C21" s="56">
        <v>71830</v>
      </c>
      <c r="D21" s="56">
        <v>1115</v>
      </c>
      <c r="E21" s="67">
        <v>2.2200000000000002</v>
      </c>
      <c r="F21" s="57"/>
      <c r="G21" s="56">
        <v>75831</v>
      </c>
      <c r="H21" s="56">
        <v>1221</v>
      </c>
      <c r="I21" s="67">
        <v>2.21</v>
      </c>
      <c r="J21" s="57"/>
      <c r="K21" s="56">
        <v>80422</v>
      </c>
      <c r="L21" s="56">
        <v>1417</v>
      </c>
      <c r="M21" s="67">
        <v>2.2799999999999998</v>
      </c>
      <c r="N21" s="57"/>
      <c r="O21" s="56">
        <v>84591</v>
      </c>
      <c r="P21" s="56">
        <v>1351</v>
      </c>
      <c r="Q21" s="67">
        <v>2.2799999999999998</v>
      </c>
      <c r="R21" s="57"/>
      <c r="S21" s="56">
        <v>88070</v>
      </c>
      <c r="T21" s="56">
        <v>1375</v>
      </c>
      <c r="U21" s="67">
        <v>2.2400000000000002</v>
      </c>
      <c r="V21" s="57"/>
      <c r="W21" s="56">
        <v>92298</v>
      </c>
      <c r="X21" s="56">
        <v>1418</v>
      </c>
      <c r="Y21" s="67">
        <v>2.12</v>
      </c>
      <c r="Z21" s="57"/>
      <c r="AA21" s="56">
        <v>97573</v>
      </c>
      <c r="AB21" s="56">
        <v>1638</v>
      </c>
      <c r="AC21" s="67">
        <v>2.14</v>
      </c>
      <c r="AD21" s="57"/>
      <c r="AE21" s="56">
        <v>102403</v>
      </c>
      <c r="AF21" s="56">
        <v>1702</v>
      </c>
      <c r="AG21" s="67">
        <v>2.17</v>
      </c>
      <c r="AI21" s="60">
        <v>107117</v>
      </c>
      <c r="AJ21" s="60">
        <v>1699</v>
      </c>
      <c r="AK21" s="67">
        <v>2.17</v>
      </c>
      <c r="AM21" s="60">
        <v>112179</v>
      </c>
      <c r="AN21" s="60">
        <v>1766</v>
      </c>
      <c r="AO21" s="67">
        <v>2.1</v>
      </c>
      <c r="AQ21" s="60">
        <v>116193</v>
      </c>
      <c r="AR21" s="60">
        <v>1721</v>
      </c>
      <c r="AS21" s="67">
        <v>1.99</v>
      </c>
    </row>
    <row r="22" spans="1:45" ht="11.25" customHeight="1">
      <c r="A22">
        <v>21610</v>
      </c>
      <c r="B22" t="s">
        <v>161</v>
      </c>
      <c r="C22" s="56">
        <v>254471</v>
      </c>
      <c r="D22" s="56">
        <v>3963</v>
      </c>
      <c r="E22" s="67">
        <v>2.11</v>
      </c>
      <c r="F22" s="57"/>
      <c r="G22" s="56">
        <v>261282</v>
      </c>
      <c r="H22" s="56">
        <v>3977</v>
      </c>
      <c r="I22" s="67">
        <v>2.06</v>
      </c>
      <c r="J22" s="57"/>
      <c r="K22" s="56">
        <v>269240</v>
      </c>
      <c r="L22" s="56">
        <v>4561</v>
      </c>
      <c r="M22" s="67">
        <v>2.11</v>
      </c>
      <c r="N22" s="57"/>
      <c r="O22" s="56">
        <v>278023</v>
      </c>
      <c r="P22" s="56">
        <v>4141</v>
      </c>
      <c r="Q22" s="67">
        <v>2.0699999999999998</v>
      </c>
      <c r="R22" s="57"/>
      <c r="S22" s="56">
        <v>287937</v>
      </c>
      <c r="T22" s="56">
        <v>4364</v>
      </c>
      <c r="U22" s="67">
        <v>2.0699999999999998</v>
      </c>
      <c r="V22" s="57"/>
      <c r="W22" s="56">
        <v>299528</v>
      </c>
      <c r="X22" s="56">
        <v>4399</v>
      </c>
      <c r="Y22" s="67">
        <v>1.97</v>
      </c>
      <c r="Z22" s="57"/>
      <c r="AA22" s="56">
        <v>312789</v>
      </c>
      <c r="AB22" s="56">
        <v>5214</v>
      </c>
      <c r="AC22" s="67">
        <v>2.04</v>
      </c>
      <c r="AD22" s="57"/>
      <c r="AE22" s="56">
        <v>326771</v>
      </c>
      <c r="AF22" s="56">
        <v>5416</v>
      </c>
      <c r="AG22" s="67">
        <v>2.08</v>
      </c>
      <c r="AI22" s="60">
        <v>340443</v>
      </c>
      <c r="AJ22" s="60">
        <v>5247</v>
      </c>
      <c r="AK22" s="67">
        <v>2.1</v>
      </c>
      <c r="AM22" s="60">
        <v>353962</v>
      </c>
      <c r="AN22" s="60">
        <v>5322</v>
      </c>
      <c r="AO22" s="67">
        <v>2</v>
      </c>
      <c r="AQ22" s="60">
        <v>364600</v>
      </c>
      <c r="AR22" s="60">
        <v>5213</v>
      </c>
      <c r="AS22" s="67">
        <v>1.89</v>
      </c>
    </row>
    <row r="23" spans="1:45" ht="11.25" customHeight="1">
      <c r="A23">
        <v>21670</v>
      </c>
      <c r="B23" t="s">
        <v>162</v>
      </c>
      <c r="C23" s="56">
        <v>12600</v>
      </c>
      <c r="D23" s="57">
        <v>120</v>
      </c>
      <c r="E23" s="67">
        <v>2.21</v>
      </c>
      <c r="F23" s="57"/>
      <c r="G23" s="56">
        <v>12579</v>
      </c>
      <c r="H23" s="57">
        <v>125</v>
      </c>
      <c r="I23" s="67">
        <v>2.3199999999999998</v>
      </c>
      <c r="J23" s="57"/>
      <c r="K23" s="56">
        <v>12714</v>
      </c>
      <c r="L23" s="57">
        <v>142</v>
      </c>
      <c r="M23" s="67">
        <v>2.36</v>
      </c>
      <c r="N23" s="57"/>
      <c r="O23" s="56">
        <v>12815</v>
      </c>
      <c r="P23" s="57">
        <v>111</v>
      </c>
      <c r="Q23" s="67">
        <v>2.31</v>
      </c>
      <c r="R23" s="57"/>
      <c r="S23" s="56">
        <v>12884</v>
      </c>
      <c r="T23" s="57">
        <v>118</v>
      </c>
      <c r="U23" s="67">
        <v>2.23</v>
      </c>
      <c r="V23" s="57"/>
      <c r="W23" s="56">
        <v>12950</v>
      </c>
      <c r="X23" s="57">
        <v>117</v>
      </c>
      <c r="Y23" s="67">
        <v>2.06</v>
      </c>
      <c r="Z23" s="57"/>
      <c r="AA23" s="56">
        <v>13087</v>
      </c>
      <c r="AB23" s="57">
        <v>113</v>
      </c>
      <c r="AC23" s="67">
        <v>2.0299999999999998</v>
      </c>
      <c r="AD23" s="57"/>
      <c r="AE23" s="56">
        <v>13148</v>
      </c>
      <c r="AF23" s="57">
        <v>128</v>
      </c>
      <c r="AG23" s="67">
        <v>2.0699999999999998</v>
      </c>
      <c r="AI23" s="60">
        <v>13208</v>
      </c>
      <c r="AJ23" s="60">
        <v>115</v>
      </c>
      <c r="AK23" s="67">
        <v>2.0499999999999998</v>
      </c>
      <c r="AM23" s="60">
        <v>13182</v>
      </c>
      <c r="AN23" s="60">
        <v>107</v>
      </c>
      <c r="AO23" s="67">
        <v>2.0299999999999998</v>
      </c>
      <c r="AQ23" s="60">
        <v>13092</v>
      </c>
      <c r="AR23" s="60">
        <v>105</v>
      </c>
      <c r="AS23" s="67">
        <v>1.91</v>
      </c>
    </row>
    <row r="24" spans="1:45" ht="11.25" customHeight="1">
      <c r="A24">
        <v>21750</v>
      </c>
      <c r="B24" t="s">
        <v>163</v>
      </c>
      <c r="C24" s="56">
        <v>20855</v>
      </c>
      <c r="D24" s="57">
        <v>235</v>
      </c>
      <c r="E24" s="67">
        <v>2.36</v>
      </c>
      <c r="F24" s="57"/>
      <c r="G24" s="56">
        <v>20799</v>
      </c>
      <c r="H24" s="57">
        <v>266</v>
      </c>
      <c r="I24" s="67">
        <v>2.36</v>
      </c>
      <c r="J24" s="57"/>
      <c r="K24" s="56">
        <v>20902</v>
      </c>
      <c r="L24" s="57">
        <v>265</v>
      </c>
      <c r="M24" s="67">
        <v>2.4</v>
      </c>
      <c r="N24" s="57"/>
      <c r="O24" s="56">
        <v>21035</v>
      </c>
      <c r="P24" s="57">
        <v>246</v>
      </c>
      <c r="Q24" s="67">
        <v>2.4300000000000002</v>
      </c>
      <c r="R24" s="57"/>
      <c r="S24" s="56">
        <v>21131</v>
      </c>
      <c r="T24" s="57">
        <v>213</v>
      </c>
      <c r="U24" s="67">
        <v>2.2400000000000002</v>
      </c>
      <c r="V24" s="57"/>
      <c r="W24" s="56">
        <v>21230</v>
      </c>
      <c r="X24" s="57">
        <v>236</v>
      </c>
      <c r="Y24" s="67">
        <v>2.13</v>
      </c>
      <c r="Z24" s="57"/>
      <c r="AA24" s="56">
        <v>21362</v>
      </c>
      <c r="AB24" s="57">
        <v>256</v>
      </c>
      <c r="AC24" s="67">
        <v>2.14</v>
      </c>
      <c r="AD24" s="57"/>
      <c r="AE24" s="56">
        <v>21430</v>
      </c>
      <c r="AF24" s="57">
        <v>243</v>
      </c>
      <c r="AG24" s="67">
        <v>2.21</v>
      </c>
      <c r="AI24" s="60">
        <v>21502</v>
      </c>
      <c r="AJ24" s="60">
        <v>261</v>
      </c>
      <c r="AK24" s="67">
        <v>2.29</v>
      </c>
      <c r="AM24" s="60">
        <v>21562</v>
      </c>
      <c r="AN24" s="60">
        <v>208</v>
      </c>
      <c r="AO24" s="67">
        <v>2.16</v>
      </c>
      <c r="AQ24" s="60">
        <v>21662</v>
      </c>
      <c r="AR24" s="60">
        <v>226</v>
      </c>
      <c r="AS24" s="67">
        <v>2.14</v>
      </c>
    </row>
    <row r="25" spans="1:45" ht="11.25" customHeight="1">
      <c r="A25">
        <v>21830</v>
      </c>
      <c r="B25" t="s">
        <v>164</v>
      </c>
      <c r="C25" s="56">
        <v>16563</v>
      </c>
      <c r="D25" s="57">
        <v>201</v>
      </c>
      <c r="E25" s="67">
        <v>2.58</v>
      </c>
      <c r="F25" s="57"/>
      <c r="G25" s="56">
        <v>16526</v>
      </c>
      <c r="H25" s="57">
        <v>181</v>
      </c>
      <c r="I25" s="67">
        <v>2.41</v>
      </c>
      <c r="J25" s="57"/>
      <c r="K25" s="56">
        <v>16470</v>
      </c>
      <c r="L25" s="57">
        <v>200</v>
      </c>
      <c r="M25" s="67">
        <v>2.56</v>
      </c>
      <c r="N25" s="57"/>
      <c r="O25" s="56">
        <v>16410</v>
      </c>
      <c r="P25" s="57">
        <v>170</v>
      </c>
      <c r="Q25" s="67">
        <v>2.48</v>
      </c>
      <c r="R25" s="57"/>
      <c r="S25" s="56">
        <v>16340</v>
      </c>
      <c r="T25" s="57">
        <v>158</v>
      </c>
      <c r="U25" s="67">
        <v>2.4</v>
      </c>
      <c r="V25" s="57"/>
      <c r="W25" s="56">
        <v>16274</v>
      </c>
      <c r="X25" s="57">
        <v>170</v>
      </c>
      <c r="Y25" s="67">
        <v>2.2599999999999998</v>
      </c>
      <c r="Z25" s="57"/>
      <c r="AA25" s="56">
        <v>16243</v>
      </c>
      <c r="AB25" s="57">
        <v>169</v>
      </c>
      <c r="AC25" s="67">
        <v>2.25</v>
      </c>
      <c r="AD25" s="57"/>
      <c r="AE25" s="56">
        <v>16210</v>
      </c>
      <c r="AF25" s="57">
        <v>154</v>
      </c>
      <c r="AG25" s="67">
        <v>2.23</v>
      </c>
      <c r="AI25" s="60">
        <v>16139</v>
      </c>
      <c r="AJ25" s="60">
        <v>151</v>
      </c>
      <c r="AK25" s="67">
        <v>2.17</v>
      </c>
      <c r="AM25" s="60">
        <v>16017</v>
      </c>
      <c r="AN25" s="60">
        <v>141</v>
      </c>
      <c r="AO25" s="67">
        <v>2.06</v>
      </c>
      <c r="AQ25" s="60">
        <v>15929</v>
      </c>
      <c r="AR25" s="60">
        <v>137</v>
      </c>
      <c r="AS25" s="67">
        <v>2</v>
      </c>
    </row>
    <row r="26" spans="1:45" ht="11.25" customHeight="1">
      <c r="A26">
        <v>21890</v>
      </c>
      <c r="B26" t="s">
        <v>165</v>
      </c>
      <c r="C26" s="56">
        <v>141780</v>
      </c>
      <c r="D26" s="56">
        <v>2165</v>
      </c>
      <c r="E26" s="67">
        <v>1.72</v>
      </c>
      <c r="F26" s="57"/>
      <c r="G26" s="56">
        <v>142942</v>
      </c>
      <c r="H26" s="56">
        <v>2063</v>
      </c>
      <c r="I26" s="67">
        <v>1.68</v>
      </c>
      <c r="J26" s="57"/>
      <c r="K26" s="56">
        <v>144986</v>
      </c>
      <c r="L26" s="56">
        <v>2194</v>
      </c>
      <c r="M26" s="67">
        <v>1.69</v>
      </c>
      <c r="N26" s="57"/>
      <c r="O26" s="56">
        <v>147272</v>
      </c>
      <c r="P26" s="56">
        <v>2024</v>
      </c>
      <c r="Q26" s="67">
        <v>1.62</v>
      </c>
      <c r="R26" s="57"/>
      <c r="S26" s="56">
        <v>149511</v>
      </c>
      <c r="T26" s="56">
        <v>2054</v>
      </c>
      <c r="U26" s="67">
        <v>1.6</v>
      </c>
      <c r="V26" s="57"/>
      <c r="W26" s="56">
        <v>151974</v>
      </c>
      <c r="X26" s="56">
        <v>1936</v>
      </c>
      <c r="Y26" s="67">
        <v>1.5</v>
      </c>
      <c r="Z26" s="57"/>
      <c r="AA26" s="56">
        <v>155126</v>
      </c>
      <c r="AB26" s="56">
        <v>2142</v>
      </c>
      <c r="AC26" s="67">
        <v>1.5</v>
      </c>
      <c r="AD26" s="57"/>
      <c r="AE26" s="56">
        <v>158751</v>
      </c>
      <c r="AF26" s="56">
        <v>2125</v>
      </c>
      <c r="AG26" s="67">
        <v>1.47</v>
      </c>
      <c r="AI26" s="60">
        <v>161653</v>
      </c>
      <c r="AJ26" s="60">
        <v>1963</v>
      </c>
      <c r="AK26" s="67">
        <v>1.44</v>
      </c>
      <c r="AM26" s="60">
        <v>164224</v>
      </c>
      <c r="AN26" s="60">
        <v>1931</v>
      </c>
      <c r="AO26" s="67">
        <v>1.35</v>
      </c>
      <c r="AQ26" s="60">
        <v>166430</v>
      </c>
      <c r="AR26" s="60">
        <v>1751</v>
      </c>
      <c r="AS26" s="67">
        <v>1.23</v>
      </c>
    </row>
    <row r="27" spans="1:45" ht="11.25" customHeight="1">
      <c r="A27">
        <v>22110</v>
      </c>
      <c r="B27" t="s">
        <v>166</v>
      </c>
      <c r="C27" s="56">
        <v>42385</v>
      </c>
      <c r="D27" s="57">
        <v>442</v>
      </c>
      <c r="E27" s="67">
        <v>2.37</v>
      </c>
      <c r="F27" s="57"/>
      <c r="G27" s="56">
        <v>42826</v>
      </c>
      <c r="H27" s="57">
        <v>480</v>
      </c>
      <c r="I27" s="67">
        <v>2.37</v>
      </c>
      <c r="J27" s="57"/>
      <c r="K27" s="56">
        <v>43329</v>
      </c>
      <c r="L27" s="57">
        <v>491</v>
      </c>
      <c r="M27" s="67">
        <v>2.4</v>
      </c>
      <c r="N27" s="57"/>
      <c r="O27" s="56">
        <v>43809</v>
      </c>
      <c r="P27" s="57">
        <v>446</v>
      </c>
      <c r="Q27" s="67">
        <v>2.39</v>
      </c>
      <c r="R27" s="57"/>
      <c r="S27" s="56">
        <v>44277</v>
      </c>
      <c r="T27" s="57">
        <v>442</v>
      </c>
      <c r="U27" s="67">
        <v>2.2999999999999998</v>
      </c>
      <c r="V27" s="57"/>
      <c r="W27" s="56">
        <v>44868</v>
      </c>
      <c r="X27" s="57">
        <v>416</v>
      </c>
      <c r="Y27" s="67">
        <v>2.15</v>
      </c>
      <c r="Z27" s="57"/>
      <c r="AA27" s="56">
        <v>45600</v>
      </c>
      <c r="AB27" s="57">
        <v>493</v>
      </c>
      <c r="AC27" s="67">
        <v>2.2000000000000002</v>
      </c>
      <c r="AD27" s="57"/>
      <c r="AE27" s="56">
        <v>46136</v>
      </c>
      <c r="AF27" s="57">
        <v>441</v>
      </c>
      <c r="AG27" s="67">
        <v>2.17</v>
      </c>
      <c r="AI27" s="60">
        <v>46816</v>
      </c>
      <c r="AJ27" s="60">
        <v>491</v>
      </c>
      <c r="AK27" s="67">
        <v>2.27</v>
      </c>
      <c r="AM27" s="60">
        <v>47308</v>
      </c>
      <c r="AN27" s="60">
        <v>411</v>
      </c>
      <c r="AO27" s="67">
        <v>2.13</v>
      </c>
      <c r="AQ27" s="60">
        <v>47725</v>
      </c>
      <c r="AR27" s="60">
        <v>399</v>
      </c>
      <c r="AS27" s="67">
        <v>2.06</v>
      </c>
    </row>
    <row r="28" spans="1:45" ht="11.25" customHeight="1">
      <c r="A28">
        <v>22170</v>
      </c>
      <c r="B28" t="s">
        <v>167</v>
      </c>
      <c r="C28" s="56">
        <v>129052</v>
      </c>
      <c r="D28" s="56">
        <v>1787</v>
      </c>
      <c r="E28" s="67">
        <v>2.0299999999999998</v>
      </c>
      <c r="F28" s="57"/>
      <c r="G28" s="56">
        <v>130350</v>
      </c>
      <c r="H28" s="56">
        <v>1758</v>
      </c>
      <c r="I28" s="67">
        <v>1.96</v>
      </c>
      <c r="J28" s="57"/>
      <c r="K28" s="56">
        <v>132194</v>
      </c>
      <c r="L28" s="56">
        <v>1959</v>
      </c>
      <c r="M28" s="67">
        <v>2</v>
      </c>
      <c r="N28" s="57"/>
      <c r="O28" s="56">
        <v>134351</v>
      </c>
      <c r="P28" s="56">
        <v>1882</v>
      </c>
      <c r="Q28" s="67">
        <v>2</v>
      </c>
      <c r="R28" s="57"/>
      <c r="S28" s="56">
        <v>136181</v>
      </c>
      <c r="T28" s="56">
        <v>1799</v>
      </c>
      <c r="U28" s="67">
        <v>1.98</v>
      </c>
      <c r="V28" s="57"/>
      <c r="W28" s="56">
        <v>137790</v>
      </c>
      <c r="X28" s="56">
        <v>1809</v>
      </c>
      <c r="Y28" s="67">
        <v>1.9</v>
      </c>
      <c r="Z28" s="57"/>
      <c r="AA28" s="56">
        <v>139502</v>
      </c>
      <c r="AB28" s="56">
        <v>2045</v>
      </c>
      <c r="AC28" s="67">
        <v>1.94</v>
      </c>
      <c r="AD28" s="57"/>
      <c r="AE28" s="56">
        <v>140718</v>
      </c>
      <c r="AF28" s="56">
        <v>2076</v>
      </c>
      <c r="AG28" s="67">
        <v>2</v>
      </c>
      <c r="AI28" s="60">
        <v>141847</v>
      </c>
      <c r="AJ28" s="60">
        <v>1854</v>
      </c>
      <c r="AK28" s="67">
        <v>1.99</v>
      </c>
      <c r="AM28" s="60">
        <v>142645</v>
      </c>
      <c r="AN28" s="60">
        <v>1789</v>
      </c>
      <c r="AO28" s="67">
        <v>1.89</v>
      </c>
      <c r="AQ28" s="60">
        <v>143338</v>
      </c>
      <c r="AR28" s="60">
        <v>1726</v>
      </c>
      <c r="AS28" s="67">
        <v>1.77</v>
      </c>
    </row>
    <row r="29" spans="1:45" ht="11.25" customHeight="1">
      <c r="A29">
        <v>22250</v>
      </c>
      <c r="B29" t="s">
        <v>168</v>
      </c>
      <c r="C29" s="56">
        <v>10692</v>
      </c>
      <c r="D29" s="57">
        <v>106</v>
      </c>
      <c r="E29" s="67">
        <v>2.27</v>
      </c>
      <c r="F29" s="57"/>
      <c r="G29" s="56">
        <v>10453</v>
      </c>
      <c r="H29" s="57">
        <v>97</v>
      </c>
      <c r="I29" s="67">
        <v>2.2400000000000002</v>
      </c>
      <c r="J29" s="57"/>
      <c r="K29" s="56">
        <v>10498</v>
      </c>
      <c r="L29" s="57">
        <v>111</v>
      </c>
      <c r="M29" s="67">
        <v>2.2799999999999998</v>
      </c>
      <c r="N29" s="57"/>
      <c r="O29" s="56">
        <v>10526</v>
      </c>
      <c r="P29" s="57">
        <v>99</v>
      </c>
      <c r="Q29" s="67">
        <v>2.27</v>
      </c>
      <c r="R29" s="57"/>
      <c r="S29" s="56">
        <v>10534</v>
      </c>
      <c r="T29" s="57">
        <v>111</v>
      </c>
      <c r="U29" s="67">
        <v>2.37</v>
      </c>
      <c r="V29" s="57"/>
      <c r="W29" s="56">
        <v>10536</v>
      </c>
      <c r="X29" s="57">
        <v>105</v>
      </c>
      <c r="Y29" s="67">
        <v>2.31</v>
      </c>
      <c r="Z29" s="57"/>
      <c r="AA29" s="56">
        <v>10567</v>
      </c>
      <c r="AB29" s="57">
        <v>113</v>
      </c>
      <c r="AC29" s="67">
        <v>2.4</v>
      </c>
      <c r="AD29" s="57"/>
      <c r="AE29" s="56">
        <v>10569</v>
      </c>
      <c r="AF29" s="57">
        <v>101</v>
      </c>
      <c r="AG29" s="67">
        <v>2.2999999999999998</v>
      </c>
      <c r="AI29" s="60">
        <v>10546</v>
      </c>
      <c r="AJ29" s="60">
        <v>110</v>
      </c>
      <c r="AK29" s="67">
        <v>2.38</v>
      </c>
      <c r="AM29" s="60">
        <v>10469</v>
      </c>
      <c r="AN29" s="60">
        <v>96</v>
      </c>
      <c r="AO29" s="67">
        <v>2.3199999999999998</v>
      </c>
      <c r="AQ29" s="60">
        <v>10400</v>
      </c>
      <c r="AR29" s="60">
        <v>96</v>
      </c>
      <c r="AS29" s="67">
        <v>2.38</v>
      </c>
    </row>
    <row r="30" spans="1:45" ht="11.25" customHeight="1">
      <c r="A30">
        <v>22310</v>
      </c>
      <c r="B30" t="s">
        <v>169</v>
      </c>
      <c r="C30" s="56">
        <v>136515</v>
      </c>
      <c r="D30" s="56">
        <v>1779</v>
      </c>
      <c r="E30" s="67">
        <v>1.75</v>
      </c>
      <c r="F30" s="57"/>
      <c r="G30" s="56">
        <v>137152</v>
      </c>
      <c r="H30" s="56">
        <v>1713</v>
      </c>
      <c r="I30" s="67">
        <v>1.69</v>
      </c>
      <c r="J30" s="57"/>
      <c r="K30" s="56">
        <v>139116</v>
      </c>
      <c r="L30" s="56">
        <v>1835</v>
      </c>
      <c r="M30" s="67">
        <v>1.69</v>
      </c>
      <c r="N30" s="57"/>
      <c r="O30" s="56">
        <v>141260</v>
      </c>
      <c r="P30" s="56">
        <v>1713</v>
      </c>
      <c r="Q30" s="67">
        <v>1.66</v>
      </c>
      <c r="R30" s="57"/>
      <c r="S30" s="56">
        <v>143694</v>
      </c>
      <c r="T30" s="56">
        <v>1696</v>
      </c>
      <c r="U30" s="67">
        <v>1.63</v>
      </c>
      <c r="V30" s="57"/>
      <c r="W30" s="56">
        <v>145924</v>
      </c>
      <c r="X30" s="56">
        <v>1704</v>
      </c>
      <c r="Y30" s="67">
        <v>1.56</v>
      </c>
      <c r="Z30" s="57"/>
      <c r="AA30" s="56">
        <v>148583</v>
      </c>
      <c r="AB30" s="56">
        <v>1932</v>
      </c>
      <c r="AC30" s="67">
        <v>1.59</v>
      </c>
      <c r="AD30" s="57"/>
      <c r="AE30" s="56">
        <v>151457</v>
      </c>
      <c r="AF30" s="56">
        <v>1874</v>
      </c>
      <c r="AG30" s="67">
        <v>1.59</v>
      </c>
      <c r="AI30" s="60">
        <v>153920</v>
      </c>
      <c r="AJ30" s="60">
        <v>1663</v>
      </c>
      <c r="AK30" s="67">
        <v>1.54</v>
      </c>
      <c r="AM30" s="60">
        <v>156535</v>
      </c>
      <c r="AN30" s="60">
        <v>1665</v>
      </c>
      <c r="AO30" s="67">
        <v>1.41</v>
      </c>
      <c r="AQ30" s="60">
        <v>158216</v>
      </c>
      <c r="AR30" s="60">
        <v>1549</v>
      </c>
      <c r="AS30" s="67">
        <v>1.29</v>
      </c>
    </row>
    <row r="31" spans="1:45" ht="11.25" customHeight="1">
      <c r="A31">
        <v>22410</v>
      </c>
      <c r="B31" t="s">
        <v>170</v>
      </c>
      <c r="C31" s="56">
        <v>19949</v>
      </c>
      <c r="D31" s="57">
        <v>183</v>
      </c>
      <c r="E31" s="67">
        <v>1.95</v>
      </c>
      <c r="F31" s="57"/>
      <c r="G31" s="56">
        <v>19848</v>
      </c>
      <c r="H31" s="57">
        <v>193</v>
      </c>
      <c r="I31" s="67">
        <v>1.89</v>
      </c>
      <c r="J31" s="57"/>
      <c r="K31" s="56">
        <v>19825</v>
      </c>
      <c r="L31" s="57">
        <v>209</v>
      </c>
      <c r="M31" s="67">
        <v>1.99</v>
      </c>
      <c r="N31" s="57"/>
      <c r="O31" s="56">
        <v>19797</v>
      </c>
      <c r="P31" s="57">
        <v>214</v>
      </c>
      <c r="Q31" s="67">
        <v>2.11</v>
      </c>
      <c r="R31" s="57"/>
      <c r="S31" s="56">
        <v>19755</v>
      </c>
      <c r="T31" s="57">
        <v>186</v>
      </c>
      <c r="U31" s="67">
        <v>2.12</v>
      </c>
      <c r="V31" s="57"/>
      <c r="W31" s="56">
        <v>19722</v>
      </c>
      <c r="X31" s="57">
        <v>203</v>
      </c>
      <c r="Y31" s="67">
        <v>2.11</v>
      </c>
      <c r="Z31" s="57"/>
      <c r="AA31" s="56">
        <v>19759</v>
      </c>
      <c r="AB31" s="57">
        <v>221</v>
      </c>
      <c r="AC31" s="67">
        <v>2.16</v>
      </c>
      <c r="AD31" s="57"/>
      <c r="AE31" s="56">
        <v>19692</v>
      </c>
      <c r="AF31" s="57">
        <v>180</v>
      </c>
      <c r="AG31" s="67">
        <v>2.15</v>
      </c>
      <c r="AI31" s="60">
        <v>19664</v>
      </c>
      <c r="AJ31" s="60">
        <v>175</v>
      </c>
      <c r="AK31" s="67">
        <v>2.11</v>
      </c>
      <c r="AM31" s="60">
        <v>19671</v>
      </c>
      <c r="AN31" s="60">
        <v>210</v>
      </c>
      <c r="AO31" s="67">
        <v>2.13</v>
      </c>
      <c r="AQ31" s="60">
        <v>19621</v>
      </c>
      <c r="AR31" s="60">
        <v>185</v>
      </c>
      <c r="AS31" s="67">
        <v>2.21</v>
      </c>
    </row>
    <row r="32" spans="1:45" ht="11.25" customHeight="1">
      <c r="A32">
        <v>22490</v>
      </c>
      <c r="B32" t="s">
        <v>171</v>
      </c>
      <c r="C32" s="56">
        <v>18441</v>
      </c>
      <c r="D32" s="57">
        <v>213</v>
      </c>
      <c r="E32" s="67">
        <v>2.33</v>
      </c>
      <c r="F32" s="57"/>
      <c r="G32" s="56">
        <v>18958</v>
      </c>
      <c r="H32" s="57">
        <v>210</v>
      </c>
      <c r="I32" s="67">
        <v>2.2400000000000002</v>
      </c>
      <c r="J32" s="57"/>
      <c r="K32" s="56">
        <v>19604</v>
      </c>
      <c r="L32" s="57">
        <v>261</v>
      </c>
      <c r="M32" s="67">
        <v>2.23</v>
      </c>
      <c r="N32" s="57"/>
      <c r="O32" s="56">
        <v>20362</v>
      </c>
      <c r="P32" s="57">
        <v>254</v>
      </c>
      <c r="Q32" s="67">
        <v>2.27</v>
      </c>
      <c r="R32" s="57"/>
      <c r="S32" s="56">
        <v>20899</v>
      </c>
      <c r="T32" s="57">
        <v>255</v>
      </c>
      <c r="U32" s="67">
        <v>2.3199999999999998</v>
      </c>
      <c r="V32" s="57"/>
      <c r="W32" s="56">
        <v>21388</v>
      </c>
      <c r="X32" s="57">
        <v>242</v>
      </c>
      <c r="Y32" s="67">
        <v>2.19</v>
      </c>
      <c r="Z32" s="57"/>
      <c r="AA32" s="56">
        <v>22016</v>
      </c>
      <c r="AB32" s="57">
        <v>291</v>
      </c>
      <c r="AC32" s="67">
        <v>2.21</v>
      </c>
      <c r="AD32" s="57"/>
      <c r="AE32" s="56">
        <v>22568</v>
      </c>
      <c r="AF32" s="57">
        <v>263</v>
      </c>
      <c r="AG32" s="67">
        <v>2.2000000000000002</v>
      </c>
      <c r="AI32" s="60">
        <v>23118</v>
      </c>
      <c r="AJ32" s="60">
        <v>248</v>
      </c>
      <c r="AK32" s="67">
        <v>2.17</v>
      </c>
      <c r="AM32" s="60">
        <v>23722</v>
      </c>
      <c r="AN32" s="60">
        <v>258</v>
      </c>
      <c r="AO32" s="67">
        <v>2.0699999999999998</v>
      </c>
      <c r="AQ32" s="60">
        <v>24249</v>
      </c>
      <c r="AR32" s="60">
        <v>276</v>
      </c>
      <c r="AS32" s="67">
        <v>2.0299999999999998</v>
      </c>
    </row>
    <row r="33" spans="1:45" ht="12.75" customHeight="1">
      <c r="A33">
        <v>22620</v>
      </c>
      <c r="B33" t="s">
        <v>172</v>
      </c>
      <c r="C33" s="56">
        <v>100506</v>
      </c>
      <c r="D33" s="56">
        <v>1258</v>
      </c>
      <c r="E33" s="67">
        <v>2.0499999999999998</v>
      </c>
      <c r="F33" s="57"/>
      <c r="G33" s="56">
        <v>101995</v>
      </c>
      <c r="H33" s="56">
        <v>1360</v>
      </c>
      <c r="I33" s="67">
        <v>2.0499999999999998</v>
      </c>
      <c r="J33" s="57"/>
      <c r="K33" s="56">
        <v>103905</v>
      </c>
      <c r="L33" s="56">
        <v>1395</v>
      </c>
      <c r="M33" s="67">
        <v>2.0499999999999998</v>
      </c>
      <c r="N33" s="57"/>
      <c r="O33" s="56">
        <v>105957</v>
      </c>
      <c r="P33" s="56">
        <v>1342</v>
      </c>
      <c r="Q33" s="67">
        <v>2.04</v>
      </c>
      <c r="R33" s="57"/>
      <c r="S33" s="56">
        <v>107955</v>
      </c>
      <c r="T33" s="56">
        <v>1413</v>
      </c>
      <c r="U33" s="67">
        <v>2.02</v>
      </c>
      <c r="V33" s="57"/>
      <c r="W33" s="56">
        <v>109908</v>
      </c>
      <c r="X33" s="56">
        <v>1239</v>
      </c>
      <c r="Y33" s="67">
        <v>1.9</v>
      </c>
      <c r="Z33" s="57"/>
      <c r="AA33" s="56">
        <v>112267</v>
      </c>
      <c r="AB33" s="56">
        <v>1465</v>
      </c>
      <c r="AC33" s="67">
        <v>1.91</v>
      </c>
      <c r="AD33" s="57"/>
      <c r="AE33" s="56">
        <v>114091</v>
      </c>
      <c r="AF33" s="56">
        <v>1496</v>
      </c>
      <c r="AG33" s="67">
        <v>1.9</v>
      </c>
      <c r="AI33" s="60">
        <v>116041</v>
      </c>
      <c r="AJ33" s="60">
        <v>1413</v>
      </c>
      <c r="AK33" s="67">
        <v>1.93</v>
      </c>
      <c r="AM33" s="60">
        <v>118091</v>
      </c>
      <c r="AN33" s="60">
        <v>1397</v>
      </c>
      <c r="AO33" s="67">
        <v>1.86</v>
      </c>
      <c r="AQ33" s="60">
        <v>119980</v>
      </c>
      <c r="AR33" s="60">
        <v>1362</v>
      </c>
      <c r="AS33" s="67">
        <v>1.77</v>
      </c>
    </row>
    <row r="34" spans="1:45" ht="11.25" customHeight="1">
      <c r="A34">
        <v>22670</v>
      </c>
      <c r="B34" t="s">
        <v>173</v>
      </c>
      <c r="C34" s="56">
        <v>140212</v>
      </c>
      <c r="D34" s="56">
        <v>2150</v>
      </c>
      <c r="E34" s="67">
        <v>2.02</v>
      </c>
      <c r="F34" s="57"/>
      <c r="G34" s="56">
        <v>142167</v>
      </c>
      <c r="H34" s="56">
        <v>2192</v>
      </c>
      <c r="I34" s="67">
        <v>1.99</v>
      </c>
      <c r="J34" s="57"/>
      <c r="K34" s="56">
        <v>145116</v>
      </c>
      <c r="L34" s="56">
        <v>2429</v>
      </c>
      <c r="M34" s="67">
        <v>2.0299999999999998</v>
      </c>
      <c r="N34" s="57"/>
      <c r="O34" s="56">
        <v>148502</v>
      </c>
      <c r="P34" s="56">
        <v>2261</v>
      </c>
      <c r="Q34" s="67">
        <v>2.0299999999999998</v>
      </c>
      <c r="R34" s="57"/>
      <c r="S34" s="56">
        <v>152135</v>
      </c>
      <c r="T34" s="56">
        <v>2337</v>
      </c>
      <c r="U34" s="67">
        <v>2.0299999999999998</v>
      </c>
      <c r="V34" s="57"/>
      <c r="W34" s="56">
        <v>156061</v>
      </c>
      <c r="X34" s="56">
        <v>2297</v>
      </c>
      <c r="Y34" s="67">
        <v>1.94</v>
      </c>
      <c r="Z34" s="57"/>
      <c r="AA34" s="56">
        <v>160222</v>
      </c>
      <c r="AB34" s="56">
        <v>2680</v>
      </c>
      <c r="AC34" s="67">
        <v>1.99</v>
      </c>
      <c r="AD34" s="57"/>
      <c r="AE34" s="56">
        <v>163518</v>
      </c>
      <c r="AF34" s="56">
        <v>2552</v>
      </c>
      <c r="AG34" s="67">
        <v>1.99</v>
      </c>
      <c r="AI34" s="60">
        <v>166140</v>
      </c>
      <c r="AJ34" s="60">
        <v>2401</v>
      </c>
      <c r="AK34" s="67">
        <v>1.97</v>
      </c>
      <c r="AM34" s="60">
        <v>168261</v>
      </c>
      <c r="AN34" s="60">
        <v>2325</v>
      </c>
      <c r="AO34" s="67">
        <v>1.85</v>
      </c>
      <c r="AQ34" s="60">
        <v>168362</v>
      </c>
      <c r="AR34" s="60">
        <v>2031</v>
      </c>
      <c r="AS34" s="67">
        <v>1.72</v>
      </c>
    </row>
    <row r="35" spans="1:45" s="15" customFormat="1" ht="11.25" customHeight="1">
      <c r="A35">
        <v>22750</v>
      </c>
      <c r="B35" t="s">
        <v>174</v>
      </c>
      <c r="C35" s="56">
        <v>212585</v>
      </c>
      <c r="D35" s="56">
        <v>2553</v>
      </c>
      <c r="E35" s="67">
        <v>1.92</v>
      </c>
      <c r="F35" s="57"/>
      <c r="G35" s="56">
        <v>215837</v>
      </c>
      <c r="H35" s="56">
        <v>2547</v>
      </c>
      <c r="I35" s="67">
        <v>1.87</v>
      </c>
      <c r="J35" s="57"/>
      <c r="K35" s="56">
        <v>219152</v>
      </c>
      <c r="L35" s="56">
        <v>2765</v>
      </c>
      <c r="M35" s="67">
        <v>1.9</v>
      </c>
      <c r="N35" s="57"/>
      <c r="O35" s="56">
        <v>223357</v>
      </c>
      <c r="P35" s="56">
        <v>2828</v>
      </c>
      <c r="Q35" s="67">
        <v>1.93</v>
      </c>
      <c r="R35" s="57"/>
      <c r="S35" s="56">
        <v>227744</v>
      </c>
      <c r="T35" s="56">
        <v>2716</v>
      </c>
      <c r="U35" s="67">
        <v>1.94</v>
      </c>
      <c r="V35" s="57"/>
      <c r="W35" s="56">
        <v>232926</v>
      </c>
      <c r="X35" s="56">
        <v>2797</v>
      </c>
      <c r="Y35" s="67">
        <v>1.89</v>
      </c>
      <c r="Z35" s="57"/>
      <c r="AA35" s="56">
        <v>239529</v>
      </c>
      <c r="AB35" s="56">
        <v>2995</v>
      </c>
      <c r="AC35" s="67">
        <v>1.87</v>
      </c>
      <c r="AD35" s="57"/>
      <c r="AE35" s="56">
        <v>245728</v>
      </c>
      <c r="AF35" s="56">
        <v>3037</v>
      </c>
      <c r="AG35" s="67">
        <v>1.88</v>
      </c>
      <c r="AH35"/>
      <c r="AI35" s="60">
        <v>252229</v>
      </c>
      <c r="AJ35" s="60">
        <v>2956</v>
      </c>
      <c r="AK35" s="66">
        <v>1.85</v>
      </c>
      <c r="AM35" s="89">
        <v>258938</v>
      </c>
      <c r="AN35" s="89">
        <v>2923</v>
      </c>
      <c r="AO35" s="66">
        <v>1.77</v>
      </c>
      <c r="AQ35" s="89">
        <v>264866</v>
      </c>
      <c r="AR35" s="89">
        <v>3028</v>
      </c>
      <c r="AS35" s="66">
        <v>1.7</v>
      </c>
    </row>
    <row r="36" spans="1:45" ht="11.25" customHeight="1">
      <c r="A36">
        <v>22830</v>
      </c>
      <c r="B36" t="s">
        <v>175</v>
      </c>
      <c r="C36" s="56">
        <v>61443</v>
      </c>
      <c r="D36" s="57">
        <v>811</v>
      </c>
      <c r="E36" s="67">
        <v>2.3199999999999998</v>
      </c>
      <c r="F36" s="57"/>
      <c r="G36" s="56">
        <v>61744</v>
      </c>
      <c r="H36" s="57">
        <v>863</v>
      </c>
      <c r="I36" s="67">
        <v>2.2400000000000002</v>
      </c>
      <c r="J36" s="57"/>
      <c r="K36" s="56">
        <v>62562</v>
      </c>
      <c r="L36" s="57">
        <v>912</v>
      </c>
      <c r="M36" s="67">
        <v>2.25</v>
      </c>
      <c r="N36" s="57"/>
      <c r="O36" s="56">
        <v>63244</v>
      </c>
      <c r="P36" s="57">
        <v>929</v>
      </c>
      <c r="Q36" s="67">
        <v>2.33</v>
      </c>
      <c r="R36" s="57"/>
      <c r="S36" s="56">
        <v>63919</v>
      </c>
      <c r="T36" s="57">
        <v>872</v>
      </c>
      <c r="U36" s="67">
        <v>2.2999999999999998</v>
      </c>
      <c r="V36" s="57"/>
      <c r="W36" s="56">
        <v>64489</v>
      </c>
      <c r="X36" s="57">
        <v>808</v>
      </c>
      <c r="Y36" s="67">
        <v>2.19</v>
      </c>
      <c r="Z36" s="57"/>
      <c r="AA36" s="56">
        <v>65072</v>
      </c>
      <c r="AB36" s="57">
        <v>971</v>
      </c>
      <c r="AC36" s="67">
        <v>2.21</v>
      </c>
      <c r="AD36" s="57"/>
      <c r="AE36" s="56">
        <v>65554</v>
      </c>
      <c r="AF36" s="57">
        <v>903</v>
      </c>
      <c r="AG36" s="67">
        <v>2.23</v>
      </c>
      <c r="AI36" s="60">
        <v>66008</v>
      </c>
      <c r="AJ36" s="60">
        <v>938</v>
      </c>
      <c r="AK36" s="67">
        <v>2.33</v>
      </c>
      <c r="AM36" s="60">
        <v>66501</v>
      </c>
      <c r="AN36" s="60">
        <v>817</v>
      </c>
      <c r="AO36" s="67">
        <v>2.1800000000000002</v>
      </c>
      <c r="AQ36" s="60">
        <v>67070</v>
      </c>
      <c r="AR36" s="60">
        <v>831</v>
      </c>
      <c r="AS36" s="67">
        <v>2.11</v>
      </c>
    </row>
    <row r="37" spans="1:45" ht="11.25" customHeight="1">
      <c r="A37">
        <v>22910</v>
      </c>
      <c r="B37" t="s">
        <v>176</v>
      </c>
      <c r="C37" s="56">
        <v>14561</v>
      </c>
      <c r="D37" s="57">
        <v>154</v>
      </c>
      <c r="E37" s="67">
        <v>2.37</v>
      </c>
      <c r="F37" s="57"/>
      <c r="G37" s="56">
        <v>14629</v>
      </c>
      <c r="H37" s="57">
        <v>140</v>
      </c>
      <c r="I37" s="67">
        <v>2.2200000000000002</v>
      </c>
      <c r="J37" s="57"/>
      <c r="K37" s="56">
        <v>14825</v>
      </c>
      <c r="L37" s="57">
        <v>157</v>
      </c>
      <c r="M37" s="67">
        <v>2.2200000000000002</v>
      </c>
      <c r="N37" s="57"/>
      <c r="O37" s="56">
        <v>15022</v>
      </c>
      <c r="P37" s="57">
        <v>149</v>
      </c>
      <c r="Q37" s="67">
        <v>2.2000000000000002</v>
      </c>
      <c r="R37" s="57"/>
      <c r="S37" s="56">
        <v>15184</v>
      </c>
      <c r="T37" s="57">
        <v>131</v>
      </c>
      <c r="U37" s="67">
        <v>2.16</v>
      </c>
      <c r="V37" s="57"/>
      <c r="W37" s="56">
        <v>15334</v>
      </c>
      <c r="X37" s="57">
        <v>133</v>
      </c>
      <c r="Y37" s="67">
        <v>2.0299999999999998</v>
      </c>
      <c r="Z37" s="57"/>
      <c r="AA37" s="56">
        <v>15525</v>
      </c>
      <c r="AB37" s="57">
        <v>143</v>
      </c>
      <c r="AC37" s="67">
        <v>1.99</v>
      </c>
      <c r="AD37" s="57"/>
      <c r="AE37" s="56">
        <v>15629</v>
      </c>
      <c r="AF37" s="57">
        <v>123</v>
      </c>
      <c r="AG37" s="67">
        <v>1.95</v>
      </c>
      <c r="AI37" s="60">
        <v>15812</v>
      </c>
      <c r="AJ37" s="60">
        <v>132</v>
      </c>
      <c r="AK37" s="67">
        <v>1.94</v>
      </c>
      <c r="AM37" s="60">
        <v>15973</v>
      </c>
      <c r="AN37" s="60">
        <v>131</v>
      </c>
      <c r="AO37" s="67">
        <v>1.88</v>
      </c>
      <c r="AQ37" s="60">
        <v>16157</v>
      </c>
      <c r="AR37" s="60">
        <v>116</v>
      </c>
      <c r="AS37" s="67">
        <v>1.86</v>
      </c>
    </row>
    <row r="38" spans="1:45" ht="11.25" customHeight="1">
      <c r="A38">
        <v>22980</v>
      </c>
      <c r="B38" t="s">
        <v>177</v>
      </c>
      <c r="C38" s="56">
        <v>5954</v>
      </c>
      <c r="D38" s="57">
        <v>55</v>
      </c>
      <c r="E38" s="67">
        <v>2.2799999999999998</v>
      </c>
      <c r="F38" s="57"/>
      <c r="G38" s="56">
        <v>5856</v>
      </c>
      <c r="H38" s="57">
        <v>47</v>
      </c>
      <c r="I38" s="67">
        <v>2.0499999999999998</v>
      </c>
      <c r="J38" s="57"/>
      <c r="K38" s="56">
        <v>5857</v>
      </c>
      <c r="L38" s="57">
        <v>67</v>
      </c>
      <c r="M38" s="67">
        <v>2.2400000000000002</v>
      </c>
      <c r="N38" s="57"/>
      <c r="O38" s="56">
        <v>5852</v>
      </c>
      <c r="P38" s="57">
        <v>60</v>
      </c>
      <c r="Q38" s="67">
        <v>2.37</v>
      </c>
      <c r="R38" s="57"/>
      <c r="S38" s="56">
        <v>5844</v>
      </c>
      <c r="T38" s="57">
        <v>43</v>
      </c>
      <c r="U38" s="67">
        <v>2.33</v>
      </c>
      <c r="V38" s="57"/>
      <c r="W38" s="56">
        <v>5808</v>
      </c>
      <c r="X38" s="57">
        <v>46</v>
      </c>
      <c r="Y38" s="67">
        <v>2.06</v>
      </c>
      <c r="Z38" s="57"/>
      <c r="AA38" s="56">
        <v>5784</v>
      </c>
      <c r="AB38" s="57">
        <v>49</v>
      </c>
      <c r="AC38" s="67">
        <v>1.87</v>
      </c>
      <c r="AD38" s="57"/>
      <c r="AE38" s="56">
        <v>5718</v>
      </c>
      <c r="AF38" s="57">
        <v>61</v>
      </c>
      <c r="AG38" s="67">
        <v>2.13</v>
      </c>
      <c r="AI38" s="60">
        <v>5644</v>
      </c>
      <c r="AJ38" s="60">
        <v>63</v>
      </c>
      <c r="AK38" s="67">
        <v>2.34</v>
      </c>
      <c r="AM38" s="60">
        <v>5586</v>
      </c>
      <c r="AN38" s="60">
        <v>47</v>
      </c>
      <c r="AO38" s="67">
        <v>2.36</v>
      </c>
      <c r="AQ38" s="60">
        <v>5592</v>
      </c>
      <c r="AR38" s="60">
        <v>62</v>
      </c>
      <c r="AS38" s="67">
        <v>2.38</v>
      </c>
    </row>
    <row r="39" spans="1:45" ht="11.25" customHeight="1">
      <c r="A39">
        <v>23110</v>
      </c>
      <c r="B39" t="s">
        <v>178</v>
      </c>
      <c r="C39" s="56">
        <v>87192</v>
      </c>
      <c r="D39" s="56">
        <v>1356</v>
      </c>
      <c r="E39" s="67">
        <v>2.08</v>
      </c>
      <c r="F39" s="57"/>
      <c r="G39" s="56">
        <v>87395</v>
      </c>
      <c r="H39" s="56">
        <v>1326</v>
      </c>
      <c r="I39" s="67">
        <v>2.08</v>
      </c>
      <c r="J39" s="57"/>
      <c r="K39" s="56">
        <v>88339</v>
      </c>
      <c r="L39" s="56">
        <v>1335</v>
      </c>
      <c r="M39" s="67">
        <v>2.06</v>
      </c>
      <c r="N39" s="57"/>
      <c r="O39" s="56">
        <v>89188</v>
      </c>
      <c r="P39" s="56">
        <v>1267</v>
      </c>
      <c r="Q39" s="67">
        <v>2.02</v>
      </c>
      <c r="R39" s="57"/>
      <c r="S39" s="56">
        <v>90417</v>
      </c>
      <c r="T39" s="56">
        <v>1253</v>
      </c>
      <c r="U39" s="67">
        <v>1.97</v>
      </c>
      <c r="V39" s="57"/>
      <c r="W39" s="56">
        <v>91674</v>
      </c>
      <c r="X39" s="56">
        <v>1264</v>
      </c>
      <c r="Y39" s="67">
        <v>1.91</v>
      </c>
      <c r="Z39" s="57"/>
      <c r="AA39" s="56">
        <v>93445</v>
      </c>
      <c r="AB39" s="56">
        <v>1470</v>
      </c>
      <c r="AC39" s="67">
        <v>1.96</v>
      </c>
      <c r="AD39" s="57"/>
      <c r="AE39" s="56">
        <v>95071</v>
      </c>
      <c r="AF39" s="56">
        <v>1331</v>
      </c>
      <c r="AG39" s="67">
        <v>1.96</v>
      </c>
      <c r="AI39" s="60">
        <v>96481</v>
      </c>
      <c r="AJ39" s="60">
        <v>1280</v>
      </c>
      <c r="AK39" s="67">
        <v>1.92</v>
      </c>
      <c r="AM39" s="60">
        <v>97765</v>
      </c>
      <c r="AN39" s="60">
        <v>1295</v>
      </c>
      <c r="AO39" s="67">
        <v>1.8</v>
      </c>
      <c r="AQ39" s="60">
        <v>98189</v>
      </c>
      <c r="AR39" s="60">
        <v>1183</v>
      </c>
      <c r="AS39" s="67">
        <v>1.71</v>
      </c>
    </row>
    <row r="40" spans="1:45" ht="11.25" customHeight="1">
      <c r="A40">
        <v>23190</v>
      </c>
      <c r="B40" t="s">
        <v>179</v>
      </c>
      <c r="C40" s="56">
        <v>19390</v>
      </c>
      <c r="D40" s="57">
        <v>220</v>
      </c>
      <c r="E40" s="67">
        <v>2.0499999999999998</v>
      </c>
      <c r="F40" s="57"/>
      <c r="G40" s="56">
        <v>19523</v>
      </c>
      <c r="H40" s="57">
        <v>245</v>
      </c>
      <c r="I40" s="67">
        <v>2.04</v>
      </c>
      <c r="J40" s="57"/>
      <c r="K40" s="56">
        <v>19608</v>
      </c>
      <c r="L40" s="57">
        <v>259</v>
      </c>
      <c r="M40" s="67">
        <v>2.12</v>
      </c>
      <c r="N40" s="57"/>
      <c r="O40" s="56">
        <v>19694</v>
      </c>
      <c r="P40" s="57">
        <v>254</v>
      </c>
      <c r="Q40" s="67">
        <v>2.2200000000000002</v>
      </c>
      <c r="R40" s="57"/>
      <c r="S40" s="56">
        <v>19748</v>
      </c>
      <c r="T40" s="57">
        <v>243</v>
      </c>
      <c r="U40" s="67">
        <v>2.2000000000000002</v>
      </c>
      <c r="V40" s="57"/>
      <c r="W40" s="56">
        <v>19792</v>
      </c>
      <c r="X40" s="57">
        <v>249</v>
      </c>
      <c r="Y40" s="67">
        <v>2.16</v>
      </c>
      <c r="Z40" s="57"/>
      <c r="AA40" s="56">
        <v>19884</v>
      </c>
      <c r="AB40" s="57">
        <v>263</v>
      </c>
      <c r="AC40" s="67">
        <v>2.16</v>
      </c>
      <c r="AD40" s="57"/>
      <c r="AE40" s="56">
        <v>19885</v>
      </c>
      <c r="AF40" s="57">
        <v>240</v>
      </c>
      <c r="AG40" s="67">
        <v>2.13</v>
      </c>
      <c r="AI40" s="60">
        <v>19874</v>
      </c>
      <c r="AJ40" s="60">
        <v>256</v>
      </c>
      <c r="AK40" s="67">
        <v>2.13</v>
      </c>
      <c r="AM40" s="60">
        <v>19920</v>
      </c>
      <c r="AN40" s="60">
        <v>242</v>
      </c>
      <c r="AO40" s="67">
        <v>2.0699999999999998</v>
      </c>
      <c r="AQ40" s="60">
        <v>20018</v>
      </c>
      <c r="AR40" s="60">
        <v>214</v>
      </c>
      <c r="AS40" s="67">
        <v>1.99</v>
      </c>
    </row>
    <row r="41" spans="1:45" ht="11.25" customHeight="1">
      <c r="A41">
        <v>23270</v>
      </c>
      <c r="B41" t="s">
        <v>180</v>
      </c>
      <c r="C41" s="56">
        <v>170952</v>
      </c>
      <c r="D41" s="56">
        <v>2540</v>
      </c>
      <c r="E41" s="67">
        <v>2.13</v>
      </c>
      <c r="F41" s="57"/>
      <c r="G41" s="56">
        <v>174290</v>
      </c>
      <c r="H41" s="56">
        <v>2696</v>
      </c>
      <c r="I41" s="67">
        <v>2.06</v>
      </c>
      <c r="J41" s="57"/>
      <c r="K41" s="56">
        <v>179202</v>
      </c>
      <c r="L41" s="56">
        <v>3059</v>
      </c>
      <c r="M41" s="67">
        <v>2.1</v>
      </c>
      <c r="N41" s="57"/>
      <c r="O41" s="56">
        <v>184873</v>
      </c>
      <c r="P41" s="56">
        <v>2915</v>
      </c>
      <c r="Q41" s="67">
        <v>2.13</v>
      </c>
      <c r="R41" s="57"/>
      <c r="S41" s="56">
        <v>191278</v>
      </c>
      <c r="T41" s="56">
        <v>3077</v>
      </c>
      <c r="U41" s="67">
        <v>2.14</v>
      </c>
      <c r="V41" s="57"/>
      <c r="W41" s="56">
        <v>198176</v>
      </c>
      <c r="X41" s="56">
        <v>2996</v>
      </c>
      <c r="Y41" s="67">
        <v>2.0499999999999998</v>
      </c>
      <c r="Z41" s="57"/>
      <c r="AA41" s="56">
        <v>207041</v>
      </c>
      <c r="AB41" s="56">
        <v>3456</v>
      </c>
      <c r="AC41" s="67">
        <v>2.08</v>
      </c>
      <c r="AD41" s="57"/>
      <c r="AE41" s="56">
        <v>215238</v>
      </c>
      <c r="AF41" s="56">
        <v>3628</v>
      </c>
      <c r="AG41" s="67">
        <v>2.09</v>
      </c>
      <c r="AI41" s="60">
        <v>224423</v>
      </c>
      <c r="AJ41" s="60">
        <v>3618</v>
      </c>
      <c r="AK41" s="67">
        <v>2.11</v>
      </c>
      <c r="AM41" s="60">
        <v>233545</v>
      </c>
      <c r="AN41" s="60">
        <v>3665</v>
      </c>
      <c r="AO41" s="67">
        <v>2.0299999999999998</v>
      </c>
      <c r="AQ41" s="60">
        <v>241188</v>
      </c>
      <c r="AR41" s="60">
        <v>3494</v>
      </c>
      <c r="AS41" s="67">
        <v>1.92</v>
      </c>
    </row>
    <row r="42" spans="1:45" ht="11.25" customHeight="1">
      <c r="A42">
        <v>23350</v>
      </c>
      <c r="B42" t="s">
        <v>181</v>
      </c>
      <c r="C42" s="56">
        <v>15287</v>
      </c>
      <c r="D42" s="57">
        <v>136</v>
      </c>
      <c r="E42" s="67">
        <v>2.06</v>
      </c>
      <c r="F42" s="57"/>
      <c r="G42" s="56">
        <v>15317</v>
      </c>
      <c r="H42" s="57">
        <v>151</v>
      </c>
      <c r="I42" s="67">
        <v>2.1</v>
      </c>
      <c r="J42" s="57"/>
      <c r="K42" s="56">
        <v>15454</v>
      </c>
      <c r="L42" s="57">
        <v>160</v>
      </c>
      <c r="M42" s="67">
        <v>2.25</v>
      </c>
      <c r="N42" s="57"/>
      <c r="O42" s="56">
        <v>15605</v>
      </c>
      <c r="P42" s="57">
        <v>128</v>
      </c>
      <c r="Q42" s="67">
        <v>2.2000000000000002</v>
      </c>
      <c r="R42" s="57"/>
      <c r="S42" s="56">
        <v>15732</v>
      </c>
      <c r="T42" s="57">
        <v>127</v>
      </c>
      <c r="U42" s="67">
        <v>2.0499999999999998</v>
      </c>
      <c r="V42" s="57"/>
      <c r="W42" s="56">
        <v>15922</v>
      </c>
      <c r="X42" s="57">
        <v>137</v>
      </c>
      <c r="Y42" s="67">
        <v>1.94</v>
      </c>
      <c r="Z42" s="57"/>
      <c r="AA42" s="56">
        <v>16165</v>
      </c>
      <c r="AB42" s="57">
        <v>131</v>
      </c>
      <c r="AC42" s="67">
        <v>1.93</v>
      </c>
      <c r="AD42" s="57"/>
      <c r="AE42" s="56">
        <v>16333</v>
      </c>
      <c r="AF42" s="57">
        <v>134</v>
      </c>
      <c r="AG42" s="67">
        <v>1.92</v>
      </c>
      <c r="AI42" s="60">
        <v>16489</v>
      </c>
      <c r="AJ42" s="60">
        <v>137</v>
      </c>
      <c r="AK42" s="67">
        <v>1.89</v>
      </c>
      <c r="AM42" s="60">
        <v>16699</v>
      </c>
      <c r="AN42" s="60">
        <v>167</v>
      </c>
      <c r="AO42" s="67">
        <v>2.09</v>
      </c>
      <c r="AQ42" s="60">
        <v>16885</v>
      </c>
      <c r="AR42" s="60">
        <v>154</v>
      </c>
      <c r="AS42" s="67">
        <v>2.2400000000000002</v>
      </c>
    </row>
    <row r="43" spans="1:45" ht="11.25" customHeight="1">
      <c r="A43">
        <v>23430</v>
      </c>
      <c r="B43" t="s">
        <v>182</v>
      </c>
      <c r="C43" s="56">
        <v>147407</v>
      </c>
      <c r="D43" s="56">
        <v>1939</v>
      </c>
      <c r="E43" s="67">
        <v>1.82</v>
      </c>
      <c r="F43" s="57"/>
      <c r="G43" s="56">
        <v>148304</v>
      </c>
      <c r="H43" s="56">
        <v>1922</v>
      </c>
      <c r="I43" s="67">
        <v>1.82</v>
      </c>
      <c r="J43" s="57"/>
      <c r="K43" s="56">
        <v>150435</v>
      </c>
      <c r="L43" s="56">
        <v>1906</v>
      </c>
      <c r="M43" s="67">
        <v>1.81</v>
      </c>
      <c r="N43" s="57"/>
      <c r="O43" s="56">
        <v>152336</v>
      </c>
      <c r="P43" s="56">
        <v>1938</v>
      </c>
      <c r="Q43" s="67">
        <v>1.8</v>
      </c>
      <c r="R43" s="57"/>
      <c r="S43" s="56">
        <v>154210</v>
      </c>
      <c r="T43" s="56">
        <v>1793</v>
      </c>
      <c r="U43" s="67">
        <v>1.75</v>
      </c>
      <c r="V43" s="57"/>
      <c r="W43" s="56">
        <v>156244</v>
      </c>
      <c r="X43" s="56">
        <v>1833</v>
      </c>
      <c r="Y43" s="67">
        <v>1.71</v>
      </c>
      <c r="Z43" s="57"/>
      <c r="AA43" s="56">
        <v>158941</v>
      </c>
      <c r="AB43" s="56">
        <v>2053</v>
      </c>
      <c r="AC43" s="67">
        <v>1.72</v>
      </c>
      <c r="AD43" s="57"/>
      <c r="AE43" s="56">
        <v>161051</v>
      </c>
      <c r="AF43" s="56">
        <v>1907</v>
      </c>
      <c r="AG43" s="67">
        <v>1.73</v>
      </c>
      <c r="AI43" s="60">
        <v>163452</v>
      </c>
      <c r="AJ43" s="60">
        <v>1787</v>
      </c>
      <c r="AK43" s="67">
        <v>1.68</v>
      </c>
      <c r="AM43" s="60">
        <v>165804</v>
      </c>
      <c r="AN43" s="60">
        <v>1904</v>
      </c>
      <c r="AO43" s="67">
        <v>1.61</v>
      </c>
      <c r="AQ43" s="60">
        <v>167293</v>
      </c>
      <c r="AR43" s="60">
        <v>1721</v>
      </c>
      <c r="AS43" s="67">
        <v>1.53</v>
      </c>
    </row>
    <row r="44" spans="1:45" ht="11.25" customHeight="1">
      <c r="A44">
        <v>23670</v>
      </c>
      <c r="B44" t="s">
        <v>183</v>
      </c>
      <c r="C44" s="56">
        <v>154643</v>
      </c>
      <c r="D44" s="56">
        <v>1862</v>
      </c>
      <c r="E44" s="67">
        <v>1.81</v>
      </c>
      <c r="F44" s="57"/>
      <c r="G44" s="56">
        <v>154625</v>
      </c>
      <c r="H44" s="56">
        <v>1774</v>
      </c>
      <c r="I44" s="67">
        <v>1.76</v>
      </c>
      <c r="J44" s="57"/>
      <c r="K44" s="56">
        <v>155406</v>
      </c>
      <c r="L44" s="56">
        <v>1914</v>
      </c>
      <c r="M44" s="67">
        <v>1.78</v>
      </c>
      <c r="N44" s="57"/>
      <c r="O44" s="56">
        <v>156347</v>
      </c>
      <c r="P44" s="56">
        <v>1796</v>
      </c>
      <c r="Q44" s="67">
        <v>1.76</v>
      </c>
      <c r="R44" s="57"/>
      <c r="S44" s="56">
        <v>157434</v>
      </c>
      <c r="T44" s="56">
        <v>1759</v>
      </c>
      <c r="U44" s="67">
        <v>1.74</v>
      </c>
      <c r="V44" s="57"/>
      <c r="W44" s="56">
        <v>158700</v>
      </c>
      <c r="X44" s="56">
        <v>1716</v>
      </c>
      <c r="Y44" s="67">
        <v>1.65</v>
      </c>
      <c r="Z44" s="57"/>
      <c r="AA44" s="56">
        <v>160353</v>
      </c>
      <c r="AB44" s="56">
        <v>1985</v>
      </c>
      <c r="AC44" s="67">
        <v>1.68</v>
      </c>
      <c r="AD44" s="57"/>
      <c r="AE44" s="56">
        <v>161827</v>
      </c>
      <c r="AF44" s="56">
        <v>1917</v>
      </c>
      <c r="AG44" s="67">
        <v>1.7</v>
      </c>
      <c r="AI44" s="60">
        <v>163212</v>
      </c>
      <c r="AJ44" s="60">
        <v>1708</v>
      </c>
      <c r="AK44" s="67">
        <v>1.68</v>
      </c>
      <c r="AM44" s="60">
        <v>164553</v>
      </c>
      <c r="AN44" s="60">
        <v>1742</v>
      </c>
      <c r="AO44" s="67">
        <v>1.58</v>
      </c>
      <c r="AQ44" s="60">
        <v>165147</v>
      </c>
      <c r="AR44" s="60">
        <v>1578</v>
      </c>
      <c r="AS44" s="67">
        <v>1.46</v>
      </c>
    </row>
    <row r="45" spans="1:45" ht="11.25" customHeight="1">
      <c r="A45">
        <v>23810</v>
      </c>
      <c r="B45" t="s">
        <v>184</v>
      </c>
      <c r="C45" s="56">
        <v>73082</v>
      </c>
      <c r="D45" s="56">
        <v>918</v>
      </c>
      <c r="E45" s="67">
        <v>2.1</v>
      </c>
      <c r="F45" s="57"/>
      <c r="G45" s="56">
        <v>73788</v>
      </c>
      <c r="H45" s="57">
        <v>955</v>
      </c>
      <c r="I45" s="67">
        <v>2.04</v>
      </c>
      <c r="J45" s="57"/>
      <c r="K45" s="56">
        <v>74004</v>
      </c>
      <c r="L45" s="57">
        <v>1028</v>
      </c>
      <c r="M45" s="67">
        <v>2.0499999999999998</v>
      </c>
      <c r="N45" s="57"/>
      <c r="O45" s="56">
        <v>74124</v>
      </c>
      <c r="P45" s="57">
        <v>947</v>
      </c>
      <c r="Q45" s="67">
        <v>2.06</v>
      </c>
      <c r="R45" s="57"/>
      <c r="S45" s="56">
        <v>74134</v>
      </c>
      <c r="T45" s="57">
        <v>947</v>
      </c>
      <c r="U45" s="67">
        <v>2.0499999999999998</v>
      </c>
      <c r="V45" s="57"/>
      <c r="W45" s="56">
        <v>74266</v>
      </c>
      <c r="X45" s="57">
        <v>868</v>
      </c>
      <c r="Y45" s="67">
        <v>1.93</v>
      </c>
      <c r="Z45" s="57"/>
      <c r="AA45" s="56">
        <v>74622</v>
      </c>
      <c r="AB45" s="57">
        <v>964</v>
      </c>
      <c r="AC45" s="67">
        <v>1.93</v>
      </c>
      <c r="AD45" s="57"/>
      <c r="AE45" s="56">
        <v>74908</v>
      </c>
      <c r="AF45" s="57">
        <v>978</v>
      </c>
      <c r="AG45" s="67">
        <v>1.95</v>
      </c>
      <c r="AI45" s="60">
        <v>75209</v>
      </c>
      <c r="AJ45" s="60">
        <v>874</v>
      </c>
      <c r="AK45" s="67">
        <v>1.94</v>
      </c>
      <c r="AM45" s="60">
        <v>75553</v>
      </c>
      <c r="AN45" s="60">
        <v>813</v>
      </c>
      <c r="AO45" s="67">
        <v>1.83</v>
      </c>
      <c r="AQ45" s="60">
        <v>75915</v>
      </c>
      <c r="AR45" s="60">
        <v>925</v>
      </c>
      <c r="AS45" s="67">
        <v>1.78</v>
      </c>
    </row>
    <row r="46" spans="1:45" ht="11.25" customHeight="1">
      <c r="A46">
        <v>23940</v>
      </c>
      <c r="B46" t="s">
        <v>185</v>
      </c>
      <c r="C46" s="56">
        <v>7653</v>
      </c>
      <c r="D46" s="57">
        <v>74</v>
      </c>
      <c r="E46" s="67">
        <v>2.54</v>
      </c>
      <c r="F46" s="57"/>
      <c r="G46" s="56">
        <v>7546</v>
      </c>
      <c r="H46" s="57">
        <v>65</v>
      </c>
      <c r="I46" s="67">
        <v>2.33</v>
      </c>
      <c r="J46" s="57"/>
      <c r="K46" s="56">
        <v>7529</v>
      </c>
      <c r="L46" s="57">
        <v>81</v>
      </c>
      <c r="M46" s="67">
        <v>2.56</v>
      </c>
      <c r="N46" s="57"/>
      <c r="O46" s="56">
        <v>7518</v>
      </c>
      <c r="P46" s="57">
        <v>68</v>
      </c>
      <c r="Q46" s="67">
        <v>2.59</v>
      </c>
      <c r="R46" s="57"/>
      <c r="S46" s="56">
        <v>7513</v>
      </c>
      <c r="T46" s="57">
        <v>69</v>
      </c>
      <c r="U46" s="67">
        <v>2.64</v>
      </c>
      <c r="V46" s="57"/>
      <c r="W46" s="56">
        <v>7531</v>
      </c>
      <c r="X46" s="57">
        <v>68</v>
      </c>
      <c r="Y46" s="67">
        <v>2.4300000000000002</v>
      </c>
      <c r="Z46" s="57"/>
      <c r="AA46" s="56">
        <v>7558</v>
      </c>
      <c r="AB46" s="57">
        <v>59</v>
      </c>
      <c r="AC46" s="67">
        <v>2.31</v>
      </c>
      <c r="AD46" s="57"/>
      <c r="AE46" s="56">
        <v>7507</v>
      </c>
      <c r="AF46" s="57">
        <v>55</v>
      </c>
      <c r="AG46" s="67">
        <v>2.19</v>
      </c>
      <c r="AI46" s="60">
        <v>7513</v>
      </c>
      <c r="AJ46" s="60">
        <v>73</v>
      </c>
      <c r="AK46" s="67">
        <v>2.3199999999999998</v>
      </c>
      <c r="AM46" s="60">
        <v>7502</v>
      </c>
      <c r="AN46" s="60">
        <v>58</v>
      </c>
      <c r="AO46" s="67">
        <v>2.48</v>
      </c>
      <c r="AQ46" s="60">
        <v>7473</v>
      </c>
      <c r="AR46" s="60">
        <v>53</v>
      </c>
      <c r="AS46" s="67">
        <v>2.61</v>
      </c>
    </row>
    <row r="47" spans="1:45" ht="11.25" customHeight="1">
      <c r="A47">
        <v>24130</v>
      </c>
      <c r="B47" t="s">
        <v>186</v>
      </c>
      <c r="C47" s="56">
        <v>42223</v>
      </c>
      <c r="D47" s="57">
        <v>442</v>
      </c>
      <c r="E47" s="67">
        <v>2.02</v>
      </c>
      <c r="F47" s="57"/>
      <c r="G47" s="56">
        <v>42883</v>
      </c>
      <c r="H47" s="57">
        <v>483</v>
      </c>
      <c r="I47" s="67">
        <v>2.02</v>
      </c>
      <c r="J47" s="57"/>
      <c r="K47" s="56">
        <v>43794</v>
      </c>
      <c r="L47" s="57">
        <v>464</v>
      </c>
      <c r="M47" s="67">
        <v>2.0099999999999998</v>
      </c>
      <c r="N47" s="57"/>
      <c r="O47" s="56">
        <v>44595</v>
      </c>
      <c r="P47" s="57">
        <v>447</v>
      </c>
      <c r="Q47" s="67">
        <v>2</v>
      </c>
      <c r="R47" s="57"/>
      <c r="S47" s="56">
        <v>45471</v>
      </c>
      <c r="T47" s="57">
        <v>503</v>
      </c>
      <c r="U47" s="67">
        <v>2</v>
      </c>
      <c r="V47" s="57"/>
      <c r="W47" s="56">
        <v>46373</v>
      </c>
      <c r="X47" s="57">
        <v>453</v>
      </c>
      <c r="Y47" s="67">
        <v>1.95</v>
      </c>
      <c r="Z47" s="57"/>
      <c r="AA47" s="56">
        <v>47480</v>
      </c>
      <c r="AB47" s="57">
        <v>567</v>
      </c>
      <c r="AC47" s="67">
        <v>2.06</v>
      </c>
      <c r="AD47" s="57"/>
      <c r="AE47" s="56">
        <v>48422</v>
      </c>
      <c r="AF47" s="57">
        <v>527</v>
      </c>
      <c r="AG47" s="67">
        <v>2.06</v>
      </c>
      <c r="AI47" s="60">
        <v>49387</v>
      </c>
      <c r="AJ47" s="60">
        <v>519</v>
      </c>
      <c r="AK47" s="67">
        <v>2.11</v>
      </c>
      <c r="AM47" s="60">
        <v>50230</v>
      </c>
      <c r="AN47" s="60">
        <v>511</v>
      </c>
      <c r="AO47" s="67">
        <v>2.04</v>
      </c>
      <c r="AQ47" s="60">
        <v>50971</v>
      </c>
      <c r="AR47" s="60">
        <v>468</v>
      </c>
      <c r="AS47" s="67">
        <v>1.98</v>
      </c>
    </row>
    <row r="48" spans="1:45" ht="11.25" customHeight="1">
      <c r="A48">
        <v>24210</v>
      </c>
      <c r="B48" t="s">
        <v>187</v>
      </c>
      <c r="C48" s="56">
        <v>116656</v>
      </c>
      <c r="D48" s="56">
        <v>1089</v>
      </c>
      <c r="E48" s="67">
        <v>1.58</v>
      </c>
      <c r="F48" s="57"/>
      <c r="G48" s="56">
        <v>116750</v>
      </c>
      <c r="H48" s="56">
        <v>1030</v>
      </c>
      <c r="I48" s="67">
        <v>1.56</v>
      </c>
      <c r="J48" s="57"/>
      <c r="K48" s="56">
        <v>117440</v>
      </c>
      <c r="L48" s="57">
        <v>1090</v>
      </c>
      <c r="M48" s="67">
        <v>1.56</v>
      </c>
      <c r="N48" s="57"/>
      <c r="O48" s="56">
        <v>118357</v>
      </c>
      <c r="P48" s="56">
        <v>1030</v>
      </c>
      <c r="Q48" s="67">
        <v>1.53</v>
      </c>
      <c r="R48" s="57"/>
      <c r="S48" s="56">
        <v>119437</v>
      </c>
      <c r="T48" s="56">
        <v>995</v>
      </c>
      <c r="U48" s="67">
        <v>1.5</v>
      </c>
      <c r="V48" s="57"/>
      <c r="W48" s="56">
        <v>120785</v>
      </c>
      <c r="X48" s="56">
        <v>1066</v>
      </c>
      <c r="Y48" s="67">
        <v>1.45</v>
      </c>
      <c r="Z48" s="57"/>
      <c r="AA48" s="56">
        <v>122570</v>
      </c>
      <c r="AB48" s="56">
        <v>1121</v>
      </c>
      <c r="AC48" s="67">
        <v>1.47</v>
      </c>
      <c r="AD48" s="57"/>
      <c r="AE48" s="56">
        <v>124270</v>
      </c>
      <c r="AF48" s="56">
        <v>1130</v>
      </c>
      <c r="AG48" s="67">
        <v>1.5</v>
      </c>
      <c r="AI48" s="60">
        <v>125535</v>
      </c>
      <c r="AJ48" s="60">
        <v>1018</v>
      </c>
      <c r="AK48" s="67">
        <v>1.46</v>
      </c>
      <c r="AM48" s="60">
        <v>127585</v>
      </c>
      <c r="AN48" s="60">
        <v>1063</v>
      </c>
      <c r="AO48" s="67">
        <v>1.39</v>
      </c>
      <c r="AQ48" s="60">
        <v>128929</v>
      </c>
      <c r="AR48" s="60">
        <v>976</v>
      </c>
      <c r="AS48" s="67">
        <v>1.3</v>
      </c>
    </row>
    <row r="49" spans="1:45" ht="11.25" customHeight="1">
      <c r="A49">
        <v>24250</v>
      </c>
      <c r="B49" t="s">
        <v>188</v>
      </c>
      <c r="C49" s="56">
        <v>7870</v>
      </c>
      <c r="D49" s="57">
        <v>74</v>
      </c>
      <c r="E49" s="67">
        <v>2.2999999999999998</v>
      </c>
      <c r="F49" s="57"/>
      <c r="G49" s="56">
        <v>7942</v>
      </c>
      <c r="H49" s="57">
        <v>87</v>
      </c>
      <c r="I49" s="67">
        <v>2.34</v>
      </c>
      <c r="J49" s="57"/>
      <c r="K49" s="56">
        <v>8097</v>
      </c>
      <c r="L49" s="57">
        <v>78</v>
      </c>
      <c r="M49" s="67">
        <v>2.16</v>
      </c>
      <c r="N49" s="57"/>
      <c r="O49" s="56">
        <v>8276</v>
      </c>
      <c r="P49" s="57">
        <v>79</v>
      </c>
      <c r="Q49" s="67">
        <v>2.2200000000000002</v>
      </c>
      <c r="R49" s="57"/>
      <c r="S49" s="56">
        <v>8395</v>
      </c>
      <c r="T49" s="57">
        <v>90</v>
      </c>
      <c r="U49" s="67">
        <v>2.21</v>
      </c>
      <c r="V49" s="57"/>
      <c r="W49" s="56">
        <v>8530</v>
      </c>
      <c r="X49" s="57">
        <v>79</v>
      </c>
      <c r="Y49" s="67">
        <v>2.2000000000000002</v>
      </c>
      <c r="Z49" s="57"/>
      <c r="AA49" s="56">
        <v>8674</v>
      </c>
      <c r="AB49" s="57">
        <v>87</v>
      </c>
      <c r="AC49" s="67">
        <v>2.2400000000000002</v>
      </c>
      <c r="AD49" s="57"/>
      <c r="AE49" s="56">
        <v>8796</v>
      </c>
      <c r="AF49" s="57">
        <v>74</v>
      </c>
      <c r="AG49" s="67">
        <v>2.0699999999999998</v>
      </c>
      <c r="AI49" s="60">
        <v>8979</v>
      </c>
      <c r="AJ49" s="60">
        <v>80</v>
      </c>
      <c r="AK49" s="67">
        <v>2.0499999999999998</v>
      </c>
      <c r="AM49" s="60">
        <v>9175</v>
      </c>
      <c r="AN49" s="60">
        <v>56</v>
      </c>
      <c r="AO49" s="67">
        <v>1.77</v>
      </c>
      <c r="AQ49" s="60">
        <v>9474</v>
      </c>
      <c r="AR49" s="60">
        <v>71</v>
      </c>
      <c r="AS49" s="67">
        <v>1.68</v>
      </c>
    </row>
    <row r="50" spans="1:45" ht="11.25" customHeight="1">
      <c r="A50">
        <v>24330</v>
      </c>
      <c r="B50" t="s">
        <v>189</v>
      </c>
      <c r="C50" s="56">
        <v>73613</v>
      </c>
      <c r="D50" s="56">
        <v>1365</v>
      </c>
      <c r="E50" s="67">
        <v>1.94</v>
      </c>
      <c r="F50" s="57"/>
      <c r="G50" s="56">
        <v>75154</v>
      </c>
      <c r="H50" s="56">
        <v>1261</v>
      </c>
      <c r="I50" s="67">
        <v>1.88</v>
      </c>
      <c r="J50" s="57"/>
      <c r="K50" s="56">
        <v>77179</v>
      </c>
      <c r="L50" s="56">
        <v>1433</v>
      </c>
      <c r="M50" s="67">
        <v>1.86</v>
      </c>
      <c r="N50" s="57"/>
      <c r="O50" s="56">
        <v>79782</v>
      </c>
      <c r="P50" s="56">
        <v>1368</v>
      </c>
      <c r="Q50" s="67">
        <v>1.82</v>
      </c>
      <c r="R50" s="57"/>
      <c r="S50" s="56">
        <v>82463</v>
      </c>
      <c r="T50" s="56">
        <v>1345</v>
      </c>
      <c r="U50" s="67">
        <v>1.8</v>
      </c>
      <c r="V50" s="57"/>
      <c r="W50" s="56">
        <v>84783</v>
      </c>
      <c r="X50" s="56">
        <v>1291</v>
      </c>
      <c r="Y50" s="67">
        <v>1.68</v>
      </c>
      <c r="Z50" s="57"/>
      <c r="AA50" s="56">
        <v>86942</v>
      </c>
      <c r="AB50" s="56">
        <v>1425</v>
      </c>
      <c r="AC50" s="67">
        <v>1.63</v>
      </c>
      <c r="AD50" s="57"/>
      <c r="AE50" s="56">
        <v>89362</v>
      </c>
      <c r="AF50" s="56">
        <v>1437</v>
      </c>
      <c r="AG50" s="67">
        <v>1.6</v>
      </c>
      <c r="AI50" s="60">
        <v>91413</v>
      </c>
      <c r="AJ50" s="60">
        <v>1296</v>
      </c>
      <c r="AK50" s="67">
        <v>1.55</v>
      </c>
      <c r="AM50" s="60">
        <v>93482</v>
      </c>
      <c r="AN50" s="60">
        <v>1347</v>
      </c>
      <c r="AO50" s="67">
        <v>1.47</v>
      </c>
      <c r="AQ50" s="60">
        <v>94982</v>
      </c>
      <c r="AR50" s="60">
        <v>1157</v>
      </c>
      <c r="AS50" s="67">
        <v>1.33</v>
      </c>
    </row>
    <row r="51" spans="1:45" ht="11.25" customHeight="1">
      <c r="A51">
        <v>24410</v>
      </c>
      <c r="B51" t="s">
        <v>190</v>
      </c>
      <c r="C51" s="56">
        <v>106677</v>
      </c>
      <c r="D51" s="56">
        <v>1430</v>
      </c>
      <c r="E51" s="67">
        <v>1.91</v>
      </c>
      <c r="F51" s="57"/>
      <c r="G51" s="56">
        <v>107323</v>
      </c>
      <c r="H51" s="56">
        <v>1399</v>
      </c>
      <c r="I51" s="67">
        <v>1.89</v>
      </c>
      <c r="J51" s="57"/>
      <c r="K51" s="56">
        <v>108434</v>
      </c>
      <c r="L51" s="56">
        <v>1449</v>
      </c>
      <c r="M51" s="67">
        <v>1.88</v>
      </c>
      <c r="N51" s="57"/>
      <c r="O51" s="56">
        <v>109781</v>
      </c>
      <c r="P51" s="56">
        <v>1484</v>
      </c>
      <c r="Q51" s="67">
        <v>1.88</v>
      </c>
      <c r="R51" s="57"/>
      <c r="S51" s="56">
        <v>111421</v>
      </c>
      <c r="T51" s="56">
        <v>1428</v>
      </c>
      <c r="U51" s="67">
        <v>1.87</v>
      </c>
      <c r="V51" s="57"/>
      <c r="W51" s="56">
        <v>113023</v>
      </c>
      <c r="X51" s="56">
        <v>1511</v>
      </c>
      <c r="Y51" s="67">
        <v>1.86</v>
      </c>
      <c r="Z51" s="57"/>
      <c r="AA51" s="56">
        <v>114800</v>
      </c>
      <c r="AB51" s="56">
        <v>1620</v>
      </c>
      <c r="AC51" s="67">
        <v>1.87</v>
      </c>
      <c r="AD51" s="57"/>
      <c r="AE51" s="56">
        <v>116321</v>
      </c>
      <c r="AF51" s="56">
        <v>1511</v>
      </c>
      <c r="AG51" s="67">
        <v>1.86</v>
      </c>
      <c r="AI51" s="60">
        <v>117505</v>
      </c>
      <c r="AJ51" s="60">
        <v>1498</v>
      </c>
      <c r="AK51" s="67">
        <v>1.82</v>
      </c>
      <c r="AM51" s="60">
        <v>118569</v>
      </c>
      <c r="AN51" s="60">
        <v>1413</v>
      </c>
      <c r="AO51" s="67">
        <v>1.7</v>
      </c>
      <c r="AQ51" s="60">
        <v>119401</v>
      </c>
      <c r="AR51" s="60">
        <v>1312</v>
      </c>
      <c r="AS51" s="67">
        <v>1.61</v>
      </c>
    </row>
    <row r="52" spans="1:45" ht="11.25" customHeight="1">
      <c r="A52">
        <v>24600</v>
      </c>
      <c r="B52" t="s">
        <v>191</v>
      </c>
      <c r="C52" s="56">
        <v>97623</v>
      </c>
      <c r="D52" s="56">
        <v>861</v>
      </c>
      <c r="E52" s="67">
        <v>0.98</v>
      </c>
      <c r="F52" s="57"/>
      <c r="G52" s="56">
        <v>100240</v>
      </c>
      <c r="H52" s="56">
        <v>968</v>
      </c>
      <c r="I52" s="67">
        <v>0.97</v>
      </c>
      <c r="J52" s="57"/>
      <c r="K52" s="56">
        <v>107578</v>
      </c>
      <c r="L52" s="56">
        <v>1018</v>
      </c>
      <c r="M52" s="67">
        <v>0.95</v>
      </c>
      <c r="N52" s="57"/>
      <c r="O52" s="56">
        <v>118711</v>
      </c>
      <c r="P52" s="56">
        <v>1005</v>
      </c>
      <c r="Q52" s="67">
        <v>0.92</v>
      </c>
      <c r="R52" s="57"/>
      <c r="S52" s="56">
        <v>127975</v>
      </c>
      <c r="T52" s="56">
        <v>1115</v>
      </c>
      <c r="U52" s="67">
        <v>0.87</v>
      </c>
      <c r="V52" s="57"/>
      <c r="W52" s="56">
        <v>136872</v>
      </c>
      <c r="X52" s="56">
        <v>1211</v>
      </c>
      <c r="Y52" s="67">
        <v>0.84</v>
      </c>
      <c r="Z52" s="57"/>
      <c r="AA52" s="56">
        <v>146096</v>
      </c>
      <c r="AB52" s="56">
        <v>1354</v>
      </c>
      <c r="AC52" s="67">
        <v>0.87</v>
      </c>
      <c r="AD52" s="57"/>
      <c r="AE52" s="56">
        <v>159141</v>
      </c>
      <c r="AF52" s="56">
        <v>1256</v>
      </c>
      <c r="AG52" s="67">
        <v>0.86</v>
      </c>
      <c r="AI52" s="60">
        <v>170317</v>
      </c>
      <c r="AJ52" s="60">
        <v>1386</v>
      </c>
      <c r="AK52" s="67">
        <v>0.83</v>
      </c>
      <c r="AM52" s="60">
        <v>178994</v>
      </c>
      <c r="AN52" s="60">
        <v>1216</v>
      </c>
      <c r="AO52" s="67">
        <v>0.74</v>
      </c>
      <c r="AQ52" s="60">
        <v>183756</v>
      </c>
      <c r="AR52" s="60">
        <v>1208</v>
      </c>
      <c r="AS52" s="67">
        <v>0.68</v>
      </c>
    </row>
    <row r="53" spans="1:45" ht="11.25" customHeight="1">
      <c r="A53">
        <v>24650</v>
      </c>
      <c r="B53" t="s">
        <v>192</v>
      </c>
      <c r="C53" s="56">
        <v>106848</v>
      </c>
      <c r="D53" s="56">
        <v>2020</v>
      </c>
      <c r="E53" s="67">
        <v>2.2200000000000002</v>
      </c>
      <c r="F53" s="57"/>
      <c r="G53" s="56">
        <v>112643</v>
      </c>
      <c r="H53" s="56">
        <v>2037</v>
      </c>
      <c r="I53" s="67">
        <v>2.17</v>
      </c>
      <c r="J53" s="57"/>
      <c r="K53" s="56">
        <v>118329</v>
      </c>
      <c r="L53" s="56">
        <v>2248</v>
      </c>
      <c r="M53" s="67">
        <v>2.1800000000000002</v>
      </c>
      <c r="N53" s="57"/>
      <c r="O53" s="56">
        <v>123936</v>
      </c>
      <c r="P53" s="56">
        <v>2077</v>
      </c>
      <c r="Q53" s="67">
        <v>2.13</v>
      </c>
      <c r="R53" s="57"/>
      <c r="S53" s="56">
        <v>129309</v>
      </c>
      <c r="T53" s="56">
        <v>2102</v>
      </c>
      <c r="U53" s="67">
        <v>2.09</v>
      </c>
      <c r="V53" s="57"/>
      <c r="W53" s="56">
        <v>134915</v>
      </c>
      <c r="X53" s="56">
        <v>2140</v>
      </c>
      <c r="Y53" s="67">
        <v>1.99</v>
      </c>
      <c r="Z53" s="57"/>
      <c r="AA53" s="56">
        <v>141420</v>
      </c>
      <c r="AB53" s="56">
        <v>2449</v>
      </c>
      <c r="AC53" s="67">
        <v>2.0299999999999998</v>
      </c>
      <c r="AD53" s="57"/>
      <c r="AE53" s="56">
        <v>148618</v>
      </c>
      <c r="AF53" s="56">
        <v>2466</v>
      </c>
      <c r="AG53" s="67">
        <v>2.06</v>
      </c>
      <c r="AI53" s="60">
        <v>156718</v>
      </c>
      <c r="AJ53" s="60">
        <v>2469</v>
      </c>
      <c r="AK53" s="67">
        <v>2.0699999999999998</v>
      </c>
      <c r="AM53" s="60">
        <v>164936</v>
      </c>
      <c r="AN53" s="60">
        <v>2607</v>
      </c>
      <c r="AO53" s="67">
        <v>2.0099999999999998</v>
      </c>
      <c r="AQ53" s="60">
        <v>172500</v>
      </c>
      <c r="AR53" s="60">
        <v>2560</v>
      </c>
      <c r="AS53" s="67">
        <v>1.93</v>
      </c>
    </row>
    <row r="54" spans="1:45" ht="11.25" customHeight="1">
      <c r="A54">
        <v>24780</v>
      </c>
      <c r="B54" t="s">
        <v>193</v>
      </c>
      <c r="C54" s="56">
        <v>51625</v>
      </c>
      <c r="D54" s="57">
        <v>641</v>
      </c>
      <c r="E54" s="67">
        <v>2.23</v>
      </c>
      <c r="F54" s="57"/>
      <c r="G54" s="56">
        <v>51822</v>
      </c>
      <c r="H54" s="57">
        <v>725</v>
      </c>
      <c r="I54" s="67">
        <v>2.2400000000000002</v>
      </c>
      <c r="J54" s="57"/>
      <c r="K54" s="56">
        <v>52475</v>
      </c>
      <c r="L54" s="57">
        <v>770</v>
      </c>
      <c r="M54" s="67">
        <v>2.29</v>
      </c>
      <c r="N54" s="57"/>
      <c r="O54" s="56">
        <v>53156</v>
      </c>
      <c r="P54" s="57">
        <v>691</v>
      </c>
      <c r="Q54" s="67">
        <v>2.2999999999999998</v>
      </c>
      <c r="R54" s="57"/>
      <c r="S54" s="56">
        <v>53737</v>
      </c>
      <c r="T54" s="57">
        <v>697</v>
      </c>
      <c r="U54" s="67">
        <v>2.2400000000000002</v>
      </c>
      <c r="V54" s="57"/>
      <c r="W54" s="56">
        <v>54156</v>
      </c>
      <c r="X54" s="57">
        <v>665</v>
      </c>
      <c r="Y54" s="67">
        <v>2.1</v>
      </c>
      <c r="Z54" s="57"/>
      <c r="AA54" s="56">
        <v>54658</v>
      </c>
      <c r="AB54" s="57">
        <v>770</v>
      </c>
      <c r="AC54" s="67">
        <v>2.14</v>
      </c>
      <c r="AD54" s="57"/>
      <c r="AE54" s="56">
        <v>55142</v>
      </c>
      <c r="AF54" s="57">
        <v>794</v>
      </c>
      <c r="AG54" s="67">
        <v>2.19</v>
      </c>
      <c r="AI54" s="60">
        <v>55516</v>
      </c>
      <c r="AJ54" s="60">
        <v>731</v>
      </c>
      <c r="AK54" s="67">
        <v>2.21</v>
      </c>
      <c r="AM54" s="60">
        <v>55779</v>
      </c>
      <c r="AN54" s="60">
        <v>678</v>
      </c>
      <c r="AO54" s="67">
        <v>2.08</v>
      </c>
      <c r="AQ54" s="60">
        <v>55937</v>
      </c>
      <c r="AR54" s="60">
        <v>653</v>
      </c>
      <c r="AS54" s="67">
        <v>1.92</v>
      </c>
    </row>
    <row r="55" spans="1:45" ht="11.25" customHeight="1">
      <c r="A55">
        <v>24850</v>
      </c>
      <c r="B55" t="s">
        <v>194</v>
      </c>
      <c r="C55" s="56">
        <v>33892</v>
      </c>
      <c r="D55" s="57">
        <v>435</v>
      </c>
      <c r="E55" s="67">
        <v>2.17</v>
      </c>
      <c r="F55" s="57"/>
      <c r="G55" s="56">
        <v>35105</v>
      </c>
      <c r="H55" s="57">
        <v>489</v>
      </c>
      <c r="I55" s="67">
        <v>2.19</v>
      </c>
      <c r="J55" s="57"/>
      <c r="K55" s="56">
        <v>36384</v>
      </c>
      <c r="L55" s="57">
        <v>566</v>
      </c>
      <c r="M55" s="67">
        <v>2.27</v>
      </c>
      <c r="N55" s="57"/>
      <c r="O55" s="56">
        <v>37788</v>
      </c>
      <c r="P55" s="57">
        <v>489</v>
      </c>
      <c r="Q55" s="67">
        <v>2.2799999999999998</v>
      </c>
      <c r="R55" s="57"/>
      <c r="S55" s="56">
        <v>39084</v>
      </c>
      <c r="T55" s="57">
        <v>520</v>
      </c>
      <c r="U55" s="67">
        <v>2.25</v>
      </c>
      <c r="V55" s="57"/>
      <c r="W55" s="56">
        <v>40264</v>
      </c>
      <c r="X55" s="57">
        <v>487</v>
      </c>
      <c r="Y55" s="67">
        <v>2.04</v>
      </c>
      <c r="Z55" s="57"/>
      <c r="AA55" s="56">
        <v>41795</v>
      </c>
      <c r="AB55" s="57">
        <v>605</v>
      </c>
      <c r="AC55" s="67">
        <v>2.1</v>
      </c>
      <c r="AD55" s="57"/>
      <c r="AE55" s="56">
        <v>42903</v>
      </c>
      <c r="AF55" s="57">
        <v>581</v>
      </c>
      <c r="AG55" s="67">
        <v>2.09</v>
      </c>
      <c r="AI55" s="60">
        <v>44298</v>
      </c>
      <c r="AJ55" s="60">
        <v>585</v>
      </c>
      <c r="AK55" s="67">
        <v>2.12</v>
      </c>
      <c r="AM55" s="60">
        <v>46087</v>
      </c>
      <c r="AN55" s="60">
        <v>598</v>
      </c>
      <c r="AO55" s="67">
        <v>2</v>
      </c>
      <c r="AQ55" s="60">
        <v>47647</v>
      </c>
      <c r="AR55" s="60">
        <v>644</v>
      </c>
      <c r="AS55" s="67">
        <v>1.94</v>
      </c>
    </row>
    <row r="56" spans="1:45" ht="11.25" customHeight="1">
      <c r="A56">
        <v>24900</v>
      </c>
      <c r="B56" t="s">
        <v>195</v>
      </c>
      <c r="C56" s="56">
        <v>28331</v>
      </c>
      <c r="D56" s="57">
        <v>313</v>
      </c>
      <c r="E56" s="67">
        <v>2.33</v>
      </c>
      <c r="F56" s="57"/>
      <c r="G56" s="56">
        <v>28406</v>
      </c>
      <c r="H56" s="57">
        <v>330</v>
      </c>
      <c r="I56" s="67">
        <v>2.36</v>
      </c>
      <c r="J56" s="57"/>
      <c r="K56" s="56">
        <v>28675</v>
      </c>
      <c r="L56" s="57">
        <v>345</v>
      </c>
      <c r="M56" s="67">
        <v>2.37</v>
      </c>
      <c r="N56" s="57"/>
      <c r="O56" s="56">
        <v>28905</v>
      </c>
      <c r="P56" s="57">
        <v>353</v>
      </c>
      <c r="Q56" s="67">
        <v>2.4500000000000002</v>
      </c>
      <c r="R56" s="57"/>
      <c r="S56" s="56">
        <v>29100</v>
      </c>
      <c r="T56" s="57">
        <v>330</v>
      </c>
      <c r="U56" s="67">
        <v>2.4300000000000002</v>
      </c>
      <c r="V56" s="57"/>
      <c r="W56" s="56">
        <v>29288</v>
      </c>
      <c r="X56" s="57">
        <v>308</v>
      </c>
      <c r="Y56" s="67">
        <v>2.3199999999999998</v>
      </c>
      <c r="Z56" s="57"/>
      <c r="AA56" s="56">
        <v>29486</v>
      </c>
      <c r="AB56" s="57">
        <v>343</v>
      </c>
      <c r="AC56" s="67">
        <v>2.2799999999999998</v>
      </c>
      <c r="AD56" s="57"/>
      <c r="AE56" s="56">
        <v>29652</v>
      </c>
      <c r="AF56" s="57">
        <v>349</v>
      </c>
      <c r="AG56" s="67">
        <v>2.31</v>
      </c>
      <c r="AI56" s="60">
        <v>29797</v>
      </c>
      <c r="AJ56" s="60">
        <v>322</v>
      </c>
      <c r="AK56" s="67">
        <v>2.33</v>
      </c>
      <c r="AM56" s="60">
        <v>29920</v>
      </c>
      <c r="AN56" s="60">
        <v>299</v>
      </c>
      <c r="AO56" s="67">
        <v>2.2400000000000002</v>
      </c>
      <c r="AQ56" s="60">
        <v>30018</v>
      </c>
      <c r="AR56" s="60">
        <v>295</v>
      </c>
      <c r="AS56" s="67">
        <v>2.12</v>
      </c>
    </row>
    <row r="57" spans="1:45" ht="11.25" customHeight="1">
      <c r="A57">
        <v>24970</v>
      </c>
      <c r="B57" t="s">
        <v>196</v>
      </c>
      <c r="C57" s="56">
        <v>175731</v>
      </c>
      <c r="D57" s="56">
        <v>1870</v>
      </c>
      <c r="E57" s="67">
        <v>1.59</v>
      </c>
      <c r="F57" s="57"/>
      <c r="G57" s="56">
        <v>177345</v>
      </c>
      <c r="H57" s="56">
        <v>1825</v>
      </c>
      <c r="I57" s="67">
        <v>1.55</v>
      </c>
      <c r="J57" s="57"/>
      <c r="K57" s="56">
        <v>180312</v>
      </c>
      <c r="L57" s="56">
        <v>1997</v>
      </c>
      <c r="M57" s="67">
        <v>1.57</v>
      </c>
      <c r="N57" s="57"/>
      <c r="O57" s="56">
        <v>183255</v>
      </c>
      <c r="P57" s="56">
        <v>1828</v>
      </c>
      <c r="Q57" s="67">
        <v>1.53</v>
      </c>
      <c r="R57" s="57"/>
      <c r="S57" s="56">
        <v>186150</v>
      </c>
      <c r="T57" s="56">
        <v>1906</v>
      </c>
      <c r="U57" s="67">
        <v>1.51</v>
      </c>
      <c r="V57" s="57"/>
      <c r="W57" s="56">
        <v>189174</v>
      </c>
      <c r="X57" s="56">
        <v>1845</v>
      </c>
      <c r="Y57" s="67">
        <v>1.43</v>
      </c>
      <c r="Z57" s="57"/>
      <c r="AA57" s="56">
        <v>192625</v>
      </c>
      <c r="AB57" s="56">
        <v>1974</v>
      </c>
      <c r="AC57" s="67">
        <v>1.43</v>
      </c>
      <c r="AD57" s="57"/>
      <c r="AE57" s="56">
        <v>196922</v>
      </c>
      <c r="AF57" s="56">
        <v>1936</v>
      </c>
      <c r="AG57" s="67">
        <v>1.41</v>
      </c>
      <c r="AI57" s="60">
        <v>200212</v>
      </c>
      <c r="AJ57" s="60">
        <v>1692</v>
      </c>
      <c r="AK57" s="67">
        <v>1.34</v>
      </c>
      <c r="AM57" s="60">
        <v>202896</v>
      </c>
      <c r="AN57" s="60">
        <v>1657</v>
      </c>
      <c r="AO57" s="67">
        <v>1.24</v>
      </c>
      <c r="AQ57" s="60">
        <v>204936</v>
      </c>
      <c r="AR57" s="60">
        <v>1594</v>
      </c>
      <c r="AS57" s="67">
        <v>1.1399999999999999</v>
      </c>
    </row>
    <row r="58" spans="1:45" ht="11.25" customHeight="1">
      <c r="A58">
        <v>25060</v>
      </c>
      <c r="B58" t="s">
        <v>197</v>
      </c>
      <c r="C58" s="56">
        <v>111363</v>
      </c>
      <c r="D58" s="56">
        <v>1300</v>
      </c>
      <c r="E58" s="67">
        <v>1.64</v>
      </c>
      <c r="F58" s="57"/>
      <c r="G58" s="56">
        <v>112180</v>
      </c>
      <c r="H58" s="56">
        <v>1366</v>
      </c>
      <c r="I58" s="67">
        <v>1.59</v>
      </c>
      <c r="J58" s="57"/>
      <c r="K58" s="56">
        <v>113673</v>
      </c>
      <c r="L58" s="56">
        <v>1421</v>
      </c>
      <c r="M58" s="67">
        <v>1.57</v>
      </c>
      <c r="N58" s="57"/>
      <c r="O58" s="56">
        <v>115464</v>
      </c>
      <c r="P58" s="56">
        <v>1392</v>
      </c>
      <c r="Q58" s="67">
        <v>1.58</v>
      </c>
      <c r="R58" s="57"/>
      <c r="S58" s="56">
        <v>117763</v>
      </c>
      <c r="T58" s="56">
        <v>1314</v>
      </c>
      <c r="U58" s="67">
        <v>1.54</v>
      </c>
      <c r="V58" s="57"/>
      <c r="W58" s="56">
        <v>120231</v>
      </c>
      <c r="X58" s="56">
        <v>1310</v>
      </c>
      <c r="Y58" s="67">
        <v>1.47</v>
      </c>
      <c r="Z58" s="57"/>
      <c r="AA58" s="56">
        <v>122871</v>
      </c>
      <c r="AB58" s="56">
        <v>1547</v>
      </c>
      <c r="AC58" s="67">
        <v>1.48</v>
      </c>
      <c r="AD58" s="57"/>
      <c r="AE58" s="56">
        <v>125411</v>
      </c>
      <c r="AF58" s="56">
        <v>1506</v>
      </c>
      <c r="AG58" s="67">
        <v>1.5</v>
      </c>
      <c r="AI58" s="60">
        <v>127906</v>
      </c>
      <c r="AJ58" s="60">
        <v>1388</v>
      </c>
      <c r="AK58" s="67">
        <v>1.49</v>
      </c>
      <c r="AM58" s="60">
        <v>130313</v>
      </c>
      <c r="AN58" s="60">
        <v>1405</v>
      </c>
      <c r="AO58" s="67">
        <v>1.4</v>
      </c>
      <c r="AQ58" s="60">
        <v>131753</v>
      </c>
      <c r="AR58" s="60">
        <v>1255</v>
      </c>
      <c r="AS58" s="67">
        <v>1.28</v>
      </c>
    </row>
    <row r="59" spans="1:45" ht="11.25" customHeight="1">
      <c r="A59">
        <v>25150</v>
      </c>
      <c r="B59" t="s">
        <v>198</v>
      </c>
      <c r="C59" s="56">
        <v>28047</v>
      </c>
      <c r="D59" s="57">
        <v>331</v>
      </c>
      <c r="E59" s="67">
        <v>2.08</v>
      </c>
      <c r="F59" s="57"/>
      <c r="G59" s="56">
        <v>28670</v>
      </c>
      <c r="H59" s="57">
        <v>310</v>
      </c>
      <c r="I59" s="67">
        <v>1.98</v>
      </c>
      <c r="J59" s="57"/>
      <c r="K59" s="56">
        <v>29363</v>
      </c>
      <c r="L59" s="57">
        <v>368</v>
      </c>
      <c r="M59" s="67">
        <v>2.0299999999999998</v>
      </c>
      <c r="N59" s="57"/>
      <c r="O59" s="56">
        <v>30410</v>
      </c>
      <c r="P59" s="57">
        <v>358</v>
      </c>
      <c r="Q59" s="67">
        <v>2.02</v>
      </c>
      <c r="R59" s="57"/>
      <c r="S59" s="56">
        <v>31066</v>
      </c>
      <c r="T59" s="57">
        <v>389</v>
      </c>
      <c r="U59" s="67">
        <v>2.11</v>
      </c>
      <c r="V59" s="57"/>
      <c r="W59" s="56">
        <v>31748</v>
      </c>
      <c r="X59" s="57">
        <v>345</v>
      </c>
      <c r="Y59" s="67">
        <v>1.98</v>
      </c>
      <c r="Z59" s="57"/>
      <c r="AA59" s="56">
        <v>32672</v>
      </c>
      <c r="AB59" s="57">
        <v>397</v>
      </c>
      <c r="AC59" s="67">
        <v>1.99</v>
      </c>
      <c r="AD59" s="57"/>
      <c r="AE59" s="56">
        <v>33442</v>
      </c>
      <c r="AF59" s="57">
        <v>412</v>
      </c>
      <c r="AG59" s="67">
        <v>1.96</v>
      </c>
      <c r="AI59" s="60">
        <v>34156</v>
      </c>
      <c r="AJ59" s="60">
        <v>423</v>
      </c>
      <c r="AK59" s="67">
        <v>2.04</v>
      </c>
      <c r="AM59" s="60">
        <v>35051</v>
      </c>
      <c r="AN59" s="60">
        <v>390</v>
      </c>
      <c r="AO59" s="67">
        <v>1.98</v>
      </c>
      <c r="AQ59" s="60">
        <v>36013</v>
      </c>
      <c r="AR59" s="60">
        <v>400</v>
      </c>
      <c r="AS59" s="67">
        <v>1.91</v>
      </c>
    </row>
    <row r="60" spans="1:45" ht="11.25" customHeight="1">
      <c r="A60">
        <v>25250</v>
      </c>
      <c r="B60" t="s">
        <v>199</v>
      </c>
      <c r="C60" s="56">
        <v>152261</v>
      </c>
      <c r="D60" s="56">
        <v>2225</v>
      </c>
      <c r="E60" s="67">
        <v>1.69</v>
      </c>
      <c r="F60" s="57"/>
      <c r="G60" s="56">
        <v>154247</v>
      </c>
      <c r="H60" s="56">
        <v>2313</v>
      </c>
      <c r="I60" s="67">
        <v>1.66</v>
      </c>
      <c r="J60" s="57"/>
      <c r="K60" s="56">
        <v>156967</v>
      </c>
      <c r="L60" s="56">
        <v>2395</v>
      </c>
      <c r="M60" s="67">
        <v>1.65</v>
      </c>
      <c r="N60" s="57"/>
      <c r="O60" s="56">
        <v>160282</v>
      </c>
      <c r="P60" s="56">
        <v>2281</v>
      </c>
      <c r="Q60" s="67">
        <v>1.62</v>
      </c>
      <c r="R60" s="57"/>
      <c r="S60" s="56">
        <v>164099</v>
      </c>
      <c r="T60" s="56">
        <v>2358</v>
      </c>
      <c r="U60" s="67">
        <v>1.6</v>
      </c>
      <c r="V60" s="57"/>
      <c r="W60" s="56">
        <v>167870</v>
      </c>
      <c r="X60" s="56">
        <v>2355</v>
      </c>
      <c r="Y60" s="67">
        <v>1.54</v>
      </c>
      <c r="Z60" s="57"/>
      <c r="AA60" s="56">
        <v>172294</v>
      </c>
      <c r="AB60" s="56">
        <v>2621</v>
      </c>
      <c r="AC60" s="67">
        <v>1.56</v>
      </c>
      <c r="AD60" s="57"/>
      <c r="AE60" s="56">
        <v>176974</v>
      </c>
      <c r="AF60" s="56">
        <v>2717</v>
      </c>
      <c r="AG60" s="67">
        <v>1.57</v>
      </c>
      <c r="AI60" s="60">
        <v>181780</v>
      </c>
      <c r="AJ60" s="60">
        <v>2523</v>
      </c>
      <c r="AK60" s="67">
        <v>1.54</v>
      </c>
      <c r="AM60" s="60">
        <v>185811</v>
      </c>
      <c r="AN60" s="60">
        <v>2504</v>
      </c>
      <c r="AO60" s="67">
        <v>1.46</v>
      </c>
      <c r="AQ60" s="60">
        <v>188762</v>
      </c>
      <c r="AR60" s="60">
        <v>2269</v>
      </c>
      <c r="AS60" s="67">
        <v>1.33</v>
      </c>
    </row>
    <row r="61" spans="1:45" ht="11.25" customHeight="1">
      <c r="A61">
        <v>25340</v>
      </c>
      <c r="B61" t="s">
        <v>200</v>
      </c>
      <c r="C61" s="56">
        <v>148542</v>
      </c>
      <c r="D61" s="56">
        <v>1588</v>
      </c>
      <c r="E61" s="67">
        <v>2.0499999999999998</v>
      </c>
      <c r="F61" s="57"/>
      <c r="G61" s="56">
        <v>149271</v>
      </c>
      <c r="H61" s="56">
        <v>1460</v>
      </c>
      <c r="I61" s="67">
        <v>1.99</v>
      </c>
      <c r="J61" s="57"/>
      <c r="K61" s="56">
        <v>151700</v>
      </c>
      <c r="L61" s="56">
        <v>1713</v>
      </c>
      <c r="M61" s="67">
        <v>2.06</v>
      </c>
      <c r="N61" s="57"/>
      <c r="O61" s="56">
        <v>154001</v>
      </c>
      <c r="P61" s="56">
        <v>1513</v>
      </c>
      <c r="Q61" s="67">
        <v>2.02</v>
      </c>
      <c r="R61" s="57"/>
      <c r="S61" s="56">
        <v>156500</v>
      </c>
      <c r="T61" s="56">
        <v>1495</v>
      </c>
      <c r="U61" s="67">
        <v>2.0099999999999998</v>
      </c>
      <c r="V61" s="57"/>
      <c r="W61" s="56">
        <v>158831</v>
      </c>
      <c r="X61" s="56">
        <v>1482</v>
      </c>
      <c r="Y61" s="67">
        <v>1.89</v>
      </c>
      <c r="Z61" s="57"/>
      <c r="AA61" s="56">
        <v>161528</v>
      </c>
      <c r="AB61" s="56">
        <v>1574</v>
      </c>
      <c r="AC61" s="67">
        <v>1.9</v>
      </c>
      <c r="AD61" s="57"/>
      <c r="AE61" s="56">
        <v>163834</v>
      </c>
      <c r="AF61" s="56">
        <v>1677</v>
      </c>
      <c r="AG61" s="67">
        <v>1.95</v>
      </c>
      <c r="AI61" s="60">
        <v>165823</v>
      </c>
      <c r="AJ61" s="60">
        <v>1499</v>
      </c>
      <c r="AK61" s="67">
        <v>1.94</v>
      </c>
      <c r="AM61" s="60">
        <v>167619</v>
      </c>
      <c r="AN61" s="60">
        <v>1421</v>
      </c>
      <c r="AO61" s="67">
        <v>1.86</v>
      </c>
      <c r="AQ61" s="60">
        <v>168862</v>
      </c>
      <c r="AR61" s="60">
        <v>1417</v>
      </c>
      <c r="AS61" s="67">
        <v>1.75</v>
      </c>
    </row>
    <row r="62" spans="1:45" ht="11.25" customHeight="1">
      <c r="A62">
        <v>25430</v>
      </c>
      <c r="B62" t="s">
        <v>201</v>
      </c>
      <c r="C62" s="56">
        <v>17806</v>
      </c>
      <c r="D62" s="57">
        <v>149</v>
      </c>
      <c r="E62" s="67">
        <v>1.95</v>
      </c>
      <c r="F62" s="57"/>
      <c r="G62" s="56">
        <v>17872</v>
      </c>
      <c r="H62" s="57">
        <v>143</v>
      </c>
      <c r="I62" s="67">
        <v>1.9</v>
      </c>
      <c r="J62" s="57"/>
      <c r="K62" s="56">
        <v>18053</v>
      </c>
      <c r="L62" s="57">
        <v>142</v>
      </c>
      <c r="M62" s="67">
        <v>1.91</v>
      </c>
      <c r="N62" s="57"/>
      <c r="O62" s="56">
        <v>18247</v>
      </c>
      <c r="P62" s="57">
        <v>175</v>
      </c>
      <c r="Q62" s="67">
        <v>2.04</v>
      </c>
      <c r="R62" s="57"/>
      <c r="S62" s="56">
        <v>18501</v>
      </c>
      <c r="T62" s="57">
        <v>145</v>
      </c>
      <c r="U62" s="67">
        <v>2.0299999999999998</v>
      </c>
      <c r="V62" s="57"/>
      <c r="W62" s="56">
        <v>18794</v>
      </c>
      <c r="X62" s="57">
        <v>145</v>
      </c>
      <c r="Y62" s="67">
        <v>2</v>
      </c>
      <c r="Z62" s="57"/>
      <c r="AA62" s="56">
        <v>19097</v>
      </c>
      <c r="AB62" s="57">
        <v>159</v>
      </c>
      <c r="AC62" s="67">
        <v>1.89</v>
      </c>
      <c r="AD62" s="57"/>
      <c r="AE62" s="56">
        <v>19297</v>
      </c>
      <c r="AF62" s="57">
        <v>143</v>
      </c>
      <c r="AG62" s="67">
        <v>1.86</v>
      </c>
      <c r="AI62" s="60">
        <v>19514</v>
      </c>
      <c r="AJ62" s="60">
        <v>135</v>
      </c>
      <c r="AK62" s="67">
        <v>1.79</v>
      </c>
      <c r="AM62" s="60">
        <v>19751</v>
      </c>
      <c r="AN62" s="60">
        <v>150</v>
      </c>
      <c r="AO62" s="67">
        <v>1.74</v>
      </c>
      <c r="AQ62" s="60">
        <v>20001</v>
      </c>
      <c r="AR62" s="60">
        <v>128</v>
      </c>
      <c r="AS62" s="67">
        <v>1.69</v>
      </c>
    </row>
    <row r="63" spans="1:45" ht="11.25" customHeight="1">
      <c r="A63">
        <v>25490</v>
      </c>
      <c r="B63" t="s">
        <v>202</v>
      </c>
      <c r="C63" s="56">
        <v>16082</v>
      </c>
      <c r="D63" s="57">
        <v>207</v>
      </c>
      <c r="E63" s="67">
        <v>2.6</v>
      </c>
      <c r="F63" s="57"/>
      <c r="G63" s="56">
        <v>16167</v>
      </c>
      <c r="H63" s="57">
        <v>176</v>
      </c>
      <c r="I63" s="67">
        <v>2.4</v>
      </c>
      <c r="J63" s="57"/>
      <c r="K63" s="56">
        <v>16304</v>
      </c>
      <c r="L63" s="57">
        <v>195</v>
      </c>
      <c r="M63" s="67">
        <v>2.36</v>
      </c>
      <c r="N63" s="57"/>
      <c r="O63" s="56">
        <v>16431</v>
      </c>
      <c r="P63" s="57">
        <v>212</v>
      </c>
      <c r="Q63" s="67">
        <v>2.36</v>
      </c>
      <c r="R63" s="57"/>
      <c r="S63" s="56">
        <v>16512</v>
      </c>
      <c r="T63" s="57">
        <v>154</v>
      </c>
      <c r="U63" s="67">
        <v>2.27</v>
      </c>
      <c r="V63" s="57"/>
      <c r="W63" s="56">
        <v>16591</v>
      </c>
      <c r="X63" s="57">
        <v>186</v>
      </c>
      <c r="Y63" s="67">
        <v>2.23</v>
      </c>
      <c r="Z63" s="57"/>
      <c r="AA63" s="56">
        <v>16737</v>
      </c>
      <c r="AB63" s="57">
        <v>204</v>
      </c>
      <c r="AC63" s="67">
        <v>2.19</v>
      </c>
      <c r="AD63" s="57"/>
      <c r="AE63" s="56">
        <v>16793</v>
      </c>
      <c r="AF63" s="57">
        <v>172</v>
      </c>
      <c r="AG63" s="67">
        <v>2.25</v>
      </c>
      <c r="AI63" s="60">
        <v>16887</v>
      </c>
      <c r="AJ63" s="60">
        <v>192</v>
      </c>
      <c r="AK63" s="67">
        <v>2.2599999999999998</v>
      </c>
      <c r="AM63" s="60">
        <v>16952</v>
      </c>
      <c r="AN63" s="60">
        <v>174</v>
      </c>
      <c r="AO63" s="67">
        <v>2.1800000000000002</v>
      </c>
      <c r="AQ63" s="60">
        <v>17027</v>
      </c>
      <c r="AR63" s="60">
        <v>197</v>
      </c>
      <c r="AS63" s="67">
        <v>2.33</v>
      </c>
    </row>
    <row r="64" spans="1:45" ht="11.25" customHeight="1">
      <c r="A64">
        <v>25620</v>
      </c>
      <c r="B64" t="s">
        <v>203</v>
      </c>
      <c r="C64" s="56">
        <v>13318</v>
      </c>
      <c r="D64" s="57">
        <v>132</v>
      </c>
      <c r="E64" s="67">
        <v>2.33</v>
      </c>
      <c r="F64" s="57"/>
      <c r="G64" s="56">
        <v>13335</v>
      </c>
      <c r="H64" s="57">
        <v>130</v>
      </c>
      <c r="I64" s="67">
        <v>2.23</v>
      </c>
      <c r="J64" s="57"/>
      <c r="K64" s="56">
        <v>13456</v>
      </c>
      <c r="L64" s="57">
        <v>127</v>
      </c>
      <c r="M64" s="67">
        <v>1.99</v>
      </c>
      <c r="N64" s="57"/>
      <c r="O64" s="56">
        <v>13563</v>
      </c>
      <c r="P64" s="57">
        <v>135</v>
      </c>
      <c r="Q64" s="67">
        <v>2.02</v>
      </c>
      <c r="R64" s="57"/>
      <c r="S64" s="56">
        <v>13687</v>
      </c>
      <c r="T64" s="57">
        <v>135</v>
      </c>
      <c r="U64" s="67">
        <v>2.1</v>
      </c>
      <c r="V64" s="57"/>
      <c r="W64" s="56">
        <v>13848</v>
      </c>
      <c r="X64" s="57">
        <v>95</v>
      </c>
      <c r="Y64" s="67">
        <v>1.94</v>
      </c>
      <c r="Z64" s="57"/>
      <c r="AA64" s="56">
        <v>14052</v>
      </c>
      <c r="AB64" s="57">
        <v>140</v>
      </c>
      <c r="AC64" s="67">
        <v>1.97</v>
      </c>
      <c r="AD64" s="57"/>
      <c r="AE64" s="56">
        <v>14234</v>
      </c>
      <c r="AF64" s="57">
        <v>123</v>
      </c>
      <c r="AG64" s="67">
        <v>1.86</v>
      </c>
      <c r="AI64" s="60">
        <v>14478</v>
      </c>
      <c r="AJ64" s="60">
        <v>123</v>
      </c>
      <c r="AK64" s="67">
        <v>1.94</v>
      </c>
      <c r="AM64" s="60">
        <v>14568</v>
      </c>
      <c r="AN64" s="60">
        <v>120</v>
      </c>
      <c r="AO64" s="67">
        <v>1.79</v>
      </c>
      <c r="AQ64" s="60">
        <v>14661</v>
      </c>
      <c r="AR64" s="60">
        <v>108</v>
      </c>
      <c r="AS64" s="67">
        <v>1.69</v>
      </c>
    </row>
    <row r="65" spans="1:45" ht="11.25" customHeight="1">
      <c r="A65">
        <v>25710</v>
      </c>
      <c r="B65" t="s">
        <v>204</v>
      </c>
      <c r="C65" s="56">
        <v>62838</v>
      </c>
      <c r="D65" s="57">
        <v>667</v>
      </c>
      <c r="E65" s="67">
        <v>1.82</v>
      </c>
      <c r="F65" s="57"/>
      <c r="G65" s="56">
        <v>62716</v>
      </c>
      <c r="H65" s="57">
        <v>655</v>
      </c>
      <c r="I65" s="67">
        <v>1.84</v>
      </c>
      <c r="J65" s="57"/>
      <c r="K65" s="56">
        <v>62935</v>
      </c>
      <c r="L65" s="57">
        <v>608</v>
      </c>
      <c r="M65" s="67">
        <v>1.86</v>
      </c>
      <c r="N65" s="57"/>
      <c r="O65" s="56">
        <v>63174</v>
      </c>
      <c r="P65" s="57">
        <v>586</v>
      </c>
      <c r="Q65" s="67">
        <v>1.82</v>
      </c>
      <c r="R65" s="57"/>
      <c r="S65" s="56">
        <v>63433</v>
      </c>
      <c r="T65" s="57">
        <v>562</v>
      </c>
      <c r="U65" s="67">
        <v>1.72</v>
      </c>
      <c r="V65" s="57"/>
      <c r="W65" s="56">
        <v>63675</v>
      </c>
      <c r="X65" s="57">
        <v>536</v>
      </c>
      <c r="Y65" s="67">
        <v>1.64</v>
      </c>
      <c r="Z65" s="57"/>
      <c r="AA65" s="56">
        <v>64174</v>
      </c>
      <c r="AB65" s="57">
        <v>639</v>
      </c>
      <c r="AC65" s="67">
        <v>1.68</v>
      </c>
      <c r="AD65" s="57"/>
      <c r="AE65" s="56">
        <v>64618</v>
      </c>
      <c r="AF65" s="57">
        <v>644</v>
      </c>
      <c r="AG65" s="67">
        <v>1.75</v>
      </c>
      <c r="AI65" s="60">
        <v>64941</v>
      </c>
      <c r="AJ65" s="60">
        <v>612</v>
      </c>
      <c r="AK65" s="67">
        <v>1.84</v>
      </c>
      <c r="AM65" s="60">
        <v>65099</v>
      </c>
      <c r="AN65" s="60">
        <v>543</v>
      </c>
      <c r="AO65" s="67">
        <v>1.76</v>
      </c>
      <c r="AQ65" s="60">
        <v>65219</v>
      </c>
      <c r="AR65" s="60">
        <v>542</v>
      </c>
      <c r="AS65" s="67">
        <v>1.69</v>
      </c>
    </row>
    <row r="66" spans="1:45" ht="11.25" customHeight="1">
      <c r="A66">
        <v>25810</v>
      </c>
      <c r="B66" t="s">
        <v>205</v>
      </c>
      <c r="C66" s="56">
        <v>12113</v>
      </c>
      <c r="D66" s="57">
        <v>97</v>
      </c>
      <c r="E66" s="67">
        <v>1.88</v>
      </c>
      <c r="F66" s="57"/>
      <c r="G66" s="56">
        <v>12054</v>
      </c>
      <c r="H66" s="57">
        <v>114</v>
      </c>
      <c r="I66" s="67">
        <v>1.84</v>
      </c>
      <c r="J66" s="57"/>
      <c r="K66" s="56">
        <v>11970</v>
      </c>
      <c r="L66" s="57">
        <v>132</v>
      </c>
      <c r="M66" s="67">
        <v>2</v>
      </c>
      <c r="N66" s="57"/>
      <c r="O66" s="56">
        <v>11880</v>
      </c>
      <c r="P66" s="57">
        <v>105</v>
      </c>
      <c r="Q66" s="67">
        <v>2.06</v>
      </c>
      <c r="R66" s="57"/>
      <c r="S66" s="56">
        <v>11777</v>
      </c>
      <c r="T66" s="57">
        <v>114</v>
      </c>
      <c r="U66" s="67">
        <v>2.0699999999999998</v>
      </c>
      <c r="V66" s="57"/>
      <c r="W66" s="56">
        <v>11644</v>
      </c>
      <c r="X66" s="57">
        <v>112</v>
      </c>
      <c r="Y66" s="67">
        <v>1.95</v>
      </c>
      <c r="Z66" s="57"/>
      <c r="AA66" s="56">
        <v>11570</v>
      </c>
      <c r="AB66" s="57">
        <v>107</v>
      </c>
      <c r="AC66" s="67">
        <v>1.97</v>
      </c>
      <c r="AD66" s="57"/>
      <c r="AE66" s="56">
        <v>11517</v>
      </c>
      <c r="AF66" s="57">
        <v>105</v>
      </c>
      <c r="AG66" s="67">
        <v>1.91</v>
      </c>
      <c r="AI66" s="60">
        <v>11430</v>
      </c>
      <c r="AJ66" s="60">
        <v>115</v>
      </c>
      <c r="AK66" s="67">
        <v>1.91</v>
      </c>
      <c r="AM66" s="60">
        <v>11401</v>
      </c>
      <c r="AN66" s="60">
        <v>101</v>
      </c>
      <c r="AO66" s="67">
        <v>1.86</v>
      </c>
      <c r="AQ66" s="60">
        <v>11403</v>
      </c>
      <c r="AR66" s="60">
        <v>110</v>
      </c>
      <c r="AS66" s="67">
        <v>1.91</v>
      </c>
    </row>
    <row r="67" spans="1:45" ht="11.25" customHeight="1">
      <c r="A67">
        <v>25900</v>
      </c>
      <c r="B67" t="s">
        <v>206</v>
      </c>
      <c r="C67" s="56">
        <v>96375</v>
      </c>
      <c r="D67" s="56">
        <v>1308</v>
      </c>
      <c r="E67" s="67">
        <v>1.17</v>
      </c>
      <c r="F67" s="57"/>
      <c r="G67" s="56">
        <v>97276</v>
      </c>
      <c r="H67" s="56">
        <v>1275</v>
      </c>
      <c r="I67" s="67">
        <v>1.1499999999999999</v>
      </c>
      <c r="J67" s="57"/>
      <c r="K67" s="56">
        <v>99893</v>
      </c>
      <c r="L67" s="56">
        <v>1335</v>
      </c>
      <c r="M67" s="67">
        <v>1.18</v>
      </c>
      <c r="N67" s="57"/>
      <c r="O67" s="56">
        <v>102156</v>
      </c>
      <c r="P67" s="56">
        <v>1305</v>
      </c>
      <c r="Q67" s="67">
        <v>1.1599999999999999</v>
      </c>
      <c r="R67" s="57"/>
      <c r="S67" s="56">
        <v>104451</v>
      </c>
      <c r="T67" s="56">
        <v>1275</v>
      </c>
      <c r="U67" s="67">
        <v>1.1499999999999999</v>
      </c>
      <c r="V67" s="57"/>
      <c r="W67" s="56">
        <v>106381</v>
      </c>
      <c r="X67" s="56">
        <v>1277</v>
      </c>
      <c r="Y67" s="67">
        <v>1.1100000000000001</v>
      </c>
      <c r="Z67" s="57"/>
      <c r="AA67" s="56">
        <v>108627</v>
      </c>
      <c r="AB67" s="56">
        <v>1481</v>
      </c>
      <c r="AC67" s="67">
        <v>1.1499999999999999</v>
      </c>
      <c r="AD67" s="57"/>
      <c r="AE67" s="56">
        <v>110656</v>
      </c>
      <c r="AF67" s="56">
        <v>1352</v>
      </c>
      <c r="AG67" s="67">
        <v>1.1599999999999999</v>
      </c>
      <c r="AI67" s="60">
        <v>113265</v>
      </c>
      <c r="AJ67" s="60">
        <v>1314</v>
      </c>
      <c r="AK67" s="67">
        <v>1.1599999999999999</v>
      </c>
      <c r="AM67" s="60">
        <v>115620</v>
      </c>
      <c r="AN67" s="60">
        <v>1222</v>
      </c>
      <c r="AO67" s="67">
        <v>1.06</v>
      </c>
      <c r="AQ67" s="60">
        <v>116476</v>
      </c>
      <c r="AR67" s="60">
        <v>1124</v>
      </c>
      <c r="AS67" s="67">
        <v>0.98</v>
      </c>
    </row>
    <row r="68" spans="1:45" ht="11.25" customHeight="1">
      <c r="A68">
        <v>25990</v>
      </c>
      <c r="B68" t="s">
        <v>207</v>
      </c>
      <c r="C68" s="56">
        <v>6748</v>
      </c>
      <c r="D68" s="57">
        <v>66</v>
      </c>
      <c r="E68" s="67">
        <v>2.36</v>
      </c>
      <c r="F68" s="57"/>
      <c r="G68" s="56">
        <v>6759</v>
      </c>
      <c r="H68" s="57">
        <v>73</v>
      </c>
      <c r="I68" s="67">
        <v>2.44</v>
      </c>
      <c r="J68" s="57"/>
      <c r="K68" s="56">
        <v>6860</v>
      </c>
      <c r="L68" s="57">
        <v>56</v>
      </c>
      <c r="M68" s="67">
        <v>2.2799999999999998</v>
      </c>
      <c r="N68" s="57"/>
      <c r="O68" s="56">
        <v>6938</v>
      </c>
      <c r="P68" s="57">
        <v>65</v>
      </c>
      <c r="Q68" s="67">
        <v>2.31</v>
      </c>
      <c r="R68" s="57"/>
      <c r="S68" s="56">
        <v>7047</v>
      </c>
      <c r="T68" s="57">
        <v>69</v>
      </c>
      <c r="U68" s="67">
        <v>2.2599999999999998</v>
      </c>
      <c r="V68" s="57"/>
      <c r="W68" s="56">
        <v>7179</v>
      </c>
      <c r="X68" s="57">
        <v>59</v>
      </c>
      <c r="Y68" s="67">
        <v>2.2599999999999998</v>
      </c>
      <c r="Z68" s="57"/>
      <c r="AA68" s="56">
        <v>7316</v>
      </c>
      <c r="AB68" s="57">
        <v>59</v>
      </c>
      <c r="AC68" s="67">
        <v>2.13</v>
      </c>
      <c r="AD68" s="57"/>
      <c r="AE68" s="56">
        <v>7358</v>
      </c>
      <c r="AF68" s="57">
        <v>57</v>
      </c>
      <c r="AG68" s="67">
        <v>1.97</v>
      </c>
      <c r="AI68" s="60">
        <v>7353</v>
      </c>
      <c r="AJ68" s="60">
        <v>57</v>
      </c>
      <c r="AK68" s="67">
        <v>1.91</v>
      </c>
      <c r="AM68" s="60">
        <v>7470</v>
      </c>
      <c r="AN68" s="60">
        <v>59</v>
      </c>
      <c r="AO68" s="67">
        <v>1.93</v>
      </c>
      <c r="AQ68" s="60">
        <v>7555</v>
      </c>
      <c r="AR68" s="60">
        <v>68</v>
      </c>
      <c r="AS68" s="67">
        <v>2.09</v>
      </c>
    </row>
    <row r="69" spans="1:45" ht="11.25" customHeight="1">
      <c r="A69">
        <v>26080</v>
      </c>
      <c r="B69" t="s">
        <v>208</v>
      </c>
      <c r="C69" s="56">
        <v>3059</v>
      </c>
      <c r="D69" s="57">
        <v>22</v>
      </c>
      <c r="E69" s="67">
        <v>1.93</v>
      </c>
      <c r="F69" s="57"/>
      <c r="G69" s="56">
        <v>3061</v>
      </c>
      <c r="H69" s="57">
        <v>19</v>
      </c>
      <c r="I69" s="67">
        <v>1.75</v>
      </c>
      <c r="J69" s="57"/>
      <c r="K69" s="56">
        <v>3057</v>
      </c>
      <c r="L69" s="57">
        <v>21</v>
      </c>
      <c r="M69" s="67">
        <v>1.8</v>
      </c>
      <c r="N69" s="57"/>
      <c r="O69" s="56">
        <v>3002</v>
      </c>
      <c r="P69" s="57">
        <v>13</v>
      </c>
      <c r="Q69" s="67">
        <v>1.58</v>
      </c>
      <c r="R69" s="57"/>
      <c r="S69" s="56">
        <v>2970</v>
      </c>
      <c r="T69" s="57">
        <v>16</v>
      </c>
      <c r="U69" s="67">
        <v>1.67</v>
      </c>
      <c r="V69" s="57"/>
      <c r="W69" s="56">
        <v>2933</v>
      </c>
      <c r="X69" s="57">
        <v>6</v>
      </c>
      <c r="Y69" s="67" t="s">
        <v>583</v>
      </c>
      <c r="Z69" s="57"/>
      <c r="AA69" s="56">
        <v>2929</v>
      </c>
      <c r="AB69" s="57">
        <v>16</v>
      </c>
      <c r="AC69" s="67">
        <v>1.43</v>
      </c>
      <c r="AD69" s="57"/>
      <c r="AE69" s="56">
        <v>2959</v>
      </c>
      <c r="AF69" s="57">
        <v>17</v>
      </c>
      <c r="AG69" s="67">
        <v>1.53</v>
      </c>
      <c r="AI69" s="60">
        <v>2982</v>
      </c>
      <c r="AJ69" s="60">
        <v>18</v>
      </c>
      <c r="AK69" s="67" t="s">
        <v>583</v>
      </c>
      <c r="AM69" s="60">
        <v>2939</v>
      </c>
      <c r="AN69" s="60">
        <v>16</v>
      </c>
      <c r="AO69" s="67" t="s">
        <v>583</v>
      </c>
      <c r="AQ69" s="60">
        <v>3008</v>
      </c>
      <c r="AR69" s="60">
        <v>12</v>
      </c>
      <c r="AS69" s="67" t="s">
        <v>583</v>
      </c>
    </row>
    <row r="70" spans="1:45" ht="11.25" customHeight="1">
      <c r="A70">
        <v>26170</v>
      </c>
      <c r="B70" t="s">
        <v>209</v>
      </c>
      <c r="C70" s="56">
        <v>27173</v>
      </c>
      <c r="D70" s="57">
        <v>277</v>
      </c>
      <c r="E70" s="67">
        <v>2.27</v>
      </c>
      <c r="F70" s="57"/>
      <c r="G70" s="56">
        <v>27512</v>
      </c>
      <c r="H70" s="57">
        <v>289</v>
      </c>
      <c r="I70" s="67">
        <v>2.2200000000000002</v>
      </c>
      <c r="J70" s="57"/>
      <c r="K70" s="56">
        <v>27926</v>
      </c>
      <c r="L70" s="57">
        <v>309</v>
      </c>
      <c r="M70" s="67">
        <v>2.21</v>
      </c>
      <c r="N70" s="57"/>
      <c r="O70" s="56">
        <v>28273</v>
      </c>
      <c r="P70" s="57">
        <v>313</v>
      </c>
      <c r="Q70" s="67">
        <v>2.2799999999999998</v>
      </c>
      <c r="R70" s="57"/>
      <c r="S70" s="56">
        <v>28521</v>
      </c>
      <c r="T70" s="57">
        <v>309</v>
      </c>
      <c r="U70" s="67">
        <v>2.3199999999999998</v>
      </c>
      <c r="V70" s="57"/>
      <c r="W70" s="56">
        <v>28781</v>
      </c>
      <c r="X70" s="57">
        <v>287</v>
      </c>
      <c r="Y70" s="67">
        <v>2.2599999999999998</v>
      </c>
      <c r="Z70" s="57"/>
      <c r="AA70" s="56">
        <v>29122</v>
      </c>
      <c r="AB70" s="57">
        <v>310</v>
      </c>
      <c r="AC70" s="67">
        <v>2.2400000000000002</v>
      </c>
      <c r="AD70" s="57"/>
      <c r="AE70" s="56">
        <v>29321</v>
      </c>
      <c r="AF70" s="57">
        <v>282</v>
      </c>
      <c r="AG70" s="67">
        <v>2.16</v>
      </c>
      <c r="AI70" s="60">
        <v>29575</v>
      </c>
      <c r="AJ70" s="60">
        <v>289</v>
      </c>
      <c r="AK70" s="67">
        <v>2.14</v>
      </c>
      <c r="AM70" s="60">
        <v>29910</v>
      </c>
      <c r="AN70" s="60">
        <v>268</v>
      </c>
      <c r="AO70" s="67">
        <v>2.04</v>
      </c>
      <c r="AQ70" s="60">
        <v>30248</v>
      </c>
      <c r="AR70" s="60">
        <v>246</v>
      </c>
      <c r="AS70" s="67">
        <v>1.95</v>
      </c>
    </row>
    <row r="71" spans="1:45" ht="11.25" customHeight="1">
      <c r="A71">
        <v>26260</v>
      </c>
      <c r="B71" t="s">
        <v>210</v>
      </c>
      <c r="C71" s="56">
        <v>16705</v>
      </c>
      <c r="D71" s="57">
        <v>163</v>
      </c>
      <c r="E71" s="67">
        <v>2.13</v>
      </c>
      <c r="F71" s="57"/>
      <c r="G71" s="56">
        <v>16571</v>
      </c>
      <c r="H71" s="57">
        <v>169</v>
      </c>
      <c r="I71" s="67">
        <v>2.13</v>
      </c>
      <c r="J71" s="57"/>
      <c r="K71" s="56">
        <v>16461</v>
      </c>
      <c r="L71" s="57">
        <v>185</v>
      </c>
      <c r="M71" s="67">
        <v>2.08</v>
      </c>
      <c r="N71" s="57"/>
      <c r="O71" s="56">
        <v>16355</v>
      </c>
      <c r="P71" s="57">
        <v>183</v>
      </c>
      <c r="Q71" s="67">
        <v>2.19</v>
      </c>
      <c r="R71" s="57"/>
      <c r="S71" s="56">
        <v>16255</v>
      </c>
      <c r="T71" s="57">
        <v>160</v>
      </c>
      <c r="U71" s="67">
        <v>2.17</v>
      </c>
      <c r="V71" s="57"/>
      <c r="W71" s="56">
        <v>16162</v>
      </c>
      <c r="X71" s="57">
        <v>167</v>
      </c>
      <c r="Y71" s="67">
        <v>2.12</v>
      </c>
      <c r="Z71" s="57"/>
      <c r="AA71" s="56">
        <v>16123</v>
      </c>
      <c r="AB71" s="57">
        <v>197</v>
      </c>
      <c r="AC71" s="67">
        <v>2.19</v>
      </c>
      <c r="AD71" s="57"/>
      <c r="AE71" s="56">
        <v>16123</v>
      </c>
      <c r="AF71" s="57">
        <v>193</v>
      </c>
      <c r="AG71" s="67">
        <v>2.34</v>
      </c>
      <c r="AI71" s="60">
        <v>16134</v>
      </c>
      <c r="AJ71" s="60">
        <v>177</v>
      </c>
      <c r="AK71" s="67">
        <v>2.41</v>
      </c>
      <c r="AM71" s="60">
        <v>16098</v>
      </c>
      <c r="AN71" s="60">
        <v>165</v>
      </c>
      <c r="AO71" s="67">
        <v>2.31</v>
      </c>
      <c r="AQ71" s="60">
        <v>16134</v>
      </c>
      <c r="AR71" s="60">
        <v>168</v>
      </c>
      <c r="AS71" s="67">
        <v>2.2599999999999998</v>
      </c>
    </row>
    <row r="72" spans="1:45" ht="11.25" customHeight="1">
      <c r="A72">
        <v>26350</v>
      </c>
      <c r="B72" t="s">
        <v>211</v>
      </c>
      <c r="C72" s="56">
        <v>98728</v>
      </c>
      <c r="D72" s="56">
        <v>1013</v>
      </c>
      <c r="E72" s="67">
        <v>1.22</v>
      </c>
      <c r="F72" s="57"/>
      <c r="G72" s="56">
        <v>98853</v>
      </c>
      <c r="H72" s="56">
        <v>980</v>
      </c>
      <c r="I72" s="67">
        <v>1.1599999999999999</v>
      </c>
      <c r="J72" s="57"/>
      <c r="K72" s="56">
        <v>101410</v>
      </c>
      <c r="L72" s="56">
        <v>1083</v>
      </c>
      <c r="M72" s="67">
        <v>1.1599999999999999</v>
      </c>
      <c r="N72" s="57"/>
      <c r="O72" s="56">
        <v>103487</v>
      </c>
      <c r="P72" s="56">
        <v>1047</v>
      </c>
      <c r="Q72" s="67">
        <v>1.1599999999999999</v>
      </c>
      <c r="R72" s="57"/>
      <c r="S72" s="56">
        <v>105894</v>
      </c>
      <c r="T72" s="56">
        <v>1047</v>
      </c>
      <c r="U72" s="67">
        <v>1.1499999999999999</v>
      </c>
      <c r="V72" s="57"/>
      <c r="W72" s="56">
        <v>108028</v>
      </c>
      <c r="X72" s="56">
        <v>1017</v>
      </c>
      <c r="Y72" s="67">
        <v>1.0900000000000001</v>
      </c>
      <c r="Z72" s="57"/>
      <c r="AA72" s="56">
        <v>111003</v>
      </c>
      <c r="AB72" s="56">
        <v>1135</v>
      </c>
      <c r="AC72" s="67">
        <v>1.0900000000000001</v>
      </c>
      <c r="AD72" s="57"/>
      <c r="AE72" s="56">
        <v>113772</v>
      </c>
      <c r="AF72" s="56">
        <v>1186</v>
      </c>
      <c r="AG72" s="67">
        <v>1.1000000000000001</v>
      </c>
      <c r="AI72" s="60">
        <v>116281</v>
      </c>
      <c r="AJ72" s="60">
        <v>1034</v>
      </c>
      <c r="AK72" s="67">
        <v>1.08</v>
      </c>
      <c r="AM72" s="60">
        <v>117776</v>
      </c>
      <c r="AN72" s="60">
        <v>1032</v>
      </c>
      <c r="AO72" s="67">
        <v>1.02</v>
      </c>
      <c r="AQ72" s="60">
        <v>118614</v>
      </c>
      <c r="AR72" s="60">
        <v>895</v>
      </c>
      <c r="AS72" s="67">
        <v>0.9</v>
      </c>
    </row>
    <row r="73" spans="1:45" ht="11.25" customHeight="1">
      <c r="A73">
        <v>26430</v>
      </c>
      <c r="B73" t="s">
        <v>212</v>
      </c>
      <c r="C73" s="56">
        <v>9598</v>
      </c>
      <c r="D73" s="57">
        <v>81</v>
      </c>
      <c r="E73" s="67">
        <v>2.17</v>
      </c>
      <c r="F73" s="57"/>
      <c r="G73" s="56">
        <v>9598</v>
      </c>
      <c r="H73" s="57">
        <v>80</v>
      </c>
      <c r="I73" s="67">
        <v>2.19</v>
      </c>
      <c r="J73" s="57"/>
      <c r="K73" s="56">
        <v>9744</v>
      </c>
      <c r="L73" s="57">
        <v>88</v>
      </c>
      <c r="M73" s="67">
        <v>2.06</v>
      </c>
      <c r="N73" s="57"/>
      <c r="O73" s="56">
        <v>9867</v>
      </c>
      <c r="P73" s="57">
        <v>87</v>
      </c>
      <c r="Q73" s="67">
        <v>2.1</v>
      </c>
      <c r="R73" s="57"/>
      <c r="S73" s="56">
        <v>10018</v>
      </c>
      <c r="T73" s="57">
        <v>78</v>
      </c>
      <c r="U73" s="67">
        <v>2.04</v>
      </c>
      <c r="V73" s="57"/>
      <c r="W73" s="56">
        <v>10175</v>
      </c>
      <c r="X73" s="57">
        <v>91</v>
      </c>
      <c r="Y73" s="67">
        <v>1.99</v>
      </c>
      <c r="Z73" s="57"/>
      <c r="AA73" s="56">
        <v>10357</v>
      </c>
      <c r="AB73" s="57">
        <v>88</v>
      </c>
      <c r="AC73" s="67">
        <v>1.94</v>
      </c>
      <c r="AD73" s="57"/>
      <c r="AE73" s="56">
        <v>10484</v>
      </c>
      <c r="AF73" s="57">
        <v>93</v>
      </c>
      <c r="AG73" s="67">
        <v>2</v>
      </c>
      <c r="AI73" s="60">
        <v>10644</v>
      </c>
      <c r="AJ73" s="60">
        <v>95</v>
      </c>
      <c r="AK73" s="67">
        <v>1.99</v>
      </c>
      <c r="AM73" s="60">
        <v>10778</v>
      </c>
      <c r="AN73" s="60">
        <v>92</v>
      </c>
      <c r="AO73" s="67">
        <v>1.97</v>
      </c>
      <c r="AQ73" s="60">
        <v>10992</v>
      </c>
      <c r="AR73" s="60">
        <v>83</v>
      </c>
      <c r="AS73" s="67">
        <v>1.84</v>
      </c>
    </row>
    <row r="74" spans="1:45" ht="11.25" customHeight="1">
      <c r="A74">
        <v>26490</v>
      </c>
      <c r="B74" t="s">
        <v>213</v>
      </c>
      <c r="C74" s="56">
        <v>25861</v>
      </c>
      <c r="D74" s="57">
        <v>347</v>
      </c>
      <c r="E74" s="67">
        <v>2.0299999999999998</v>
      </c>
      <c r="F74" s="57"/>
      <c r="G74" s="56">
        <v>26666</v>
      </c>
      <c r="H74" s="57">
        <v>322</v>
      </c>
      <c r="I74" s="67">
        <v>2.04</v>
      </c>
      <c r="J74" s="57"/>
      <c r="K74" s="56">
        <v>27530</v>
      </c>
      <c r="L74" s="57">
        <v>359</v>
      </c>
      <c r="M74" s="67">
        <v>2.11</v>
      </c>
      <c r="N74" s="57"/>
      <c r="O74" s="56">
        <v>28228</v>
      </c>
      <c r="P74" s="57">
        <v>322</v>
      </c>
      <c r="Q74" s="67">
        <v>2.0099999999999998</v>
      </c>
      <c r="R74" s="57"/>
      <c r="S74" s="56">
        <v>28874</v>
      </c>
      <c r="T74" s="57">
        <v>298</v>
      </c>
      <c r="U74" s="67">
        <v>1.9</v>
      </c>
      <c r="V74" s="57"/>
      <c r="W74" s="56">
        <v>29625</v>
      </c>
      <c r="X74" s="57">
        <v>327</v>
      </c>
      <c r="Y74" s="67">
        <v>1.81</v>
      </c>
      <c r="Z74" s="57"/>
      <c r="AA74" s="56">
        <v>30465</v>
      </c>
      <c r="AB74" s="57">
        <v>360</v>
      </c>
      <c r="AC74" s="67">
        <v>1.84</v>
      </c>
      <c r="AD74" s="57"/>
      <c r="AE74" s="56">
        <v>31347</v>
      </c>
      <c r="AF74" s="57">
        <v>344</v>
      </c>
      <c r="AG74" s="67">
        <v>1.88</v>
      </c>
      <c r="AI74" s="60">
        <v>32252</v>
      </c>
      <c r="AJ74" s="60">
        <v>390</v>
      </c>
      <c r="AK74" s="67">
        <v>1.94</v>
      </c>
      <c r="AM74" s="60">
        <v>33457</v>
      </c>
      <c r="AN74" s="60">
        <v>372</v>
      </c>
      <c r="AO74" s="67">
        <v>1.92</v>
      </c>
      <c r="AQ74" s="60">
        <v>34771</v>
      </c>
      <c r="AR74" s="60">
        <v>359</v>
      </c>
      <c r="AS74" s="67">
        <v>1.89</v>
      </c>
    </row>
    <row r="75" spans="1:45" ht="11.25" customHeight="1">
      <c r="A75">
        <v>26610</v>
      </c>
      <c r="B75" t="s">
        <v>214</v>
      </c>
      <c r="C75" s="56">
        <v>20982</v>
      </c>
      <c r="D75" s="57">
        <v>318</v>
      </c>
      <c r="E75" s="67">
        <v>2.5099999999999998</v>
      </c>
      <c r="F75" s="57"/>
      <c r="G75" s="56">
        <v>20865</v>
      </c>
      <c r="H75" s="57">
        <v>302</v>
      </c>
      <c r="I75" s="67">
        <v>2.52</v>
      </c>
      <c r="J75" s="57"/>
      <c r="K75" s="56">
        <v>20971</v>
      </c>
      <c r="L75" s="57">
        <v>348</v>
      </c>
      <c r="M75" s="67">
        <v>2.61</v>
      </c>
      <c r="N75" s="57"/>
      <c r="O75" s="56">
        <v>21003</v>
      </c>
      <c r="P75" s="57">
        <v>320</v>
      </c>
      <c r="Q75" s="67">
        <v>2.62</v>
      </c>
      <c r="R75" s="57"/>
      <c r="S75" s="56">
        <v>20940</v>
      </c>
      <c r="T75" s="57">
        <v>256</v>
      </c>
      <c r="U75" s="67">
        <v>2.4900000000000002</v>
      </c>
      <c r="V75" s="57"/>
      <c r="W75" s="56">
        <v>20893</v>
      </c>
      <c r="X75" s="57">
        <v>294</v>
      </c>
      <c r="Y75" s="67">
        <v>2.34</v>
      </c>
      <c r="Z75" s="57"/>
      <c r="AA75" s="56">
        <v>20896</v>
      </c>
      <c r="AB75" s="57">
        <v>327</v>
      </c>
      <c r="AC75" s="67">
        <v>2.35</v>
      </c>
      <c r="AD75" s="57"/>
      <c r="AE75" s="56">
        <v>20847</v>
      </c>
      <c r="AF75" s="57">
        <v>325</v>
      </c>
      <c r="AG75" s="67">
        <v>2.54</v>
      </c>
      <c r="AI75" s="60">
        <v>20760</v>
      </c>
      <c r="AJ75" s="60">
        <v>307</v>
      </c>
      <c r="AK75" s="67">
        <v>2.59</v>
      </c>
      <c r="AM75" s="60">
        <v>20650</v>
      </c>
      <c r="AN75" s="60">
        <v>273</v>
      </c>
      <c r="AO75" s="67">
        <v>2.4500000000000002</v>
      </c>
      <c r="AQ75" s="60">
        <v>20534</v>
      </c>
      <c r="AR75" s="60">
        <v>303</v>
      </c>
      <c r="AS75" s="67">
        <v>2.41</v>
      </c>
    </row>
    <row r="76" spans="1:45" ht="11.25" customHeight="1">
      <c r="A76">
        <v>26670</v>
      </c>
      <c r="B76" t="s">
        <v>215</v>
      </c>
      <c r="C76" s="56">
        <v>6004</v>
      </c>
      <c r="D76" s="57">
        <v>44</v>
      </c>
      <c r="E76" s="67">
        <v>2.23</v>
      </c>
      <c r="F76" s="57"/>
      <c r="G76" s="56">
        <v>5918</v>
      </c>
      <c r="H76" s="57">
        <v>53</v>
      </c>
      <c r="I76" s="67">
        <v>2.17</v>
      </c>
      <c r="J76" s="57"/>
      <c r="K76" s="56">
        <v>5940</v>
      </c>
      <c r="L76" s="57">
        <v>49</v>
      </c>
      <c r="M76" s="67">
        <v>2.08</v>
      </c>
      <c r="N76" s="57"/>
      <c r="O76" s="56">
        <v>5961</v>
      </c>
      <c r="P76" s="57">
        <v>44</v>
      </c>
      <c r="Q76" s="67">
        <v>2.08</v>
      </c>
      <c r="R76" s="57"/>
      <c r="S76" s="56">
        <v>5982</v>
      </c>
      <c r="T76" s="57">
        <v>54</v>
      </c>
      <c r="U76" s="67">
        <v>2.02</v>
      </c>
      <c r="V76" s="57"/>
      <c r="W76" s="56">
        <v>6005</v>
      </c>
      <c r="X76" s="57">
        <v>53</v>
      </c>
      <c r="Y76" s="67">
        <v>2.08</v>
      </c>
      <c r="Z76" s="57"/>
      <c r="AA76" s="56">
        <v>6046</v>
      </c>
      <c r="AB76" s="57">
        <v>67</v>
      </c>
      <c r="AC76" s="67">
        <v>2.38</v>
      </c>
      <c r="AD76" s="57"/>
      <c r="AE76" s="56">
        <v>6039</v>
      </c>
      <c r="AF76" s="57">
        <v>60</v>
      </c>
      <c r="AG76" s="67">
        <v>2.5299999999999998</v>
      </c>
      <c r="AI76" s="60">
        <v>6054</v>
      </c>
      <c r="AJ76" s="60">
        <v>42</v>
      </c>
      <c r="AK76" s="67">
        <v>2.46</v>
      </c>
      <c r="AM76" s="60">
        <v>6039</v>
      </c>
      <c r="AN76" s="60">
        <v>43</v>
      </c>
      <c r="AO76" s="67">
        <v>2.2799999999999998</v>
      </c>
      <c r="AQ76" s="60">
        <v>6102</v>
      </c>
      <c r="AR76" s="60">
        <v>44</v>
      </c>
      <c r="AS76" s="67">
        <v>2.2000000000000002</v>
      </c>
    </row>
    <row r="77" spans="1:45" ht="11.25" customHeight="1">
      <c r="A77">
        <v>26700</v>
      </c>
      <c r="B77" t="s">
        <v>216</v>
      </c>
      <c r="C77" s="56">
        <v>27200</v>
      </c>
      <c r="D77" s="57">
        <v>301</v>
      </c>
      <c r="E77" s="67">
        <v>2.17</v>
      </c>
      <c r="F77" s="57"/>
      <c r="G77" s="56">
        <v>27212</v>
      </c>
      <c r="H77" s="57">
        <v>314</v>
      </c>
      <c r="I77" s="67">
        <v>2.17</v>
      </c>
      <c r="J77" s="57"/>
      <c r="K77" s="56">
        <v>27438</v>
      </c>
      <c r="L77" s="57">
        <v>323</v>
      </c>
      <c r="M77" s="67">
        <v>2.2000000000000002</v>
      </c>
      <c r="N77" s="57"/>
      <c r="O77" s="56">
        <v>27650</v>
      </c>
      <c r="P77" s="57">
        <v>282</v>
      </c>
      <c r="Q77" s="67">
        <v>2.1800000000000002</v>
      </c>
      <c r="R77" s="57"/>
      <c r="S77" s="56">
        <v>27862</v>
      </c>
      <c r="T77" s="57">
        <v>267</v>
      </c>
      <c r="U77" s="67">
        <v>2.0499999999999998</v>
      </c>
      <c r="V77" s="57"/>
      <c r="W77" s="56">
        <v>28143</v>
      </c>
      <c r="X77" s="57">
        <v>300</v>
      </c>
      <c r="Y77" s="67">
        <v>1.97</v>
      </c>
      <c r="Z77" s="57"/>
      <c r="AA77" s="56">
        <v>28592</v>
      </c>
      <c r="AB77" s="57">
        <v>299</v>
      </c>
      <c r="AC77" s="67">
        <v>1.98</v>
      </c>
      <c r="AD77" s="57"/>
      <c r="AE77" s="56">
        <v>28853</v>
      </c>
      <c r="AF77" s="57">
        <v>333</v>
      </c>
      <c r="AG77" s="67">
        <v>2.12</v>
      </c>
      <c r="AI77" s="60">
        <v>29086</v>
      </c>
      <c r="AJ77" s="60">
        <v>292</v>
      </c>
      <c r="AK77" s="67">
        <v>2.11</v>
      </c>
      <c r="AM77" s="60">
        <v>29184</v>
      </c>
      <c r="AN77" s="60">
        <v>294</v>
      </c>
      <c r="AO77" s="67">
        <v>2.12</v>
      </c>
      <c r="AQ77" s="60">
        <v>29197</v>
      </c>
      <c r="AR77" s="60">
        <v>286</v>
      </c>
      <c r="AS77" s="67">
        <v>2.0299999999999998</v>
      </c>
    </row>
    <row r="78" spans="1:45" ht="11.25" customHeight="1">
      <c r="A78">
        <v>26730</v>
      </c>
      <c r="B78" t="s">
        <v>217</v>
      </c>
      <c r="C78" s="56">
        <v>32370</v>
      </c>
      <c r="D78" s="57">
        <v>393</v>
      </c>
      <c r="E78" s="67">
        <v>2.0299999999999998</v>
      </c>
      <c r="F78" s="57"/>
      <c r="G78" s="56">
        <v>32667</v>
      </c>
      <c r="H78" s="57">
        <v>400</v>
      </c>
      <c r="I78" s="67">
        <v>2</v>
      </c>
      <c r="J78" s="57"/>
      <c r="K78" s="56">
        <v>33059</v>
      </c>
      <c r="L78" s="57">
        <v>421</v>
      </c>
      <c r="M78" s="67">
        <v>1.97</v>
      </c>
      <c r="N78" s="57"/>
      <c r="O78" s="56">
        <v>33423</v>
      </c>
      <c r="P78" s="57">
        <v>365</v>
      </c>
      <c r="Q78" s="67">
        <v>1.92</v>
      </c>
      <c r="R78" s="57"/>
      <c r="S78" s="56">
        <v>33729</v>
      </c>
      <c r="T78" s="57">
        <v>399</v>
      </c>
      <c r="U78" s="67">
        <v>1.9</v>
      </c>
      <c r="V78" s="57"/>
      <c r="W78" s="56">
        <v>34005</v>
      </c>
      <c r="X78" s="57">
        <v>359</v>
      </c>
      <c r="Y78" s="67">
        <v>1.79</v>
      </c>
      <c r="Z78" s="57"/>
      <c r="AA78" s="56">
        <v>34242</v>
      </c>
      <c r="AB78" s="57">
        <v>440</v>
      </c>
      <c r="AC78" s="67">
        <v>1.89</v>
      </c>
      <c r="AD78" s="57"/>
      <c r="AE78" s="56">
        <v>34569</v>
      </c>
      <c r="AF78" s="57">
        <v>345</v>
      </c>
      <c r="AG78" s="67">
        <v>1.79</v>
      </c>
      <c r="AI78" s="60">
        <v>34863</v>
      </c>
      <c r="AJ78" s="60">
        <v>398</v>
      </c>
      <c r="AK78" s="67">
        <v>1.83</v>
      </c>
      <c r="AM78" s="60">
        <v>35181</v>
      </c>
      <c r="AN78" s="60">
        <v>358</v>
      </c>
      <c r="AO78" s="67">
        <v>1.68</v>
      </c>
      <c r="AQ78" s="60">
        <v>35533</v>
      </c>
      <c r="AR78" s="60">
        <v>365</v>
      </c>
      <c r="AS78" s="67">
        <v>1.68</v>
      </c>
    </row>
    <row r="79" spans="1:45" ht="11.25" customHeight="1">
      <c r="A79">
        <v>26810</v>
      </c>
      <c r="B79" t="s">
        <v>218</v>
      </c>
      <c r="C79" s="56">
        <v>41803</v>
      </c>
      <c r="D79" s="57">
        <v>477</v>
      </c>
      <c r="E79" s="67">
        <v>2.23</v>
      </c>
      <c r="F79" s="57"/>
      <c r="G79" s="56">
        <v>42068</v>
      </c>
      <c r="H79" s="57">
        <v>465</v>
      </c>
      <c r="I79" s="67">
        <v>2.12</v>
      </c>
      <c r="J79" s="57"/>
      <c r="K79" s="56">
        <v>42445</v>
      </c>
      <c r="L79" s="57">
        <v>519</v>
      </c>
      <c r="M79" s="67">
        <v>2.17</v>
      </c>
      <c r="N79" s="57"/>
      <c r="O79" s="56">
        <v>42721</v>
      </c>
      <c r="P79" s="57">
        <v>467</v>
      </c>
      <c r="Q79" s="67">
        <v>2.14</v>
      </c>
      <c r="R79" s="57"/>
      <c r="S79" s="56">
        <v>42948</v>
      </c>
      <c r="T79" s="57">
        <v>439</v>
      </c>
      <c r="U79" s="67">
        <v>2.09</v>
      </c>
      <c r="V79" s="57"/>
      <c r="W79" s="56">
        <v>43172</v>
      </c>
      <c r="X79" s="57">
        <v>475</v>
      </c>
      <c r="Y79" s="67">
        <v>2</v>
      </c>
      <c r="Z79" s="57"/>
      <c r="AA79" s="56">
        <v>43530</v>
      </c>
      <c r="AB79" s="57">
        <v>509</v>
      </c>
      <c r="AC79" s="67">
        <v>2.04</v>
      </c>
      <c r="AD79" s="57"/>
      <c r="AE79" s="56">
        <v>43801</v>
      </c>
      <c r="AF79" s="57">
        <v>513</v>
      </c>
      <c r="AG79" s="67">
        <v>2.13</v>
      </c>
      <c r="AI79" s="60">
        <v>44017</v>
      </c>
      <c r="AJ79" s="60">
        <v>475</v>
      </c>
      <c r="AK79" s="67">
        <v>2.13</v>
      </c>
      <c r="AM79" s="60">
        <v>44378</v>
      </c>
      <c r="AN79" s="60">
        <v>482</v>
      </c>
      <c r="AO79" s="67">
        <v>2.11</v>
      </c>
      <c r="AQ79" s="60">
        <v>44770</v>
      </c>
      <c r="AR79" s="60">
        <v>440</v>
      </c>
      <c r="AS79" s="67">
        <v>2.0299999999999998</v>
      </c>
    </row>
    <row r="80" spans="1:45" ht="11.25" customHeight="1">
      <c r="A80">
        <v>26890</v>
      </c>
      <c r="B80" t="s">
        <v>219</v>
      </c>
      <c r="C80" s="56">
        <v>4373</v>
      </c>
      <c r="D80" s="57">
        <v>51</v>
      </c>
      <c r="E80" s="67">
        <v>2.4900000000000002</v>
      </c>
      <c r="F80" s="57"/>
      <c r="G80" s="56">
        <v>4287</v>
      </c>
      <c r="H80" s="57">
        <v>40</v>
      </c>
      <c r="I80" s="67">
        <v>2.4900000000000002</v>
      </c>
      <c r="J80" s="57"/>
      <c r="K80" s="56">
        <v>4214</v>
      </c>
      <c r="L80" s="57">
        <v>40</v>
      </c>
      <c r="M80" s="67">
        <v>2.42</v>
      </c>
      <c r="N80" s="57"/>
      <c r="O80" s="56">
        <v>4124</v>
      </c>
      <c r="P80" s="57">
        <v>43</v>
      </c>
      <c r="Q80" s="67">
        <v>2.2400000000000002</v>
      </c>
      <c r="R80" s="57"/>
      <c r="S80" s="56">
        <v>4038</v>
      </c>
      <c r="T80" s="57">
        <v>37</v>
      </c>
      <c r="U80" s="67">
        <v>2.1800000000000002</v>
      </c>
      <c r="V80" s="57"/>
      <c r="W80" s="56">
        <v>3974</v>
      </c>
      <c r="X80" s="57">
        <v>41</v>
      </c>
      <c r="Y80" s="67">
        <v>2.19</v>
      </c>
      <c r="Z80" s="57"/>
      <c r="AA80" s="56">
        <v>3937</v>
      </c>
      <c r="AB80" s="57">
        <v>40</v>
      </c>
      <c r="AC80" s="67">
        <v>2.16</v>
      </c>
      <c r="AD80" s="57"/>
      <c r="AE80" s="56">
        <v>3894</v>
      </c>
      <c r="AF80" s="57">
        <v>46</v>
      </c>
      <c r="AG80" s="67">
        <v>2.39</v>
      </c>
      <c r="AI80" s="60">
        <v>3862</v>
      </c>
      <c r="AJ80" s="60">
        <v>53</v>
      </c>
      <c r="AK80" s="67">
        <v>2.68</v>
      </c>
      <c r="AM80" s="60">
        <v>3839</v>
      </c>
      <c r="AN80" s="60">
        <v>40</v>
      </c>
      <c r="AO80" s="67">
        <v>2.77</v>
      </c>
      <c r="AQ80" s="60">
        <v>3810</v>
      </c>
      <c r="AR80" s="60">
        <v>55</v>
      </c>
      <c r="AS80" s="67">
        <v>3.06</v>
      </c>
    </row>
    <row r="81" spans="1:45" ht="11.25" customHeight="1">
      <c r="A81">
        <v>26980</v>
      </c>
      <c r="B81" t="s">
        <v>220</v>
      </c>
      <c r="C81" s="56">
        <v>157058</v>
      </c>
      <c r="D81" s="56">
        <v>1765</v>
      </c>
      <c r="E81" s="67">
        <v>1.72</v>
      </c>
      <c r="F81" s="57"/>
      <c r="G81" s="56">
        <v>157538</v>
      </c>
      <c r="H81" s="56">
        <v>1868</v>
      </c>
      <c r="I81" s="67">
        <v>1.68</v>
      </c>
      <c r="J81" s="57"/>
      <c r="K81" s="56">
        <v>159661</v>
      </c>
      <c r="L81" s="56">
        <v>1914</v>
      </c>
      <c r="M81" s="67">
        <v>1.71</v>
      </c>
      <c r="N81" s="57"/>
      <c r="O81" s="56">
        <v>162081</v>
      </c>
      <c r="P81" s="56">
        <v>1751</v>
      </c>
      <c r="Q81" s="67">
        <v>1.69</v>
      </c>
      <c r="R81" s="57"/>
      <c r="S81" s="56">
        <v>164320</v>
      </c>
      <c r="T81" s="56">
        <v>1889</v>
      </c>
      <c r="U81" s="67">
        <v>1.66</v>
      </c>
      <c r="V81" s="57"/>
      <c r="W81" s="56">
        <v>166679</v>
      </c>
      <c r="X81" s="56">
        <v>1733</v>
      </c>
      <c r="Y81" s="67">
        <v>1.58</v>
      </c>
      <c r="Z81" s="57"/>
      <c r="AA81" s="56">
        <v>169641</v>
      </c>
      <c r="AB81" s="56">
        <v>1844</v>
      </c>
      <c r="AC81" s="67">
        <v>1.56</v>
      </c>
      <c r="AD81" s="57"/>
      <c r="AE81" s="56">
        <v>173263</v>
      </c>
      <c r="AF81" s="56">
        <v>1856</v>
      </c>
      <c r="AG81" s="67">
        <v>1.51</v>
      </c>
      <c r="AI81" s="60">
        <v>176273</v>
      </c>
      <c r="AJ81" s="60">
        <v>1645</v>
      </c>
      <c r="AK81" s="67">
        <v>1.45</v>
      </c>
      <c r="AM81" s="60">
        <v>178779</v>
      </c>
      <c r="AN81" s="60">
        <v>1599</v>
      </c>
      <c r="AO81" s="67">
        <v>1.35</v>
      </c>
      <c r="AQ81" s="60">
        <v>180735</v>
      </c>
      <c r="AR81" s="60">
        <v>1467</v>
      </c>
      <c r="AS81" s="67">
        <v>1.22</v>
      </c>
    </row>
    <row r="82" spans="1:45" ht="11.25" customHeight="1">
      <c r="A82">
        <v>27070</v>
      </c>
      <c r="B82" t="s">
        <v>221</v>
      </c>
      <c r="C82" s="56">
        <v>152709</v>
      </c>
      <c r="D82" s="56">
        <v>2274</v>
      </c>
      <c r="E82" s="67">
        <v>1.93</v>
      </c>
      <c r="F82" s="57"/>
      <c r="G82" s="56">
        <v>160800</v>
      </c>
      <c r="H82" s="56">
        <v>2440</v>
      </c>
      <c r="I82" s="67">
        <v>1.89</v>
      </c>
      <c r="J82" s="57"/>
      <c r="K82" s="56">
        <v>169993</v>
      </c>
      <c r="L82" s="56">
        <v>2915</v>
      </c>
      <c r="M82" s="67">
        <v>1.95</v>
      </c>
      <c r="N82" s="57"/>
      <c r="O82" s="56">
        <v>179272</v>
      </c>
      <c r="P82" s="56">
        <v>2990</v>
      </c>
      <c r="Q82" s="67">
        <v>2</v>
      </c>
      <c r="R82" s="57"/>
      <c r="S82" s="56">
        <v>187899</v>
      </c>
      <c r="T82" s="56">
        <v>3156</v>
      </c>
      <c r="U82" s="67">
        <v>2.0499999999999998</v>
      </c>
      <c r="V82" s="57"/>
      <c r="W82" s="56">
        <v>196847</v>
      </c>
      <c r="X82" s="56">
        <v>3073</v>
      </c>
      <c r="Y82" s="67">
        <v>1.97</v>
      </c>
      <c r="Z82" s="57"/>
      <c r="AA82" s="56">
        <v>207058</v>
      </c>
      <c r="AB82" s="56">
        <v>3681</v>
      </c>
      <c r="AC82" s="67">
        <v>2</v>
      </c>
      <c r="AD82" s="57"/>
      <c r="AE82" s="56">
        <v>215686</v>
      </c>
      <c r="AF82" s="56">
        <v>3650</v>
      </c>
      <c r="AG82" s="67">
        <v>2</v>
      </c>
      <c r="AI82" s="60">
        <v>223347</v>
      </c>
      <c r="AJ82" s="60">
        <v>3425</v>
      </c>
      <c r="AK82" s="67">
        <v>1.98</v>
      </c>
      <c r="AM82" s="60">
        <v>230297</v>
      </c>
      <c r="AN82" s="60">
        <v>3318</v>
      </c>
      <c r="AO82" s="67">
        <v>1.85</v>
      </c>
      <c r="AQ82" s="60">
        <v>236539</v>
      </c>
      <c r="AR82" s="60">
        <v>3137</v>
      </c>
      <c r="AS82" s="67">
        <v>1.71</v>
      </c>
    </row>
    <row r="83" spans="1:45" ht="11.25" customHeight="1">
      <c r="A83">
        <v>27170</v>
      </c>
      <c r="B83" t="s">
        <v>222</v>
      </c>
      <c r="C83" s="56">
        <v>35287</v>
      </c>
      <c r="D83" s="57">
        <v>510</v>
      </c>
      <c r="E83" s="67">
        <v>2.17</v>
      </c>
      <c r="F83" s="57"/>
      <c r="G83" s="56">
        <v>36025</v>
      </c>
      <c r="H83" s="57">
        <v>521</v>
      </c>
      <c r="I83" s="67">
        <v>2.12</v>
      </c>
      <c r="J83" s="57"/>
      <c r="K83" s="56">
        <v>36758</v>
      </c>
      <c r="L83" s="57">
        <v>609</v>
      </c>
      <c r="M83" s="67">
        <v>2.23</v>
      </c>
      <c r="N83" s="57"/>
      <c r="O83" s="56">
        <v>37575</v>
      </c>
      <c r="P83" s="57">
        <v>505</v>
      </c>
      <c r="Q83" s="67">
        <v>2.1800000000000002</v>
      </c>
      <c r="R83" s="57"/>
      <c r="S83" s="56">
        <v>38369</v>
      </c>
      <c r="T83" s="57">
        <v>558</v>
      </c>
      <c r="U83" s="67">
        <v>2.1800000000000002</v>
      </c>
      <c r="V83" s="57"/>
      <c r="W83" s="56">
        <v>39223</v>
      </c>
      <c r="X83" s="57">
        <v>559</v>
      </c>
      <c r="Y83" s="67">
        <v>2.0699999999999998</v>
      </c>
      <c r="Z83" s="57"/>
      <c r="AA83" s="56">
        <v>40100</v>
      </c>
      <c r="AB83" s="57">
        <v>569</v>
      </c>
      <c r="AC83" s="67">
        <v>2.09</v>
      </c>
      <c r="AD83" s="57"/>
      <c r="AE83" s="56">
        <v>40812</v>
      </c>
      <c r="AF83" s="57">
        <v>574</v>
      </c>
      <c r="AG83" s="67">
        <v>2.0499999999999998</v>
      </c>
      <c r="AI83" s="60">
        <v>41429</v>
      </c>
      <c r="AJ83" s="60">
        <v>577</v>
      </c>
      <c r="AK83" s="67">
        <v>2.0299999999999998</v>
      </c>
      <c r="AM83" s="60">
        <v>42083</v>
      </c>
      <c r="AN83" s="60">
        <v>571</v>
      </c>
      <c r="AO83" s="67">
        <v>2</v>
      </c>
      <c r="AQ83" s="60">
        <v>42662</v>
      </c>
      <c r="AR83" s="60">
        <v>510</v>
      </c>
      <c r="AS83" s="67">
        <v>1.91</v>
      </c>
    </row>
    <row r="84" spans="1:45" ht="11.25" customHeight="1">
      <c r="A84">
        <v>27260</v>
      </c>
      <c r="B84" t="s">
        <v>223</v>
      </c>
      <c r="C84" s="56">
        <v>155251</v>
      </c>
      <c r="D84" s="56">
        <v>2898</v>
      </c>
      <c r="E84" s="67">
        <v>2.13</v>
      </c>
      <c r="F84" s="57"/>
      <c r="G84" s="56">
        <v>166699</v>
      </c>
      <c r="H84" s="56">
        <v>3179</v>
      </c>
      <c r="I84" s="67">
        <v>2.14</v>
      </c>
      <c r="J84" s="57"/>
      <c r="K84" s="56">
        <v>179131</v>
      </c>
      <c r="L84" s="56">
        <v>3819</v>
      </c>
      <c r="M84" s="67">
        <v>2.21</v>
      </c>
      <c r="N84" s="57"/>
      <c r="O84" s="56">
        <v>190211</v>
      </c>
      <c r="P84" s="56">
        <v>3891</v>
      </c>
      <c r="Q84" s="67">
        <v>2.27</v>
      </c>
      <c r="R84" s="57"/>
      <c r="S84" s="56">
        <v>201512</v>
      </c>
      <c r="T84" s="56">
        <v>3984</v>
      </c>
      <c r="U84" s="67">
        <v>2.29</v>
      </c>
      <c r="V84" s="57"/>
      <c r="W84" s="56">
        <v>213815</v>
      </c>
      <c r="X84" s="56">
        <v>4068</v>
      </c>
      <c r="Y84" s="67">
        <v>2.2000000000000002</v>
      </c>
      <c r="Z84" s="57"/>
      <c r="AA84" s="56">
        <v>227008</v>
      </c>
      <c r="AB84" s="56">
        <v>4691</v>
      </c>
      <c r="AC84" s="67">
        <v>2.2000000000000002</v>
      </c>
      <c r="AD84" s="57"/>
      <c r="AE84" s="56">
        <v>241071</v>
      </c>
      <c r="AF84" s="56">
        <v>4821</v>
      </c>
      <c r="AG84" s="67">
        <v>2.2000000000000002</v>
      </c>
      <c r="AI84" s="60">
        <v>255367</v>
      </c>
      <c r="AJ84" s="60">
        <v>4878</v>
      </c>
      <c r="AK84" s="67">
        <v>2.2000000000000002</v>
      </c>
      <c r="AM84" s="60">
        <v>270607</v>
      </c>
      <c r="AN84" s="60">
        <v>4953</v>
      </c>
      <c r="AO84" s="67">
        <v>2.13</v>
      </c>
      <c r="AQ84" s="60">
        <v>283294</v>
      </c>
      <c r="AR84" s="60">
        <v>4850</v>
      </c>
      <c r="AS84" s="67">
        <v>2.04</v>
      </c>
    </row>
    <row r="85" spans="1:45" ht="11.25" customHeight="1">
      <c r="A85">
        <v>27350</v>
      </c>
      <c r="B85" t="s">
        <v>224</v>
      </c>
      <c r="C85" s="56">
        <v>78430</v>
      </c>
      <c r="D85" s="56">
        <v>1090</v>
      </c>
      <c r="E85" s="67">
        <v>1.3</v>
      </c>
      <c r="F85" s="57"/>
      <c r="G85" s="56">
        <v>78903</v>
      </c>
      <c r="H85" s="56">
        <v>1030</v>
      </c>
      <c r="I85" s="67">
        <v>1.26</v>
      </c>
      <c r="J85" s="57"/>
      <c r="K85" s="56">
        <v>81268</v>
      </c>
      <c r="L85" s="56">
        <v>1150</v>
      </c>
      <c r="M85" s="67">
        <v>1.25</v>
      </c>
      <c r="N85" s="57"/>
      <c r="O85" s="56">
        <v>83962</v>
      </c>
      <c r="P85" s="56">
        <v>1057</v>
      </c>
      <c r="Q85" s="67">
        <v>1.21</v>
      </c>
      <c r="R85" s="57"/>
      <c r="S85" s="56">
        <v>87228</v>
      </c>
      <c r="T85" s="56">
        <v>1079</v>
      </c>
      <c r="U85" s="67">
        <v>1.2</v>
      </c>
      <c r="V85" s="57"/>
      <c r="W85" s="56">
        <v>89923</v>
      </c>
      <c r="X85" s="56">
        <v>1058</v>
      </c>
      <c r="Y85" s="67">
        <v>1.1299999999999999</v>
      </c>
      <c r="Z85" s="57"/>
      <c r="AA85" s="56">
        <v>92894</v>
      </c>
      <c r="AB85" s="56">
        <v>1174</v>
      </c>
      <c r="AC85" s="67">
        <v>1.1399999999999999</v>
      </c>
      <c r="AD85" s="57"/>
      <c r="AE85" s="56">
        <v>95994</v>
      </c>
      <c r="AF85" s="56">
        <v>1162</v>
      </c>
      <c r="AG85" s="67">
        <v>1.1299999999999999</v>
      </c>
      <c r="AI85" s="60">
        <v>98567</v>
      </c>
      <c r="AJ85" s="60">
        <v>1127</v>
      </c>
      <c r="AK85" s="67">
        <v>1.1200000000000001</v>
      </c>
      <c r="AM85" s="60">
        <v>101516</v>
      </c>
      <c r="AN85" s="60">
        <v>1056</v>
      </c>
      <c r="AO85" s="67">
        <v>1.05</v>
      </c>
      <c r="AQ85" s="60">
        <v>103125</v>
      </c>
      <c r="AR85" s="60">
        <v>958</v>
      </c>
      <c r="AS85" s="67">
        <v>0.95</v>
      </c>
    </row>
    <row r="86" spans="1:45" ht="11.25" customHeight="1">
      <c r="A86">
        <v>27450</v>
      </c>
      <c r="B86" t="s">
        <v>225</v>
      </c>
      <c r="C86" s="56">
        <v>148473</v>
      </c>
      <c r="D86" s="56">
        <v>1774</v>
      </c>
      <c r="E86" s="67">
        <v>1.97</v>
      </c>
      <c r="F86" s="57"/>
      <c r="G86" s="56">
        <v>148901</v>
      </c>
      <c r="H86" s="56">
        <v>1794</v>
      </c>
      <c r="I86" s="67">
        <v>1.95</v>
      </c>
      <c r="J86" s="57"/>
      <c r="K86" s="56">
        <v>149864</v>
      </c>
      <c r="L86" s="56">
        <v>1883</v>
      </c>
      <c r="M86" s="67">
        <v>1.96</v>
      </c>
      <c r="N86" s="57"/>
      <c r="O86" s="56">
        <v>150902</v>
      </c>
      <c r="P86" s="56">
        <v>1793</v>
      </c>
      <c r="Q86" s="67">
        <v>1.96</v>
      </c>
      <c r="R86" s="57"/>
      <c r="S86" s="56">
        <v>151968</v>
      </c>
      <c r="T86" s="56">
        <v>1727</v>
      </c>
      <c r="U86" s="67">
        <v>1.93</v>
      </c>
      <c r="V86" s="57"/>
      <c r="W86" s="56">
        <v>153391</v>
      </c>
      <c r="X86" s="56">
        <v>1744</v>
      </c>
      <c r="Y86" s="67">
        <v>1.86</v>
      </c>
      <c r="Z86" s="57"/>
      <c r="AA86" s="56">
        <v>155226</v>
      </c>
      <c r="AB86" s="56">
        <v>1937</v>
      </c>
      <c r="AC86" s="67">
        <v>1.88</v>
      </c>
      <c r="AD86" s="57"/>
      <c r="AE86" s="56">
        <v>156869</v>
      </c>
      <c r="AF86" s="56">
        <v>1903</v>
      </c>
      <c r="AG86" s="67">
        <v>1.9</v>
      </c>
      <c r="AI86" s="60">
        <v>158171</v>
      </c>
      <c r="AJ86" s="60">
        <v>1909</v>
      </c>
      <c r="AK86" s="67">
        <v>1.93</v>
      </c>
      <c r="AM86" s="60">
        <v>159474</v>
      </c>
      <c r="AN86" s="60">
        <v>1873</v>
      </c>
      <c r="AO86" s="67">
        <v>1.87</v>
      </c>
      <c r="AQ86" s="60">
        <v>159955</v>
      </c>
      <c r="AR86" s="60">
        <v>1725</v>
      </c>
      <c r="AS86" s="67">
        <v>1.79</v>
      </c>
    </row>
    <row r="87" spans="1:45" ht="11.25" customHeight="1">
      <c r="A87">
        <v>27630</v>
      </c>
      <c r="B87" t="s">
        <v>226</v>
      </c>
      <c r="C87" s="56">
        <v>7312</v>
      </c>
      <c r="D87" s="57">
        <v>67</v>
      </c>
      <c r="E87" s="67">
        <v>2.4700000000000002</v>
      </c>
      <c r="F87" s="57"/>
      <c r="G87" s="56">
        <v>7183</v>
      </c>
      <c r="H87" s="57">
        <v>73</v>
      </c>
      <c r="I87" s="67">
        <v>2.57</v>
      </c>
      <c r="J87" s="57"/>
      <c r="K87" s="56">
        <v>7095</v>
      </c>
      <c r="L87" s="57">
        <v>58</v>
      </c>
      <c r="M87" s="67">
        <v>2.48</v>
      </c>
      <c r="N87" s="57"/>
      <c r="O87" s="56">
        <v>7032</v>
      </c>
      <c r="P87" s="57">
        <v>61</v>
      </c>
      <c r="Q87" s="67">
        <v>2.48</v>
      </c>
      <c r="R87" s="57"/>
      <c r="S87" s="56">
        <v>6924</v>
      </c>
      <c r="T87" s="57">
        <v>50</v>
      </c>
      <c r="U87" s="67">
        <v>2.12</v>
      </c>
      <c r="V87" s="57"/>
      <c r="W87" s="56">
        <v>6826</v>
      </c>
      <c r="X87" s="57">
        <v>59</v>
      </c>
      <c r="Y87" s="67">
        <v>2.11</v>
      </c>
      <c r="Z87" s="57"/>
      <c r="AA87" s="56">
        <v>6743</v>
      </c>
      <c r="AB87" s="57">
        <v>63</v>
      </c>
      <c r="AC87" s="67">
        <v>2.0699999999999998</v>
      </c>
      <c r="AD87" s="57"/>
      <c r="AE87" s="56">
        <v>6684</v>
      </c>
      <c r="AF87" s="57">
        <v>65</v>
      </c>
      <c r="AG87" s="67">
        <v>2.25</v>
      </c>
      <c r="AI87" s="60">
        <v>6658</v>
      </c>
      <c r="AJ87" s="60">
        <v>63</v>
      </c>
      <c r="AK87" s="67">
        <v>2.35</v>
      </c>
      <c r="AM87" s="60">
        <v>6637</v>
      </c>
      <c r="AN87" s="60">
        <v>47</v>
      </c>
      <c r="AO87" s="67">
        <v>2.21</v>
      </c>
      <c r="AQ87" s="60">
        <v>6588</v>
      </c>
      <c r="AR87" s="60">
        <v>69</v>
      </c>
      <c r="AS87" s="67">
        <v>2.36</v>
      </c>
    </row>
    <row r="88" spans="1:45" ht="11.25" customHeight="1">
      <c r="A88">
        <v>29399</v>
      </c>
      <c r="B88" t="s">
        <v>227</v>
      </c>
      <c r="C88" s="57">
        <v>759</v>
      </c>
      <c r="D88" s="57">
        <v>5</v>
      </c>
      <c r="E88" s="67" t="s">
        <v>583</v>
      </c>
      <c r="F88" s="57"/>
      <c r="G88" s="57">
        <v>769</v>
      </c>
      <c r="H88" s="57">
        <v>3</v>
      </c>
      <c r="I88" s="67" t="s">
        <v>583</v>
      </c>
      <c r="J88" s="57"/>
      <c r="K88" s="57">
        <v>797</v>
      </c>
      <c r="L88" s="57">
        <v>5</v>
      </c>
      <c r="M88" s="67" t="s">
        <v>583</v>
      </c>
      <c r="N88" s="57"/>
      <c r="O88" s="57">
        <v>808</v>
      </c>
      <c r="P88" s="57">
        <v>0</v>
      </c>
      <c r="Q88" s="67" t="s">
        <v>583</v>
      </c>
      <c r="R88" s="57"/>
      <c r="S88" s="57">
        <v>835</v>
      </c>
      <c r="T88" s="57">
        <v>3</v>
      </c>
      <c r="U88" s="67" t="s">
        <v>583</v>
      </c>
      <c r="V88" s="57"/>
      <c r="W88" s="57">
        <v>862</v>
      </c>
      <c r="X88" s="57">
        <v>3</v>
      </c>
      <c r="Y88" s="67" t="s">
        <v>583</v>
      </c>
      <c r="Z88" s="57"/>
      <c r="AA88" s="57">
        <v>892</v>
      </c>
      <c r="AB88" s="57">
        <v>5</v>
      </c>
      <c r="AC88" s="67" t="s">
        <v>583</v>
      </c>
      <c r="AD88" s="57"/>
      <c r="AE88" s="57">
        <v>899</v>
      </c>
      <c r="AF88" s="57">
        <v>4</v>
      </c>
      <c r="AG88" s="67" t="s">
        <v>583</v>
      </c>
      <c r="AI88" s="60">
        <v>889</v>
      </c>
      <c r="AJ88" s="60">
        <v>3</v>
      </c>
      <c r="AK88" s="67" t="s">
        <v>583</v>
      </c>
      <c r="AM88" s="60">
        <v>881</v>
      </c>
      <c r="AN88" s="60">
        <v>6</v>
      </c>
      <c r="AO88" s="67" t="s">
        <v>583</v>
      </c>
      <c r="AQ88" s="60">
        <v>894</v>
      </c>
      <c r="AR88" s="60">
        <v>0</v>
      </c>
      <c r="AS88" s="67" t="s">
        <v>583</v>
      </c>
    </row>
    <row r="89" spans="1:45" s="14" customFormat="1" ht="11.25" customHeight="1">
      <c r="A89" s="14">
        <v>2</v>
      </c>
      <c r="B89" s="14" t="s">
        <v>228</v>
      </c>
      <c r="C89" s="90">
        <v>5461101</v>
      </c>
      <c r="D89" s="90">
        <v>70572</v>
      </c>
      <c r="E89" s="98">
        <v>1.83</v>
      </c>
      <c r="G89" s="90">
        <v>5537817</v>
      </c>
      <c r="H89" s="90">
        <v>71444</v>
      </c>
      <c r="I89" s="98">
        <v>1.8</v>
      </c>
      <c r="K89" s="90">
        <v>5651091</v>
      </c>
      <c r="L89" s="90">
        <v>77405</v>
      </c>
      <c r="M89" s="98">
        <v>1.82</v>
      </c>
      <c r="O89" s="90">
        <v>5772669</v>
      </c>
      <c r="P89" s="90">
        <v>73969</v>
      </c>
      <c r="Q89" s="98">
        <v>1.81</v>
      </c>
      <c r="S89" s="90">
        <v>5894917</v>
      </c>
      <c r="T89" s="90">
        <v>74224</v>
      </c>
      <c r="U89" s="98">
        <v>1.79</v>
      </c>
      <c r="W89" s="90">
        <v>6022322</v>
      </c>
      <c r="X89" s="90">
        <v>73568</v>
      </c>
      <c r="Y89" s="98">
        <v>1.71</v>
      </c>
      <c r="AA89" s="90">
        <v>6173172</v>
      </c>
      <c r="AB89" s="90">
        <v>82892</v>
      </c>
      <c r="AC89" s="98">
        <v>1.73</v>
      </c>
      <c r="AE89" s="90">
        <v>6321648</v>
      </c>
      <c r="AF89" s="90">
        <v>82094</v>
      </c>
      <c r="AG89" s="98">
        <v>1.73</v>
      </c>
      <c r="AI89" s="90">
        <v>6459765</v>
      </c>
      <c r="AJ89" s="90">
        <v>78488</v>
      </c>
      <c r="AK89" s="69">
        <v>1.72</v>
      </c>
      <c r="AM89" s="90">
        <v>6594804</v>
      </c>
      <c r="AN89" s="90">
        <v>77220</v>
      </c>
      <c r="AO89" s="69">
        <v>1.63</v>
      </c>
      <c r="AQ89" s="90">
        <v>6694884</v>
      </c>
      <c r="AR89" s="90">
        <v>73543</v>
      </c>
      <c r="AS89" s="69">
        <v>1.53</v>
      </c>
    </row>
    <row r="90" spans="1:45" ht="11.25" customHeight="1">
      <c r="A90" s="15"/>
      <c r="B90" s="46"/>
    </row>
    <row r="91" spans="1:45" ht="11.25" customHeight="1">
      <c r="A91" s="10" t="s">
        <v>15</v>
      </c>
      <c r="B91" s="46"/>
    </row>
    <row r="92" spans="1:45" ht="11.25" customHeight="1">
      <c r="A92" s="15" t="s">
        <v>16</v>
      </c>
      <c r="B92" s="46"/>
    </row>
    <row r="93" spans="1:45" ht="11.25" customHeight="1">
      <c r="A93" s="46"/>
      <c r="B93" s="46"/>
    </row>
    <row r="94" spans="1:45" ht="11.25" customHeight="1">
      <c r="A94" s="86" t="s">
        <v>581</v>
      </c>
      <c r="B94" s="82"/>
    </row>
    <row r="95" spans="1:45" ht="11.25" customHeight="1">
      <c r="A95" s="86"/>
      <c r="B95" s="82"/>
    </row>
    <row r="96" spans="1:45" ht="11.25" customHeight="1">
      <c r="A96" s="46"/>
    </row>
    <row r="97" spans="1:2" ht="11.25" customHeight="1">
      <c r="A97" s="80" t="s">
        <v>576</v>
      </c>
    </row>
    <row r="98" spans="1:2" ht="11.25" customHeight="1"/>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c r="A158" s="46"/>
      <c r="B158" s="46"/>
    </row>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sheetData>
  <sheetProtection sheet="1" objects="1" scenarios="1"/>
  <mergeCells count="12">
    <mergeCell ref="A1:XFD1"/>
    <mergeCell ref="O6:Q6"/>
    <mergeCell ref="C6:E6"/>
    <mergeCell ref="G6:I6"/>
    <mergeCell ref="K6:M6"/>
    <mergeCell ref="S6:U6"/>
    <mergeCell ref="W6:Y6"/>
    <mergeCell ref="AA6:AC6"/>
    <mergeCell ref="AE6:AG6"/>
    <mergeCell ref="AI6:AK6"/>
    <mergeCell ref="AM6:AO6"/>
    <mergeCell ref="AQ6:AS6"/>
  </mergeCells>
  <hyperlinks>
    <hyperlink ref="A97" r:id="rId1" display="© Commonwealth of Australia &lt;&lt;yyyy&gt;&gt;"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250"/>
  <sheetViews>
    <sheetView topLeftCell="B1" workbookViewId="0">
      <pane xSplit="1" ySplit="8" topLeftCell="C9" activePane="bottomRight" state="frozen"/>
      <selection activeCell="B1" sqref="B1"/>
      <selection pane="topRight" activeCell="C1" sqref="C1"/>
      <selection pane="bottomLeft" activeCell="B9" sqref="B9"/>
      <selection pane="bottomRight" activeCell="C9" sqref="C9"/>
    </sheetView>
  </sheetViews>
  <sheetFormatPr defaultRowHeight="11.25"/>
  <cols>
    <col min="1" max="1" width="15.6640625" customWidth="1"/>
    <col min="2" max="2" width="29.33203125" customWidth="1"/>
    <col min="3" max="3" width="10.83203125" bestFit="1" customWidth="1"/>
    <col min="4" max="4" width="6.6640625" bestFit="1" customWidth="1"/>
    <col min="5" max="5" width="7.6640625" bestFit="1" customWidth="1"/>
    <col min="6" max="6" width="4.6640625" customWidth="1"/>
    <col min="7" max="7" width="10.83203125" customWidth="1"/>
    <col min="8" max="8" width="6.6640625" style="61" bestFit="1" customWidth="1"/>
    <col min="9" max="9" width="7.6640625" bestFit="1" customWidth="1"/>
    <col min="10" max="10" width="4.6640625" customWidth="1"/>
    <col min="11" max="11" width="10.83203125" style="61" bestFit="1" customWidth="1"/>
    <col min="12" max="12" width="6.6640625" bestFit="1" customWidth="1"/>
    <col min="13" max="13" width="7.6640625" bestFit="1" customWidth="1"/>
    <col min="14" max="14" width="4.6640625" style="61" customWidth="1"/>
    <col min="15" max="15" width="10.83203125" bestFit="1" customWidth="1"/>
    <col min="16" max="16" width="6.6640625" bestFit="1" customWidth="1"/>
    <col min="17" max="17" width="8.6640625" style="61" customWidth="1"/>
    <col min="18" max="18" width="4.5" customWidth="1"/>
    <col min="19" max="19" width="10.83203125" bestFit="1" customWidth="1"/>
    <col min="20" max="20" width="6.6640625" style="67" bestFit="1" customWidth="1"/>
    <col min="21" max="21" width="7.5" customWidth="1"/>
    <col min="22" max="22" width="4.664062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8.6640625" bestFit="1" customWidth="1"/>
    <col min="29" max="29" width="7.6640625" customWidth="1"/>
    <col min="30" max="30" width="4.6640625" customWidth="1"/>
    <col min="31" max="31" width="13.6640625" customWidth="1"/>
    <col min="32" max="32" width="6.6640625" bestFit="1" customWidth="1"/>
    <col min="33" max="33" width="7.33203125" customWidth="1"/>
    <col min="34" max="34" width="4.33203125" customWidth="1"/>
    <col min="35" max="35" width="13.33203125" customWidth="1"/>
    <col min="36" max="36" width="9.6640625" customWidth="1"/>
    <col min="37" max="37" width="8.5" customWidth="1"/>
    <col min="38" max="38" width="4.83203125" customWidth="1"/>
    <col min="39" max="39" width="12.83203125" customWidth="1"/>
    <col min="40" max="40" width="8.1640625" customWidth="1"/>
    <col min="42" max="42" width="4.6640625" customWidth="1"/>
    <col min="43" max="43" width="13.33203125" customWidth="1"/>
  </cols>
  <sheetData>
    <row r="1" spans="1:45" s="108" customFormat="1" ht="72" customHeight="1">
      <c r="A1" s="107" t="s">
        <v>18</v>
      </c>
    </row>
    <row r="2" spans="1:45" s="4" customFormat="1" ht="20.100000000000001" customHeight="1">
      <c r="A2" s="24" t="str">
        <f>Contents!A2</f>
        <v>33010DO003 Births, Australia, 2020</v>
      </c>
      <c r="H2" s="63"/>
      <c r="K2" s="63"/>
      <c r="N2" s="63"/>
      <c r="Q2" s="63"/>
      <c r="T2" s="71"/>
    </row>
    <row r="3" spans="1:45" s="37" customFormat="1" ht="12.75" customHeight="1">
      <c r="A3" s="40" t="str">
        <f>Contents!A3</f>
        <v>Released at 11.30am (Canberra time) Wed 8 Dec 2021</v>
      </c>
      <c r="H3" s="64"/>
      <c r="K3" s="64"/>
      <c r="N3" s="64"/>
      <c r="Q3" s="64"/>
      <c r="T3" s="72"/>
    </row>
    <row r="4" spans="1:45" s="41" customFormat="1" ht="20.100000000000001" customHeight="1">
      <c r="A4" s="44" t="s">
        <v>595</v>
      </c>
      <c r="H4" s="65"/>
      <c r="K4" s="65"/>
      <c r="N4" s="65"/>
      <c r="Q4" s="65"/>
      <c r="T4" s="73"/>
    </row>
    <row r="5" spans="1:45" ht="21.95" customHeight="1">
      <c r="A5" s="28"/>
      <c r="B5" s="30"/>
    </row>
    <row r="6" spans="1:45">
      <c r="A6" s="12"/>
      <c r="B6" s="13"/>
      <c r="C6" s="109">
        <v>2010</v>
      </c>
      <c r="D6" s="109"/>
      <c r="E6" s="109"/>
      <c r="F6" s="101"/>
      <c r="G6" s="109">
        <v>2011</v>
      </c>
      <c r="H6" s="109"/>
      <c r="I6" s="109"/>
      <c r="J6" s="101"/>
      <c r="K6" s="109">
        <v>2012</v>
      </c>
      <c r="L6" s="109"/>
      <c r="M6" s="109"/>
      <c r="N6" s="101"/>
      <c r="O6" s="109">
        <v>2013</v>
      </c>
      <c r="P6" s="109"/>
      <c r="Q6" s="109"/>
      <c r="R6" s="101"/>
      <c r="S6" s="109">
        <v>2014</v>
      </c>
      <c r="T6" s="109"/>
      <c r="U6" s="109"/>
      <c r="V6" s="101"/>
      <c r="W6" s="109">
        <v>2015</v>
      </c>
      <c r="X6" s="109"/>
      <c r="Y6" s="109"/>
      <c r="Z6" s="101"/>
      <c r="AA6" s="109">
        <v>2016</v>
      </c>
      <c r="AB6" s="109"/>
      <c r="AC6" s="109"/>
      <c r="AD6" s="101"/>
      <c r="AE6" s="109">
        <v>2017</v>
      </c>
      <c r="AF6" s="109"/>
      <c r="AG6" s="109"/>
      <c r="AH6" s="101"/>
      <c r="AI6" s="109">
        <v>2018</v>
      </c>
      <c r="AJ6" s="109"/>
      <c r="AK6" s="109"/>
      <c r="AM6" s="109">
        <v>2019</v>
      </c>
      <c r="AN6" s="109"/>
      <c r="AO6" s="109"/>
      <c r="AQ6" s="109">
        <v>2020</v>
      </c>
      <c r="AR6" s="109"/>
      <c r="AS6" s="109"/>
    </row>
    <row r="7" spans="1:45" ht="35.25" customHeight="1">
      <c r="A7" s="94"/>
      <c r="B7" s="94"/>
      <c r="C7" s="50" t="s">
        <v>10</v>
      </c>
      <c r="D7" s="51" t="s">
        <v>8</v>
      </c>
      <c r="E7" s="52" t="s">
        <v>11</v>
      </c>
      <c r="F7" s="52"/>
      <c r="G7" s="50" t="s">
        <v>10</v>
      </c>
      <c r="H7" s="51" t="s">
        <v>8</v>
      </c>
      <c r="I7" s="52" t="s">
        <v>11</v>
      </c>
      <c r="J7" s="52"/>
      <c r="K7" s="50" t="s">
        <v>10</v>
      </c>
      <c r="L7" s="51" t="s">
        <v>8</v>
      </c>
      <c r="M7" s="52" t="s">
        <v>11</v>
      </c>
      <c r="N7" s="52"/>
      <c r="O7" s="50" t="s">
        <v>10</v>
      </c>
      <c r="P7" s="51" t="s">
        <v>8</v>
      </c>
      <c r="Q7" s="52" t="s">
        <v>11</v>
      </c>
      <c r="R7" s="52"/>
      <c r="S7" s="50" t="s">
        <v>10</v>
      </c>
      <c r="T7" s="51" t="s">
        <v>8</v>
      </c>
      <c r="U7" s="52" t="s">
        <v>11</v>
      </c>
      <c r="V7" s="52"/>
      <c r="W7" s="51" t="s">
        <v>10</v>
      </c>
      <c r="X7" s="51" t="s">
        <v>8</v>
      </c>
      <c r="Y7" s="52" t="s">
        <v>11</v>
      </c>
      <c r="Z7" s="52"/>
      <c r="AA7" s="51" t="s">
        <v>10</v>
      </c>
      <c r="AB7" s="51" t="s">
        <v>8</v>
      </c>
      <c r="AC7" s="52" t="s">
        <v>11</v>
      </c>
      <c r="AE7" s="51" t="s">
        <v>567</v>
      </c>
      <c r="AF7" s="51" t="s">
        <v>8</v>
      </c>
      <c r="AG7" s="52" t="s">
        <v>11</v>
      </c>
      <c r="AI7" s="51" t="s">
        <v>567</v>
      </c>
      <c r="AJ7" s="51" t="s">
        <v>8</v>
      </c>
      <c r="AK7" s="52" t="s">
        <v>11</v>
      </c>
      <c r="AM7" s="51" t="s">
        <v>567</v>
      </c>
      <c r="AN7" s="51" t="s">
        <v>8</v>
      </c>
      <c r="AO7" s="52" t="s">
        <v>11</v>
      </c>
      <c r="AQ7" s="51" t="s">
        <v>567</v>
      </c>
      <c r="AR7" s="51" t="s">
        <v>8</v>
      </c>
      <c r="AS7" s="52" t="s">
        <v>11</v>
      </c>
    </row>
    <row r="8" spans="1:45" ht="11.25" customHeight="1">
      <c r="A8" s="45" t="s">
        <v>577</v>
      </c>
      <c r="B8" s="45" t="s">
        <v>578</v>
      </c>
      <c r="C8" s="95" t="s">
        <v>12</v>
      </c>
      <c r="D8" s="95" t="s">
        <v>13</v>
      </c>
      <c r="E8" s="96" t="s">
        <v>9</v>
      </c>
      <c r="F8" s="96"/>
      <c r="G8" s="95" t="s">
        <v>12</v>
      </c>
      <c r="H8" s="95" t="s">
        <v>13</v>
      </c>
      <c r="I8" s="96" t="s">
        <v>9</v>
      </c>
      <c r="J8" s="96"/>
      <c r="K8" s="95" t="s">
        <v>12</v>
      </c>
      <c r="L8" s="95" t="s">
        <v>13</v>
      </c>
      <c r="M8" s="96" t="s">
        <v>9</v>
      </c>
      <c r="N8" s="96"/>
      <c r="O8" s="95" t="s">
        <v>12</v>
      </c>
      <c r="P8" s="95" t="s">
        <v>13</v>
      </c>
      <c r="Q8" s="96" t="s">
        <v>9</v>
      </c>
      <c r="R8" s="96"/>
      <c r="S8" s="95" t="s">
        <v>12</v>
      </c>
      <c r="T8" s="95" t="s">
        <v>13</v>
      </c>
      <c r="U8" s="96" t="s">
        <v>9</v>
      </c>
      <c r="V8" s="96"/>
      <c r="W8" s="95" t="s">
        <v>12</v>
      </c>
      <c r="X8" s="95" t="s">
        <v>13</v>
      </c>
      <c r="Y8" s="96" t="s">
        <v>9</v>
      </c>
      <c r="Z8" s="96"/>
      <c r="AA8" s="95" t="s">
        <v>12</v>
      </c>
      <c r="AB8" s="95" t="s">
        <v>13</v>
      </c>
      <c r="AC8" s="96" t="s">
        <v>9</v>
      </c>
      <c r="AD8" s="2"/>
      <c r="AE8" s="95" t="s">
        <v>12</v>
      </c>
      <c r="AF8" s="95" t="s">
        <v>13</v>
      </c>
      <c r="AG8" s="96" t="s">
        <v>9</v>
      </c>
      <c r="AI8" s="95" t="s">
        <v>12</v>
      </c>
      <c r="AJ8" s="95" t="s">
        <v>13</v>
      </c>
      <c r="AK8" s="96" t="s">
        <v>9</v>
      </c>
      <c r="AM8" s="95" t="s">
        <v>12</v>
      </c>
      <c r="AN8" s="95" t="s">
        <v>13</v>
      </c>
      <c r="AO8" s="96" t="s">
        <v>9</v>
      </c>
      <c r="AQ8" s="95" t="s">
        <v>12</v>
      </c>
      <c r="AR8" s="95" t="s">
        <v>13</v>
      </c>
      <c r="AS8" s="96" t="s">
        <v>9</v>
      </c>
    </row>
    <row r="9" spans="1:45" ht="11.25" customHeight="1">
      <c r="A9">
        <v>30250</v>
      </c>
      <c r="B9" t="s">
        <v>229</v>
      </c>
      <c r="C9" s="56">
        <v>1365</v>
      </c>
      <c r="D9" s="56">
        <v>46</v>
      </c>
      <c r="E9" s="67">
        <v>3.21</v>
      </c>
      <c r="F9" s="56"/>
      <c r="G9" s="57">
        <v>1398</v>
      </c>
      <c r="H9" s="57">
        <v>46</v>
      </c>
      <c r="I9" s="67">
        <v>3.86</v>
      </c>
      <c r="J9" s="57"/>
      <c r="K9" s="56">
        <v>1372</v>
      </c>
      <c r="L9" s="56">
        <v>28</v>
      </c>
      <c r="M9" s="67">
        <v>3.51</v>
      </c>
      <c r="N9" s="57"/>
      <c r="O9" s="56">
        <v>1350</v>
      </c>
      <c r="P9" s="56">
        <v>30</v>
      </c>
      <c r="Q9" s="67">
        <v>2.9</v>
      </c>
      <c r="R9" s="56"/>
      <c r="S9" s="56">
        <v>1332</v>
      </c>
      <c r="T9" s="56">
        <v>64</v>
      </c>
      <c r="U9" s="67">
        <v>3.47</v>
      </c>
      <c r="V9" s="57"/>
      <c r="W9" s="56">
        <v>1321</v>
      </c>
      <c r="X9" s="56">
        <v>41</v>
      </c>
      <c r="Y9" s="67">
        <v>3.89</v>
      </c>
      <c r="Z9" s="57"/>
      <c r="AA9" s="56">
        <v>1323</v>
      </c>
      <c r="AB9" s="56">
        <v>36</v>
      </c>
      <c r="AC9" s="67">
        <v>4</v>
      </c>
      <c r="AD9" s="57"/>
      <c r="AE9" s="56">
        <v>1343</v>
      </c>
      <c r="AF9" s="56">
        <v>35</v>
      </c>
      <c r="AG9" s="67">
        <v>3.29</v>
      </c>
      <c r="AH9" s="57"/>
      <c r="AI9" s="56">
        <v>1381</v>
      </c>
      <c r="AJ9" s="56">
        <v>35</v>
      </c>
      <c r="AK9" s="67">
        <v>3.08</v>
      </c>
      <c r="AM9" s="56">
        <v>1418</v>
      </c>
      <c r="AN9" s="56">
        <v>38</v>
      </c>
      <c r="AO9" s="67">
        <v>3.12</v>
      </c>
      <c r="AQ9" s="60">
        <v>1370</v>
      </c>
      <c r="AR9" s="60">
        <v>17</v>
      </c>
      <c r="AS9" s="67">
        <v>2.52</v>
      </c>
    </row>
    <row r="10" spans="1:45" ht="11.25" customHeight="1">
      <c r="A10">
        <v>30300</v>
      </c>
      <c r="B10" t="s">
        <v>230</v>
      </c>
      <c r="C10" s="56">
        <v>4833</v>
      </c>
      <c r="D10" s="56">
        <v>93</v>
      </c>
      <c r="E10" s="67">
        <v>3.41</v>
      </c>
      <c r="F10" s="56"/>
      <c r="G10" s="57">
        <v>4862</v>
      </c>
      <c r="H10" s="57">
        <v>99</v>
      </c>
      <c r="I10" s="67">
        <v>3.25</v>
      </c>
      <c r="J10" s="57"/>
      <c r="K10" s="56">
        <v>4787</v>
      </c>
      <c r="L10" s="56">
        <v>75</v>
      </c>
      <c r="M10" s="67">
        <v>2.99</v>
      </c>
      <c r="N10" s="57"/>
      <c r="O10" s="56">
        <v>4776</v>
      </c>
      <c r="P10" s="56">
        <v>75</v>
      </c>
      <c r="Q10" s="67">
        <v>2.81</v>
      </c>
      <c r="R10" s="56"/>
      <c r="S10" s="56">
        <v>4726</v>
      </c>
      <c r="T10" s="56">
        <v>78</v>
      </c>
      <c r="U10" s="67">
        <v>2.67</v>
      </c>
      <c r="V10" s="57"/>
      <c r="W10" s="56">
        <v>4610</v>
      </c>
      <c r="X10" s="56">
        <v>93</v>
      </c>
      <c r="Y10" s="67">
        <v>2.95</v>
      </c>
      <c r="Z10" s="57"/>
      <c r="AA10" s="56">
        <v>4461</v>
      </c>
      <c r="AB10" s="56">
        <v>63</v>
      </c>
      <c r="AC10" s="67">
        <v>2.85</v>
      </c>
      <c r="AD10" s="57"/>
      <c r="AE10" s="56">
        <v>4373</v>
      </c>
      <c r="AF10" s="56">
        <v>70</v>
      </c>
      <c r="AG10" s="67">
        <v>2.82</v>
      </c>
      <c r="AH10" s="57"/>
      <c r="AI10" s="56">
        <v>4333</v>
      </c>
      <c r="AJ10" s="56">
        <v>91</v>
      </c>
      <c r="AK10" s="67">
        <v>2.97</v>
      </c>
      <c r="AM10" s="56">
        <v>4361</v>
      </c>
      <c r="AN10" s="56">
        <v>64</v>
      </c>
      <c r="AO10" s="67">
        <v>3.08</v>
      </c>
      <c r="AQ10" s="60">
        <v>4321</v>
      </c>
      <c r="AR10" s="60">
        <v>59</v>
      </c>
      <c r="AS10" s="67">
        <v>2.92</v>
      </c>
    </row>
    <row r="11" spans="1:45" ht="11.25" customHeight="1">
      <c r="A11">
        <v>30370</v>
      </c>
      <c r="B11" t="s">
        <v>231</v>
      </c>
      <c r="C11" s="56">
        <v>14855</v>
      </c>
      <c r="D11" s="56">
        <v>249</v>
      </c>
      <c r="E11" s="67">
        <v>2.7</v>
      </c>
      <c r="F11" s="56"/>
      <c r="G11" s="57">
        <v>14812</v>
      </c>
      <c r="H11" s="57">
        <v>240</v>
      </c>
      <c r="I11" s="67">
        <v>2.64</v>
      </c>
      <c r="J11" s="57"/>
      <c r="K11" s="56">
        <v>14852</v>
      </c>
      <c r="L11" s="56">
        <v>271</v>
      </c>
      <c r="M11" s="67">
        <v>2.59</v>
      </c>
      <c r="N11" s="57"/>
      <c r="O11" s="56">
        <v>14948</v>
      </c>
      <c r="P11" s="56">
        <v>237</v>
      </c>
      <c r="Q11" s="67">
        <v>2.58</v>
      </c>
      <c r="R11" s="56"/>
      <c r="S11" s="56">
        <v>14860</v>
      </c>
      <c r="T11" s="56">
        <v>242</v>
      </c>
      <c r="U11" s="67">
        <v>2.61</v>
      </c>
      <c r="V11" s="57"/>
      <c r="W11" s="56">
        <v>14707</v>
      </c>
      <c r="X11" s="56">
        <v>220</v>
      </c>
      <c r="Y11" s="67">
        <v>2.48</v>
      </c>
      <c r="Z11" s="57"/>
      <c r="AA11" s="56">
        <v>14570</v>
      </c>
      <c r="AB11" s="56">
        <v>212</v>
      </c>
      <c r="AC11" s="67">
        <v>2.42</v>
      </c>
      <c r="AD11" s="57"/>
      <c r="AE11" s="56">
        <v>14485</v>
      </c>
      <c r="AF11" s="56">
        <v>198</v>
      </c>
      <c r="AG11" s="67">
        <v>2.31</v>
      </c>
      <c r="AH11" s="57"/>
      <c r="AI11" s="56">
        <v>14287</v>
      </c>
      <c r="AJ11" s="56">
        <v>184</v>
      </c>
      <c r="AK11" s="67">
        <v>2.23</v>
      </c>
      <c r="AM11" s="56">
        <v>14155</v>
      </c>
      <c r="AN11" s="56">
        <v>171</v>
      </c>
      <c r="AO11" s="67">
        <v>2.16</v>
      </c>
      <c r="AQ11" s="60">
        <v>14065</v>
      </c>
      <c r="AR11" s="60">
        <v>177</v>
      </c>
      <c r="AS11" s="67">
        <v>2.16</v>
      </c>
    </row>
    <row r="12" spans="1:45" ht="11.25" customHeight="1">
      <c r="A12">
        <v>30410</v>
      </c>
      <c r="B12" t="s">
        <v>232</v>
      </c>
      <c r="C12" s="56">
        <v>3295</v>
      </c>
      <c r="D12" s="56">
        <v>50</v>
      </c>
      <c r="E12" s="67">
        <v>2.79</v>
      </c>
      <c r="F12" s="56"/>
      <c r="G12" s="57">
        <v>3292</v>
      </c>
      <c r="H12" s="57">
        <v>57</v>
      </c>
      <c r="I12" s="67">
        <v>2.78</v>
      </c>
      <c r="J12" s="57"/>
      <c r="K12" s="56">
        <v>3249</v>
      </c>
      <c r="L12" s="56">
        <v>58</v>
      </c>
      <c r="M12" s="67">
        <v>2.77</v>
      </c>
      <c r="N12" s="57"/>
      <c r="O12" s="56">
        <v>3232</v>
      </c>
      <c r="P12" s="56">
        <v>51</v>
      </c>
      <c r="Q12" s="67">
        <v>2.84</v>
      </c>
      <c r="R12" s="56"/>
      <c r="S12" s="56">
        <v>3166</v>
      </c>
      <c r="T12" s="56">
        <v>61</v>
      </c>
      <c r="U12" s="67">
        <v>2.99</v>
      </c>
      <c r="V12" s="57"/>
      <c r="W12" s="56">
        <v>3082</v>
      </c>
      <c r="X12" s="56">
        <v>54</v>
      </c>
      <c r="Y12" s="67">
        <v>2.97</v>
      </c>
      <c r="Z12" s="57"/>
      <c r="AA12" s="56">
        <v>2909</v>
      </c>
      <c r="AB12" s="56">
        <v>40</v>
      </c>
      <c r="AC12" s="67">
        <v>2.84</v>
      </c>
      <c r="AD12" s="57"/>
      <c r="AE12" s="56">
        <v>2868</v>
      </c>
      <c r="AF12" s="56">
        <v>32</v>
      </c>
      <c r="AG12" s="67">
        <v>2.39</v>
      </c>
      <c r="AH12" s="57"/>
      <c r="AI12" s="56">
        <v>2851</v>
      </c>
      <c r="AJ12" s="56">
        <v>44</v>
      </c>
      <c r="AK12" s="67">
        <v>2.38</v>
      </c>
      <c r="AM12" s="56">
        <v>2848</v>
      </c>
      <c r="AN12" s="56">
        <v>23</v>
      </c>
      <c r="AO12" s="67">
        <v>2.1</v>
      </c>
      <c r="AQ12" s="60">
        <v>2814</v>
      </c>
      <c r="AR12" s="60">
        <v>30</v>
      </c>
      <c r="AS12" s="67">
        <v>2.0699999999999998</v>
      </c>
    </row>
    <row r="13" spans="1:45" ht="11.25" customHeight="1">
      <c r="A13">
        <v>30450</v>
      </c>
      <c r="B13" t="s">
        <v>233</v>
      </c>
      <c r="C13" s="56">
        <v>360</v>
      </c>
      <c r="D13" s="56">
        <v>4</v>
      </c>
      <c r="E13" s="67" t="s">
        <v>583</v>
      </c>
      <c r="F13" s="57"/>
      <c r="G13" s="57">
        <v>363</v>
      </c>
      <c r="H13" s="57">
        <v>3</v>
      </c>
      <c r="I13" s="67" t="s">
        <v>583</v>
      </c>
      <c r="J13" s="57"/>
      <c r="K13" s="56">
        <v>348</v>
      </c>
      <c r="L13" s="56">
        <v>3</v>
      </c>
      <c r="M13" s="67" t="s">
        <v>583</v>
      </c>
      <c r="N13" s="57"/>
      <c r="O13" s="56">
        <v>333</v>
      </c>
      <c r="P13" s="56">
        <v>4</v>
      </c>
      <c r="Q13" s="67" t="s">
        <v>583</v>
      </c>
      <c r="R13" s="57"/>
      <c r="S13" s="56">
        <v>317</v>
      </c>
      <c r="T13" s="56">
        <v>3</v>
      </c>
      <c r="U13" s="67" t="s">
        <v>583</v>
      </c>
      <c r="V13" s="57"/>
      <c r="W13" s="56">
        <v>296</v>
      </c>
      <c r="X13" s="56">
        <v>3</v>
      </c>
      <c r="Y13" s="67" t="s">
        <v>583</v>
      </c>
      <c r="Z13" s="57"/>
      <c r="AA13" s="56">
        <v>272</v>
      </c>
      <c r="AB13" s="56">
        <v>3</v>
      </c>
      <c r="AC13" s="67" t="s">
        <v>583</v>
      </c>
      <c r="AD13" s="57"/>
      <c r="AE13" s="56">
        <v>267</v>
      </c>
      <c r="AF13" s="56">
        <v>0</v>
      </c>
      <c r="AG13" s="67" t="s">
        <v>583</v>
      </c>
      <c r="AH13" s="57"/>
      <c r="AI13" s="56">
        <v>267</v>
      </c>
      <c r="AJ13" s="56">
        <v>3</v>
      </c>
      <c r="AK13" s="67" t="s">
        <v>583</v>
      </c>
      <c r="AM13" s="56">
        <v>266</v>
      </c>
      <c r="AN13" s="56">
        <v>3</v>
      </c>
      <c r="AO13" s="67" t="s">
        <v>583</v>
      </c>
      <c r="AQ13" s="60">
        <v>263</v>
      </c>
      <c r="AR13" s="60">
        <v>3</v>
      </c>
      <c r="AS13" s="67" t="s">
        <v>583</v>
      </c>
    </row>
    <row r="14" spans="1:45" ht="11.25" customHeight="1">
      <c r="A14">
        <v>30760</v>
      </c>
      <c r="B14" t="s">
        <v>234</v>
      </c>
      <c r="C14" s="56">
        <v>2216</v>
      </c>
      <c r="D14" s="56">
        <v>32</v>
      </c>
      <c r="E14" s="67">
        <v>2.59</v>
      </c>
      <c r="F14" s="56"/>
      <c r="G14" s="57">
        <v>2257</v>
      </c>
      <c r="H14" s="57">
        <v>26</v>
      </c>
      <c r="I14" s="67">
        <v>2.2200000000000002</v>
      </c>
      <c r="J14" s="57"/>
      <c r="K14" s="56">
        <v>2236</v>
      </c>
      <c r="L14" s="56">
        <v>31</v>
      </c>
      <c r="M14" s="67">
        <v>2.16</v>
      </c>
      <c r="N14" s="57"/>
      <c r="O14" s="56">
        <v>2214</v>
      </c>
      <c r="P14" s="56">
        <v>30</v>
      </c>
      <c r="Q14" s="67">
        <v>2.19</v>
      </c>
      <c r="R14" s="56"/>
      <c r="S14" s="56">
        <v>2152</v>
      </c>
      <c r="T14" s="56">
        <v>20</v>
      </c>
      <c r="U14" s="67">
        <v>2.15</v>
      </c>
      <c r="V14" s="57"/>
      <c r="W14" s="56">
        <v>2035</v>
      </c>
      <c r="X14" s="56">
        <v>12</v>
      </c>
      <c r="Y14" s="67">
        <v>1.76</v>
      </c>
      <c r="Z14" s="57"/>
      <c r="AA14" s="56">
        <v>1925</v>
      </c>
      <c r="AB14" s="56">
        <v>31</v>
      </c>
      <c r="AC14" s="67">
        <v>2.02</v>
      </c>
      <c r="AD14" s="57"/>
      <c r="AE14" s="56">
        <v>1876</v>
      </c>
      <c r="AF14" s="56">
        <v>20</v>
      </c>
      <c r="AG14" s="67">
        <v>2.09</v>
      </c>
      <c r="AH14" s="57"/>
      <c r="AI14" s="56">
        <v>1863</v>
      </c>
      <c r="AJ14" s="56">
        <v>22</v>
      </c>
      <c r="AK14" s="67">
        <v>2.41</v>
      </c>
      <c r="AM14" s="56">
        <v>1868</v>
      </c>
      <c r="AN14" s="56">
        <v>18</v>
      </c>
      <c r="AO14" s="67">
        <v>2.0099999999999998</v>
      </c>
      <c r="AQ14" s="60">
        <v>1845</v>
      </c>
      <c r="AR14" s="60">
        <v>25</v>
      </c>
      <c r="AS14" s="67">
        <v>2.2599999999999998</v>
      </c>
    </row>
    <row r="15" spans="1:45" ht="11.25" customHeight="1">
      <c r="A15">
        <v>30900</v>
      </c>
      <c r="B15" t="s">
        <v>235</v>
      </c>
      <c r="C15" s="56">
        <v>485</v>
      </c>
      <c r="D15" s="56">
        <v>9</v>
      </c>
      <c r="E15" s="67" t="s">
        <v>583</v>
      </c>
      <c r="F15" s="57"/>
      <c r="G15" s="57">
        <v>493</v>
      </c>
      <c r="H15" s="57">
        <v>4</v>
      </c>
      <c r="I15" s="67" t="s">
        <v>583</v>
      </c>
      <c r="J15" s="57"/>
      <c r="K15" s="56">
        <v>486</v>
      </c>
      <c r="L15" s="56">
        <v>3</v>
      </c>
      <c r="M15" s="67" t="s">
        <v>583</v>
      </c>
      <c r="N15" s="57"/>
      <c r="O15" s="56">
        <v>481</v>
      </c>
      <c r="P15" s="56">
        <v>3</v>
      </c>
      <c r="Q15" s="67" t="s">
        <v>583</v>
      </c>
      <c r="R15" s="57"/>
      <c r="S15" s="56">
        <v>473</v>
      </c>
      <c r="T15" s="56">
        <v>5</v>
      </c>
      <c r="U15" s="67" t="s">
        <v>583</v>
      </c>
      <c r="V15" s="57"/>
      <c r="W15" s="56">
        <v>459</v>
      </c>
      <c r="X15" s="56">
        <v>22</v>
      </c>
      <c r="Y15" s="67" t="s">
        <v>583</v>
      </c>
      <c r="Z15" s="57"/>
      <c r="AA15" s="56">
        <v>436</v>
      </c>
      <c r="AB15" s="56">
        <v>8</v>
      </c>
      <c r="AC15" s="67" t="s">
        <v>583</v>
      </c>
      <c r="AD15" s="57"/>
      <c r="AE15" s="56">
        <v>424</v>
      </c>
      <c r="AF15" s="56">
        <v>12</v>
      </c>
      <c r="AG15" s="67" t="s">
        <v>583</v>
      </c>
      <c r="AH15" s="57"/>
      <c r="AI15" s="56">
        <v>425</v>
      </c>
      <c r="AJ15" s="56">
        <v>9</v>
      </c>
      <c r="AK15" s="67" t="s">
        <v>583</v>
      </c>
      <c r="AM15" s="56">
        <v>423</v>
      </c>
      <c r="AN15" s="56">
        <v>7</v>
      </c>
      <c r="AO15" s="67" t="s">
        <v>583</v>
      </c>
      <c r="AQ15" s="60">
        <v>416</v>
      </c>
      <c r="AR15" s="60">
        <v>8</v>
      </c>
      <c r="AS15" s="67" t="s">
        <v>583</v>
      </c>
    </row>
    <row r="16" spans="1:45" ht="11.25" customHeight="1">
      <c r="A16">
        <v>31000</v>
      </c>
      <c r="B16" t="s">
        <v>236</v>
      </c>
      <c r="C16" s="56">
        <v>1073144</v>
      </c>
      <c r="D16" s="56">
        <v>15051</v>
      </c>
      <c r="E16" s="67">
        <v>1.75</v>
      </c>
      <c r="F16" s="56"/>
      <c r="G16" s="56">
        <v>1089879</v>
      </c>
      <c r="H16" s="57">
        <v>14774</v>
      </c>
      <c r="I16" s="67">
        <v>1.71</v>
      </c>
      <c r="J16" s="56"/>
      <c r="K16" s="56">
        <v>1111798</v>
      </c>
      <c r="L16" s="56">
        <v>14872</v>
      </c>
      <c r="M16" s="67">
        <v>1.67</v>
      </c>
      <c r="N16" s="57"/>
      <c r="O16" s="56">
        <v>1131996</v>
      </c>
      <c r="P16" s="56">
        <v>14908</v>
      </c>
      <c r="Q16" s="67">
        <v>1.64</v>
      </c>
      <c r="R16" s="56"/>
      <c r="S16" s="56">
        <v>1149107</v>
      </c>
      <c r="T16" s="56">
        <v>14943</v>
      </c>
      <c r="U16" s="67">
        <v>1.61</v>
      </c>
      <c r="V16" s="56"/>
      <c r="W16" s="56">
        <v>1165437</v>
      </c>
      <c r="X16" s="56">
        <v>14698</v>
      </c>
      <c r="Y16" s="67">
        <v>1.58</v>
      </c>
      <c r="Z16" s="57"/>
      <c r="AA16" s="56">
        <v>1184752</v>
      </c>
      <c r="AB16" s="56">
        <v>15069</v>
      </c>
      <c r="AC16" s="67">
        <v>1.55</v>
      </c>
      <c r="AD16" s="57"/>
      <c r="AE16" s="56">
        <v>1208663</v>
      </c>
      <c r="AF16" s="56">
        <v>14598</v>
      </c>
      <c r="AG16" s="67">
        <v>1.51</v>
      </c>
      <c r="AH16" s="57"/>
      <c r="AI16" s="56">
        <v>1230938</v>
      </c>
      <c r="AJ16" s="56">
        <v>14708</v>
      </c>
      <c r="AK16" s="67">
        <v>1.47</v>
      </c>
      <c r="AM16" s="56">
        <v>1253647</v>
      </c>
      <c r="AN16" s="56">
        <v>14654</v>
      </c>
      <c r="AO16" s="67">
        <v>1.42</v>
      </c>
      <c r="AQ16" s="60">
        <v>1272999</v>
      </c>
      <c r="AR16" s="60">
        <v>14006</v>
      </c>
      <c r="AS16" s="67">
        <v>1.37</v>
      </c>
    </row>
    <row r="17" spans="1:45" ht="11.25" customHeight="1">
      <c r="A17">
        <v>31750</v>
      </c>
      <c r="B17" t="s">
        <v>237</v>
      </c>
      <c r="C17" s="56">
        <v>405</v>
      </c>
      <c r="D17" s="56">
        <v>6</v>
      </c>
      <c r="E17" s="67" t="s">
        <v>583</v>
      </c>
      <c r="F17" s="57"/>
      <c r="G17" s="57">
        <v>418</v>
      </c>
      <c r="H17" s="57">
        <v>3</v>
      </c>
      <c r="I17" s="67" t="s">
        <v>583</v>
      </c>
      <c r="J17" s="57"/>
      <c r="K17" s="56">
        <v>410</v>
      </c>
      <c r="L17" s="56">
        <v>6</v>
      </c>
      <c r="M17" s="67" t="s">
        <v>583</v>
      </c>
      <c r="N17" s="57"/>
      <c r="O17" s="56">
        <v>396</v>
      </c>
      <c r="P17" s="56">
        <v>3</v>
      </c>
      <c r="Q17" s="67" t="s">
        <v>583</v>
      </c>
      <c r="R17" s="57"/>
      <c r="S17" s="56">
        <v>388</v>
      </c>
      <c r="T17" s="56">
        <v>3</v>
      </c>
      <c r="U17" s="67" t="s">
        <v>583</v>
      </c>
      <c r="V17" s="57"/>
      <c r="W17" s="56">
        <v>372</v>
      </c>
      <c r="X17" s="56">
        <v>0</v>
      </c>
      <c r="Y17" s="67" t="s">
        <v>583</v>
      </c>
      <c r="Z17" s="57"/>
      <c r="AA17" s="56">
        <v>356</v>
      </c>
      <c r="AB17" s="56">
        <v>5</v>
      </c>
      <c r="AC17" s="67" t="s">
        <v>583</v>
      </c>
      <c r="AD17" s="57"/>
      <c r="AE17" s="56">
        <v>343</v>
      </c>
      <c r="AF17" s="56">
        <v>0</v>
      </c>
      <c r="AG17" s="67" t="s">
        <v>583</v>
      </c>
      <c r="AH17" s="57"/>
      <c r="AI17" s="56">
        <v>330</v>
      </c>
      <c r="AJ17" s="56">
        <v>4</v>
      </c>
      <c r="AK17" s="67" t="s">
        <v>583</v>
      </c>
      <c r="AM17" s="56">
        <v>325</v>
      </c>
      <c r="AN17" s="56">
        <v>4</v>
      </c>
      <c r="AO17" s="67" t="s">
        <v>583</v>
      </c>
      <c r="AQ17" s="60">
        <v>324</v>
      </c>
      <c r="AR17" s="60">
        <v>3</v>
      </c>
      <c r="AS17" s="67" t="s">
        <v>583</v>
      </c>
    </row>
    <row r="18" spans="1:45" ht="11.25" customHeight="1">
      <c r="A18">
        <v>31820</v>
      </c>
      <c r="B18" t="s">
        <v>238</v>
      </c>
      <c r="C18" s="56">
        <v>91400</v>
      </c>
      <c r="D18" s="56">
        <v>1095</v>
      </c>
      <c r="E18" s="67">
        <v>2.41</v>
      </c>
      <c r="F18" s="56"/>
      <c r="G18" s="56">
        <v>92063</v>
      </c>
      <c r="H18" s="57">
        <v>1045</v>
      </c>
      <c r="I18" s="67">
        <v>2.2799999999999998</v>
      </c>
      <c r="J18" s="56"/>
      <c r="K18" s="56">
        <v>93293</v>
      </c>
      <c r="L18" s="56">
        <v>1064</v>
      </c>
      <c r="M18" s="67">
        <v>2.19</v>
      </c>
      <c r="N18" s="57"/>
      <c r="O18" s="56">
        <v>93850</v>
      </c>
      <c r="P18" s="56">
        <v>1048</v>
      </c>
      <c r="Q18" s="67">
        <v>2.13</v>
      </c>
      <c r="R18" s="56"/>
      <c r="S18" s="56">
        <v>94025</v>
      </c>
      <c r="T18" s="56">
        <v>1069</v>
      </c>
      <c r="U18" s="67">
        <v>2.12</v>
      </c>
      <c r="V18" s="56"/>
      <c r="W18" s="56">
        <v>94028</v>
      </c>
      <c r="X18" s="56">
        <v>998</v>
      </c>
      <c r="Y18" s="67">
        <v>2.06</v>
      </c>
      <c r="Z18" s="57"/>
      <c r="AA18" s="56">
        <v>94256</v>
      </c>
      <c r="AB18" s="56">
        <v>929</v>
      </c>
      <c r="AC18" s="67">
        <v>1.98</v>
      </c>
      <c r="AD18" s="57"/>
      <c r="AE18" s="56">
        <v>94697</v>
      </c>
      <c r="AF18" s="56">
        <v>941</v>
      </c>
      <c r="AG18" s="67">
        <v>1.9</v>
      </c>
      <c r="AH18" s="57"/>
      <c r="AI18" s="56">
        <v>95280</v>
      </c>
      <c r="AJ18" s="56">
        <v>1011</v>
      </c>
      <c r="AK18" s="67">
        <v>1.91</v>
      </c>
      <c r="AM18" s="56">
        <v>95844</v>
      </c>
      <c r="AN18" s="56">
        <v>923</v>
      </c>
      <c r="AO18" s="67">
        <v>1.91</v>
      </c>
      <c r="AQ18" s="60">
        <v>96364</v>
      </c>
      <c r="AR18" s="60">
        <v>896</v>
      </c>
      <c r="AS18" s="67">
        <v>1.89</v>
      </c>
    </row>
    <row r="19" spans="1:45" ht="11.25" customHeight="1">
      <c r="A19">
        <v>31900</v>
      </c>
      <c r="B19" t="s">
        <v>239</v>
      </c>
      <c r="C19" s="56">
        <v>17786</v>
      </c>
      <c r="D19" s="56">
        <v>242</v>
      </c>
      <c r="E19" s="67">
        <v>2.71</v>
      </c>
      <c r="F19" s="56"/>
      <c r="G19" s="57">
        <v>17775</v>
      </c>
      <c r="H19" s="57">
        <v>234</v>
      </c>
      <c r="I19" s="67">
        <v>2.59</v>
      </c>
      <c r="J19" s="57"/>
      <c r="K19" s="56">
        <v>17862</v>
      </c>
      <c r="L19" s="56">
        <v>228</v>
      </c>
      <c r="M19" s="67">
        <v>2.46</v>
      </c>
      <c r="N19" s="57"/>
      <c r="O19" s="56">
        <v>17754</v>
      </c>
      <c r="P19" s="56">
        <v>195</v>
      </c>
      <c r="Q19" s="67">
        <v>2.31</v>
      </c>
      <c r="R19" s="56"/>
      <c r="S19" s="56">
        <v>17695</v>
      </c>
      <c r="T19" s="56">
        <v>221</v>
      </c>
      <c r="U19" s="67">
        <v>2.31</v>
      </c>
      <c r="V19" s="57"/>
      <c r="W19" s="56">
        <v>17566</v>
      </c>
      <c r="X19" s="56">
        <v>223</v>
      </c>
      <c r="Y19" s="67">
        <v>2.34</v>
      </c>
      <c r="Z19" s="57"/>
      <c r="AA19" s="56">
        <v>17326</v>
      </c>
      <c r="AB19" s="56">
        <v>163</v>
      </c>
      <c r="AC19" s="67">
        <v>2.2599999999999998</v>
      </c>
      <c r="AD19" s="57"/>
      <c r="AE19" s="56">
        <v>17232</v>
      </c>
      <c r="AF19" s="56">
        <v>191</v>
      </c>
      <c r="AG19" s="67">
        <v>2.17</v>
      </c>
      <c r="AH19" s="57"/>
      <c r="AI19" s="56">
        <v>17073</v>
      </c>
      <c r="AJ19" s="56">
        <v>177</v>
      </c>
      <c r="AK19" s="67">
        <v>2.0099999999999998</v>
      </c>
      <c r="AM19" s="56">
        <v>16969</v>
      </c>
      <c r="AN19" s="56">
        <v>211</v>
      </c>
      <c r="AO19" s="67">
        <v>2.21</v>
      </c>
      <c r="AQ19" s="60">
        <v>16953</v>
      </c>
      <c r="AR19" s="60">
        <v>157</v>
      </c>
      <c r="AS19" s="67">
        <v>2.1</v>
      </c>
    </row>
    <row r="20" spans="1:45" ht="11.25" customHeight="1">
      <c r="A20">
        <v>31950</v>
      </c>
      <c r="B20" t="s">
        <v>240</v>
      </c>
      <c r="C20" s="56">
        <v>549</v>
      </c>
      <c r="D20" s="56">
        <v>6</v>
      </c>
      <c r="E20" s="67" t="s">
        <v>583</v>
      </c>
      <c r="F20" s="57"/>
      <c r="G20" s="57">
        <v>557</v>
      </c>
      <c r="H20" s="57">
        <v>0</v>
      </c>
      <c r="I20" s="67" t="s">
        <v>583</v>
      </c>
      <c r="J20" s="57"/>
      <c r="K20" s="56">
        <v>551</v>
      </c>
      <c r="L20" s="56">
        <v>0</v>
      </c>
      <c r="M20" s="67" t="s">
        <v>583</v>
      </c>
      <c r="N20" s="57"/>
      <c r="O20" s="56">
        <v>506</v>
      </c>
      <c r="P20" s="56">
        <v>0</v>
      </c>
      <c r="Q20" s="67" t="s">
        <v>583</v>
      </c>
      <c r="R20" s="57"/>
      <c r="S20" s="56">
        <v>450</v>
      </c>
      <c r="T20" s="56">
        <v>0</v>
      </c>
      <c r="U20" s="67" t="s">
        <v>583</v>
      </c>
      <c r="V20" s="57"/>
      <c r="W20" s="56">
        <v>396</v>
      </c>
      <c r="X20" s="56">
        <v>3</v>
      </c>
      <c r="Y20" s="67" t="s">
        <v>583</v>
      </c>
      <c r="Z20" s="57"/>
      <c r="AA20" s="56">
        <v>342</v>
      </c>
      <c r="AB20" s="56">
        <v>8</v>
      </c>
      <c r="AC20" s="67" t="s">
        <v>583</v>
      </c>
      <c r="AD20" s="57"/>
      <c r="AE20" s="56">
        <v>345</v>
      </c>
      <c r="AF20" s="56">
        <v>4</v>
      </c>
      <c r="AG20" s="67" t="s">
        <v>583</v>
      </c>
      <c r="AH20" s="57"/>
      <c r="AI20" s="56">
        <v>352</v>
      </c>
      <c r="AJ20" s="56">
        <v>4</v>
      </c>
      <c r="AK20" s="67" t="s">
        <v>583</v>
      </c>
      <c r="AM20" s="56">
        <v>354</v>
      </c>
      <c r="AN20" s="56">
        <v>3</v>
      </c>
      <c r="AO20" s="67" t="s">
        <v>583</v>
      </c>
      <c r="AQ20" s="60">
        <v>354</v>
      </c>
      <c r="AR20" s="60">
        <v>3</v>
      </c>
      <c r="AS20" s="67" t="s">
        <v>583</v>
      </c>
    </row>
    <row r="21" spans="1:45" ht="11.25" customHeight="1">
      <c r="A21">
        <v>32080</v>
      </c>
      <c r="B21" t="s">
        <v>241</v>
      </c>
      <c r="C21" s="56">
        <v>148943</v>
      </c>
      <c r="D21" s="56">
        <v>2466</v>
      </c>
      <c r="E21" s="67">
        <v>2.35</v>
      </c>
      <c r="F21" s="56"/>
      <c r="G21" s="56">
        <v>150992</v>
      </c>
      <c r="H21" s="57">
        <v>2397</v>
      </c>
      <c r="I21" s="67">
        <v>2.2799999999999998</v>
      </c>
      <c r="J21" s="56"/>
      <c r="K21" s="56">
        <v>154041</v>
      </c>
      <c r="L21" s="56">
        <v>2414</v>
      </c>
      <c r="M21" s="67">
        <v>2.19</v>
      </c>
      <c r="N21" s="57"/>
      <c r="O21" s="56">
        <v>156764</v>
      </c>
      <c r="P21" s="56">
        <v>2342</v>
      </c>
      <c r="Q21" s="67">
        <v>2.13</v>
      </c>
      <c r="R21" s="56"/>
      <c r="S21" s="56">
        <v>158574</v>
      </c>
      <c r="T21" s="56">
        <v>2338</v>
      </c>
      <c r="U21" s="67">
        <v>2.09</v>
      </c>
      <c r="V21" s="56"/>
      <c r="W21" s="56">
        <v>159944</v>
      </c>
      <c r="X21" s="56">
        <v>2298</v>
      </c>
      <c r="Y21" s="67">
        <v>2.04</v>
      </c>
      <c r="Z21" s="57"/>
      <c r="AA21" s="56">
        <v>161573</v>
      </c>
      <c r="AB21" s="56">
        <v>2152</v>
      </c>
      <c r="AC21" s="67">
        <v>1.98</v>
      </c>
      <c r="AD21" s="57"/>
      <c r="AE21" s="56">
        <v>163762</v>
      </c>
      <c r="AF21" s="56">
        <v>2276</v>
      </c>
      <c r="AG21" s="67">
        <v>1.96</v>
      </c>
      <c r="AH21" s="57"/>
      <c r="AI21" s="56">
        <v>165462</v>
      </c>
      <c r="AJ21" s="56">
        <v>2153</v>
      </c>
      <c r="AK21" s="67">
        <v>1.9</v>
      </c>
      <c r="AM21" s="56">
        <v>166849</v>
      </c>
      <c r="AN21" s="56">
        <v>2114</v>
      </c>
      <c r="AO21" s="67">
        <v>1.89</v>
      </c>
      <c r="AQ21" s="60">
        <v>168449</v>
      </c>
      <c r="AR21" s="60">
        <v>2074</v>
      </c>
      <c r="AS21" s="67">
        <v>1.83</v>
      </c>
    </row>
    <row r="22" spans="1:45" ht="11.25" customHeight="1">
      <c r="A22">
        <v>32250</v>
      </c>
      <c r="B22" t="s">
        <v>242</v>
      </c>
      <c r="C22" s="56">
        <v>2182</v>
      </c>
      <c r="D22" s="56">
        <v>48</v>
      </c>
      <c r="E22" s="67">
        <v>3.49</v>
      </c>
      <c r="F22" s="56"/>
      <c r="G22" s="57">
        <v>2197</v>
      </c>
      <c r="H22" s="57">
        <v>54</v>
      </c>
      <c r="I22" s="67">
        <v>4.01</v>
      </c>
      <c r="J22" s="57"/>
      <c r="K22" s="56">
        <v>2170</v>
      </c>
      <c r="L22" s="56">
        <v>39</v>
      </c>
      <c r="M22" s="67">
        <v>3.47</v>
      </c>
      <c r="N22" s="57"/>
      <c r="O22" s="56">
        <v>2146</v>
      </c>
      <c r="P22" s="56">
        <v>46</v>
      </c>
      <c r="Q22" s="67">
        <v>3.39</v>
      </c>
      <c r="R22" s="56"/>
      <c r="S22" s="56">
        <v>2112</v>
      </c>
      <c r="T22" s="56">
        <v>70</v>
      </c>
      <c r="U22" s="67">
        <v>3.87</v>
      </c>
      <c r="V22" s="57"/>
      <c r="W22" s="56">
        <v>2092</v>
      </c>
      <c r="X22" s="56">
        <v>31</v>
      </c>
      <c r="Y22" s="67">
        <v>3.81</v>
      </c>
      <c r="Z22" s="57"/>
      <c r="AA22" s="56">
        <v>2051</v>
      </c>
      <c r="AB22" s="56">
        <v>27</v>
      </c>
      <c r="AC22" s="67">
        <v>3.32</v>
      </c>
      <c r="AD22" s="57"/>
      <c r="AE22" s="56">
        <v>1994</v>
      </c>
      <c r="AF22" s="56">
        <v>40</v>
      </c>
      <c r="AG22" s="67">
        <v>2.56</v>
      </c>
      <c r="AH22" s="57"/>
      <c r="AI22" s="56">
        <v>1974</v>
      </c>
      <c r="AJ22" s="56">
        <v>26</v>
      </c>
      <c r="AK22" s="67">
        <v>2.37</v>
      </c>
      <c r="AM22" s="56">
        <v>1975</v>
      </c>
      <c r="AN22" s="56">
        <v>25</v>
      </c>
      <c r="AO22" s="67">
        <v>2.42</v>
      </c>
      <c r="AQ22" s="60">
        <v>1970</v>
      </c>
      <c r="AR22" s="60">
        <v>35</v>
      </c>
      <c r="AS22" s="67">
        <v>2.39</v>
      </c>
    </row>
    <row r="23" spans="1:45" ht="11.25" customHeight="1">
      <c r="A23">
        <v>32260</v>
      </c>
      <c r="B23" t="s">
        <v>243</v>
      </c>
      <c r="C23" s="56">
        <v>28718</v>
      </c>
      <c r="D23" s="56">
        <v>428</v>
      </c>
      <c r="E23" s="67">
        <v>2.94</v>
      </c>
      <c r="F23" s="56"/>
      <c r="G23" s="57">
        <v>28636</v>
      </c>
      <c r="H23" s="57">
        <v>376</v>
      </c>
      <c r="I23" s="67">
        <v>2.87</v>
      </c>
      <c r="J23" s="57"/>
      <c r="K23" s="56">
        <v>28880</v>
      </c>
      <c r="L23" s="56">
        <v>381</v>
      </c>
      <c r="M23" s="67">
        <v>2.64</v>
      </c>
      <c r="N23" s="57"/>
      <c r="O23" s="56">
        <v>28950</v>
      </c>
      <c r="P23" s="56">
        <v>348</v>
      </c>
      <c r="Q23" s="67">
        <v>2.4300000000000002</v>
      </c>
      <c r="R23" s="56"/>
      <c r="S23" s="56">
        <v>29038</v>
      </c>
      <c r="T23" s="56">
        <v>361</v>
      </c>
      <c r="U23" s="67">
        <v>2.36</v>
      </c>
      <c r="V23" s="57"/>
      <c r="W23" s="56">
        <v>29098</v>
      </c>
      <c r="X23" s="56">
        <v>333</v>
      </c>
      <c r="Y23" s="67">
        <v>2.23</v>
      </c>
      <c r="Z23" s="57"/>
      <c r="AA23" s="56">
        <v>29287</v>
      </c>
      <c r="AB23" s="56">
        <v>361</v>
      </c>
      <c r="AC23" s="67">
        <v>2.23</v>
      </c>
      <c r="AD23" s="57"/>
      <c r="AE23" s="56">
        <v>29578</v>
      </c>
      <c r="AF23" s="56">
        <v>408</v>
      </c>
      <c r="AG23" s="67">
        <v>2.31</v>
      </c>
      <c r="AH23" s="57"/>
      <c r="AI23" s="56">
        <v>29679</v>
      </c>
      <c r="AJ23" s="56">
        <v>371</v>
      </c>
      <c r="AK23" s="67">
        <v>2.38</v>
      </c>
      <c r="AM23" s="56">
        <v>29791</v>
      </c>
      <c r="AN23" s="56">
        <v>338</v>
      </c>
      <c r="AO23" s="67">
        <v>2.33</v>
      </c>
      <c r="AQ23" s="60">
        <v>29964</v>
      </c>
      <c r="AR23" s="60">
        <v>347</v>
      </c>
      <c r="AS23" s="67">
        <v>2.2200000000000002</v>
      </c>
    </row>
    <row r="24" spans="1:45" ht="11.25" customHeight="1">
      <c r="A24">
        <v>32270</v>
      </c>
      <c r="B24" t="s">
        <v>244</v>
      </c>
      <c r="C24" s="56">
        <v>29082</v>
      </c>
      <c r="D24" s="56">
        <v>554</v>
      </c>
      <c r="E24" s="67">
        <v>2.5</v>
      </c>
      <c r="F24" s="56"/>
      <c r="G24" s="57">
        <v>29541</v>
      </c>
      <c r="H24" s="57">
        <v>565</v>
      </c>
      <c r="I24" s="67">
        <v>2.5099999999999998</v>
      </c>
      <c r="J24" s="57"/>
      <c r="K24" s="56">
        <v>29741</v>
      </c>
      <c r="L24" s="56">
        <v>533</v>
      </c>
      <c r="M24" s="67">
        <v>2.4500000000000002</v>
      </c>
      <c r="N24" s="57"/>
      <c r="O24" s="56">
        <v>29782</v>
      </c>
      <c r="P24" s="56">
        <v>578</v>
      </c>
      <c r="Q24" s="67">
        <v>2.48</v>
      </c>
      <c r="R24" s="56"/>
      <c r="S24" s="56">
        <v>29598</v>
      </c>
      <c r="T24" s="56">
        <v>563</v>
      </c>
      <c r="U24" s="67">
        <v>2.48</v>
      </c>
      <c r="V24" s="57"/>
      <c r="W24" s="56">
        <v>29143</v>
      </c>
      <c r="X24" s="56">
        <v>498</v>
      </c>
      <c r="Y24" s="67">
        <v>2.44</v>
      </c>
      <c r="Z24" s="57"/>
      <c r="AA24" s="56">
        <v>28690</v>
      </c>
      <c r="AB24" s="56">
        <v>499</v>
      </c>
      <c r="AC24" s="67">
        <v>2.36</v>
      </c>
      <c r="AD24" s="57"/>
      <c r="AE24" s="56">
        <v>28604</v>
      </c>
      <c r="AF24" s="56">
        <v>465</v>
      </c>
      <c r="AG24" s="67">
        <v>2.27</v>
      </c>
      <c r="AH24" s="57"/>
      <c r="AI24" s="56">
        <v>28636</v>
      </c>
      <c r="AJ24" s="56">
        <v>484</v>
      </c>
      <c r="AK24" s="67">
        <v>2.31</v>
      </c>
      <c r="AM24" s="56">
        <v>28702</v>
      </c>
      <c r="AN24" s="56">
        <v>441</v>
      </c>
      <c r="AO24" s="67">
        <v>2.27</v>
      </c>
      <c r="AQ24" s="60">
        <v>28727</v>
      </c>
      <c r="AR24" s="60">
        <v>444</v>
      </c>
      <c r="AS24" s="67">
        <v>2.27</v>
      </c>
    </row>
    <row r="25" spans="1:45" ht="11.25" customHeight="1">
      <c r="A25">
        <v>32310</v>
      </c>
      <c r="B25" t="s">
        <v>245</v>
      </c>
      <c r="C25" s="56">
        <v>12316</v>
      </c>
      <c r="D25" s="56">
        <v>201</v>
      </c>
      <c r="E25" s="67">
        <v>2.84</v>
      </c>
      <c r="F25" s="56"/>
      <c r="G25" s="57">
        <v>12434</v>
      </c>
      <c r="H25" s="57">
        <v>169</v>
      </c>
      <c r="I25" s="67">
        <v>2.65</v>
      </c>
      <c r="J25" s="57"/>
      <c r="K25" s="56">
        <v>12403</v>
      </c>
      <c r="L25" s="56">
        <v>142</v>
      </c>
      <c r="M25" s="67">
        <v>2.37</v>
      </c>
      <c r="N25" s="57"/>
      <c r="O25" s="56">
        <v>12391</v>
      </c>
      <c r="P25" s="56">
        <v>174</v>
      </c>
      <c r="Q25" s="67">
        <v>2.25</v>
      </c>
      <c r="R25" s="56"/>
      <c r="S25" s="56">
        <v>12367</v>
      </c>
      <c r="T25" s="56">
        <v>140</v>
      </c>
      <c r="U25" s="67">
        <v>2.16</v>
      </c>
      <c r="V25" s="57"/>
      <c r="W25" s="56">
        <v>12235</v>
      </c>
      <c r="X25" s="56">
        <v>148</v>
      </c>
      <c r="Y25" s="67">
        <v>2.23</v>
      </c>
      <c r="Z25" s="57"/>
      <c r="AA25" s="56">
        <v>12087</v>
      </c>
      <c r="AB25" s="56">
        <v>133</v>
      </c>
      <c r="AC25" s="67">
        <v>2.09</v>
      </c>
      <c r="AD25" s="57"/>
      <c r="AE25" s="56">
        <v>11967</v>
      </c>
      <c r="AF25" s="56">
        <v>124</v>
      </c>
      <c r="AG25" s="67">
        <v>2.06</v>
      </c>
      <c r="AH25" s="57"/>
      <c r="AI25" s="56">
        <v>11849</v>
      </c>
      <c r="AJ25" s="56">
        <v>121</v>
      </c>
      <c r="AK25" s="67">
        <v>1.99</v>
      </c>
      <c r="AM25" s="56">
        <v>11738</v>
      </c>
      <c r="AN25" s="56">
        <v>114</v>
      </c>
      <c r="AO25" s="67">
        <v>1.94</v>
      </c>
      <c r="AQ25" s="60">
        <v>11731</v>
      </c>
      <c r="AR25" s="60">
        <v>99</v>
      </c>
      <c r="AS25" s="67">
        <v>1.86</v>
      </c>
    </row>
    <row r="26" spans="1:45" ht="11.25" customHeight="1">
      <c r="A26">
        <v>32330</v>
      </c>
      <c r="B26" t="s">
        <v>246</v>
      </c>
      <c r="C26" s="56">
        <v>1245</v>
      </c>
      <c r="D26" s="56">
        <v>35</v>
      </c>
      <c r="E26" s="67">
        <v>5.26</v>
      </c>
      <c r="F26" s="56"/>
      <c r="G26" s="57">
        <v>1264</v>
      </c>
      <c r="H26" s="57">
        <v>49</v>
      </c>
      <c r="I26" s="67">
        <v>5.05</v>
      </c>
      <c r="J26" s="57"/>
      <c r="K26" s="56">
        <v>1283</v>
      </c>
      <c r="L26" s="56">
        <v>73</v>
      </c>
      <c r="M26" s="67">
        <v>5.29</v>
      </c>
      <c r="N26" s="57"/>
      <c r="O26" s="56">
        <v>1292</v>
      </c>
      <c r="P26" s="56">
        <v>26</v>
      </c>
      <c r="Q26" s="67">
        <v>4.6399999999999997</v>
      </c>
      <c r="R26" s="56"/>
      <c r="S26" s="56">
        <v>1300</v>
      </c>
      <c r="T26" s="56">
        <v>32</v>
      </c>
      <c r="U26" s="67">
        <v>4.03</v>
      </c>
      <c r="V26" s="57"/>
      <c r="W26" s="56">
        <v>1304</v>
      </c>
      <c r="X26" s="56">
        <v>40</v>
      </c>
      <c r="Y26" s="67">
        <v>2.98</v>
      </c>
      <c r="Z26" s="57"/>
      <c r="AA26" s="56">
        <v>1293</v>
      </c>
      <c r="AB26" s="56">
        <v>37</v>
      </c>
      <c r="AC26" s="67">
        <v>3.26</v>
      </c>
      <c r="AD26" s="57"/>
      <c r="AE26" s="56">
        <v>1312</v>
      </c>
      <c r="AF26" s="56">
        <v>50</v>
      </c>
      <c r="AG26" s="67">
        <v>3.81</v>
      </c>
      <c r="AH26" s="57"/>
      <c r="AI26" s="56">
        <v>1315</v>
      </c>
      <c r="AJ26" s="56">
        <v>31</v>
      </c>
      <c r="AK26" s="67">
        <v>3.41</v>
      </c>
      <c r="AM26" s="56">
        <v>1331</v>
      </c>
      <c r="AN26" s="56">
        <v>29</v>
      </c>
      <c r="AO26" s="67">
        <v>3.33</v>
      </c>
      <c r="AQ26" s="60">
        <v>1335</v>
      </c>
      <c r="AR26" s="60">
        <v>27</v>
      </c>
      <c r="AS26" s="67">
        <v>2.84</v>
      </c>
    </row>
    <row r="27" spans="1:45" ht="11.25" customHeight="1">
      <c r="A27">
        <v>32450</v>
      </c>
      <c r="B27" t="s">
        <v>247</v>
      </c>
      <c r="C27" s="56">
        <v>3301</v>
      </c>
      <c r="D27" s="56">
        <v>65</v>
      </c>
      <c r="E27" s="67">
        <v>2.4300000000000002</v>
      </c>
      <c r="F27" s="56"/>
      <c r="G27" s="57">
        <v>3342</v>
      </c>
      <c r="H27" s="57">
        <v>61</v>
      </c>
      <c r="I27" s="67">
        <v>2.5099999999999998</v>
      </c>
      <c r="J27" s="57"/>
      <c r="K27" s="56">
        <v>3359</v>
      </c>
      <c r="L27" s="56">
        <v>59</v>
      </c>
      <c r="M27" s="67">
        <v>2.6</v>
      </c>
      <c r="N27" s="57"/>
      <c r="O27" s="56">
        <v>3327</v>
      </c>
      <c r="P27" s="56">
        <v>57</v>
      </c>
      <c r="Q27" s="67">
        <v>2.6</v>
      </c>
      <c r="R27" s="56"/>
      <c r="S27" s="56">
        <v>3270</v>
      </c>
      <c r="T27" s="56">
        <v>54</v>
      </c>
      <c r="U27" s="67">
        <v>2.5</v>
      </c>
      <c r="V27" s="57"/>
      <c r="W27" s="56">
        <v>3179</v>
      </c>
      <c r="X27" s="56">
        <v>77</v>
      </c>
      <c r="Y27" s="67">
        <v>2.83</v>
      </c>
      <c r="Z27" s="57"/>
      <c r="AA27" s="56">
        <v>3125</v>
      </c>
      <c r="AB27" s="56">
        <v>54</v>
      </c>
      <c r="AC27" s="67">
        <v>2.79</v>
      </c>
      <c r="AD27" s="57"/>
      <c r="AE27" s="56">
        <v>3132</v>
      </c>
      <c r="AF27" s="56">
        <v>60</v>
      </c>
      <c r="AG27" s="67">
        <v>2.87</v>
      </c>
      <c r="AH27" s="57"/>
      <c r="AI27" s="56">
        <v>3090</v>
      </c>
      <c r="AJ27" s="56">
        <v>44</v>
      </c>
      <c r="AK27" s="67">
        <v>2.4500000000000002</v>
      </c>
      <c r="AM27" s="56">
        <v>3047</v>
      </c>
      <c r="AN27" s="56">
        <v>47</v>
      </c>
      <c r="AO27" s="67">
        <v>2.42</v>
      </c>
      <c r="AQ27" s="60">
        <v>3004</v>
      </c>
      <c r="AR27" s="60">
        <v>40</v>
      </c>
      <c r="AS27" s="67">
        <v>2.27</v>
      </c>
    </row>
    <row r="28" spans="1:45" ht="11.25" customHeight="1">
      <c r="A28">
        <v>32500</v>
      </c>
      <c r="B28" t="s">
        <v>248</v>
      </c>
      <c r="C28" s="56">
        <v>4135</v>
      </c>
      <c r="D28" s="56">
        <v>96</v>
      </c>
      <c r="E28" s="67">
        <v>3.44</v>
      </c>
      <c r="F28" s="56"/>
      <c r="G28" s="57">
        <v>4409</v>
      </c>
      <c r="H28" s="57">
        <v>82</v>
      </c>
      <c r="I28" s="67">
        <v>3.49</v>
      </c>
      <c r="J28" s="57"/>
      <c r="K28" s="56">
        <v>4205</v>
      </c>
      <c r="L28" s="56">
        <v>75</v>
      </c>
      <c r="M28" s="67">
        <v>3.32</v>
      </c>
      <c r="N28" s="57"/>
      <c r="O28" s="56">
        <v>4222</v>
      </c>
      <c r="P28" s="56">
        <v>64</v>
      </c>
      <c r="Q28" s="67">
        <v>2.87</v>
      </c>
      <c r="R28" s="56"/>
      <c r="S28" s="56">
        <v>4065</v>
      </c>
      <c r="T28" s="56">
        <v>79</v>
      </c>
      <c r="U28" s="67">
        <v>2.86</v>
      </c>
      <c r="V28" s="57"/>
      <c r="W28" s="56">
        <v>4217</v>
      </c>
      <c r="X28" s="56">
        <v>78</v>
      </c>
      <c r="Y28" s="67">
        <v>2.91</v>
      </c>
      <c r="Z28" s="57"/>
      <c r="AA28" s="56">
        <v>4302</v>
      </c>
      <c r="AB28" s="56">
        <v>56</v>
      </c>
      <c r="AC28" s="67">
        <v>2.82</v>
      </c>
      <c r="AD28" s="57"/>
      <c r="AE28" s="56">
        <v>4344</v>
      </c>
      <c r="AF28" s="56">
        <v>48</v>
      </c>
      <c r="AG28" s="67">
        <v>2.41</v>
      </c>
      <c r="AH28" s="57"/>
      <c r="AI28" s="56">
        <v>4444</v>
      </c>
      <c r="AJ28" s="56">
        <v>55</v>
      </c>
      <c r="AK28" s="67">
        <v>2.0699999999999998</v>
      </c>
      <c r="AM28" s="56">
        <v>4548</v>
      </c>
      <c r="AN28" s="56">
        <v>61</v>
      </c>
      <c r="AO28" s="67">
        <v>2.0499999999999998</v>
      </c>
      <c r="AQ28" s="60">
        <v>4595</v>
      </c>
      <c r="AR28" s="60">
        <v>39</v>
      </c>
      <c r="AS28" s="67">
        <v>1.89</v>
      </c>
    </row>
    <row r="29" spans="1:45" ht="11.25" customHeight="1">
      <c r="A29">
        <v>32600</v>
      </c>
      <c r="B29" t="s">
        <v>249</v>
      </c>
      <c r="C29" s="56">
        <v>319</v>
      </c>
      <c r="D29" s="56">
        <v>6</v>
      </c>
      <c r="E29" s="67" t="s">
        <v>583</v>
      </c>
      <c r="F29" s="57"/>
      <c r="G29" s="57">
        <v>327</v>
      </c>
      <c r="H29" s="57">
        <v>3</v>
      </c>
      <c r="I29" s="67" t="s">
        <v>583</v>
      </c>
      <c r="J29" s="57"/>
      <c r="K29" s="56">
        <v>317</v>
      </c>
      <c r="L29" s="56">
        <v>17</v>
      </c>
      <c r="M29" s="67" t="s">
        <v>583</v>
      </c>
      <c r="N29" s="57"/>
      <c r="O29" s="56">
        <v>308</v>
      </c>
      <c r="P29" s="56">
        <v>3</v>
      </c>
      <c r="Q29" s="67" t="s">
        <v>583</v>
      </c>
      <c r="R29" s="57"/>
      <c r="S29" s="56">
        <v>303</v>
      </c>
      <c r="T29" s="56">
        <v>3</v>
      </c>
      <c r="U29" s="67" t="s">
        <v>583</v>
      </c>
      <c r="V29" s="57"/>
      <c r="W29" s="56">
        <v>297</v>
      </c>
      <c r="X29" s="56">
        <v>10</v>
      </c>
      <c r="Y29" s="67" t="s">
        <v>583</v>
      </c>
      <c r="Z29" s="57"/>
      <c r="AA29" s="56">
        <v>296</v>
      </c>
      <c r="AB29" s="56">
        <v>3</v>
      </c>
      <c r="AC29" s="67" t="s">
        <v>583</v>
      </c>
      <c r="AD29" s="57"/>
      <c r="AE29" s="56">
        <v>292</v>
      </c>
      <c r="AF29" s="56">
        <v>3</v>
      </c>
      <c r="AG29" s="67" t="s">
        <v>583</v>
      </c>
      <c r="AH29" s="57"/>
      <c r="AI29" s="56">
        <v>288</v>
      </c>
      <c r="AJ29" s="56">
        <v>4</v>
      </c>
      <c r="AK29" s="67" t="s">
        <v>583</v>
      </c>
      <c r="AM29" s="56">
        <v>284</v>
      </c>
      <c r="AN29" s="56">
        <v>6</v>
      </c>
      <c r="AO29" s="67" t="s">
        <v>583</v>
      </c>
      <c r="AQ29" s="60">
        <v>285</v>
      </c>
      <c r="AR29" s="60">
        <v>3</v>
      </c>
      <c r="AS29" s="67" t="s">
        <v>583</v>
      </c>
    </row>
    <row r="30" spans="1:45" ht="11.25" customHeight="1">
      <c r="A30">
        <v>32750</v>
      </c>
      <c r="B30" t="s">
        <v>250</v>
      </c>
      <c r="C30" s="56">
        <v>293</v>
      </c>
      <c r="D30" s="56">
        <v>5</v>
      </c>
      <c r="E30" s="67" t="s">
        <v>583</v>
      </c>
      <c r="F30" s="57"/>
      <c r="G30" s="57">
        <v>292</v>
      </c>
      <c r="H30" s="57">
        <v>3</v>
      </c>
      <c r="I30" s="67" t="s">
        <v>583</v>
      </c>
      <c r="J30" s="57"/>
      <c r="K30" s="56">
        <v>295</v>
      </c>
      <c r="L30" s="56">
        <v>4</v>
      </c>
      <c r="M30" s="67" t="s">
        <v>583</v>
      </c>
      <c r="N30" s="57"/>
      <c r="O30" s="56">
        <v>299</v>
      </c>
      <c r="P30" s="56">
        <v>9</v>
      </c>
      <c r="Q30" s="67" t="s">
        <v>583</v>
      </c>
      <c r="R30" s="57"/>
      <c r="S30" s="56">
        <v>303</v>
      </c>
      <c r="T30" s="56">
        <v>3</v>
      </c>
      <c r="U30" s="67" t="s">
        <v>583</v>
      </c>
      <c r="V30" s="57"/>
      <c r="W30" s="56">
        <v>301</v>
      </c>
      <c r="X30" s="56">
        <v>4</v>
      </c>
      <c r="Y30" s="67" t="s">
        <v>583</v>
      </c>
      <c r="Z30" s="57"/>
      <c r="AA30" s="56">
        <v>296</v>
      </c>
      <c r="AB30" s="56">
        <v>0</v>
      </c>
      <c r="AC30" s="67" t="s">
        <v>583</v>
      </c>
      <c r="AD30" s="57"/>
      <c r="AE30" s="56">
        <v>287</v>
      </c>
      <c r="AF30" s="56">
        <v>0</v>
      </c>
      <c r="AG30" s="67" t="s">
        <v>583</v>
      </c>
      <c r="AH30" s="57"/>
      <c r="AI30" s="56">
        <v>292</v>
      </c>
      <c r="AJ30" s="56">
        <v>0</v>
      </c>
      <c r="AK30" s="67" t="s">
        <v>583</v>
      </c>
      <c r="AM30" s="56">
        <v>291</v>
      </c>
      <c r="AN30" s="56">
        <v>4</v>
      </c>
      <c r="AO30" s="67" t="s">
        <v>583</v>
      </c>
      <c r="AQ30" s="60">
        <v>286</v>
      </c>
      <c r="AR30" s="60">
        <v>0</v>
      </c>
      <c r="AS30" s="67" t="s">
        <v>583</v>
      </c>
    </row>
    <row r="31" spans="1:45" ht="11.25" customHeight="1">
      <c r="A31">
        <v>32770</v>
      </c>
      <c r="B31" t="s">
        <v>251</v>
      </c>
      <c r="C31" s="56">
        <v>1327</v>
      </c>
      <c r="D31" s="56">
        <v>27</v>
      </c>
      <c r="E31" s="67">
        <v>3.25</v>
      </c>
      <c r="F31" s="56"/>
      <c r="G31" s="57">
        <v>1374</v>
      </c>
      <c r="H31" s="57">
        <v>22</v>
      </c>
      <c r="I31" s="67">
        <v>3.08</v>
      </c>
      <c r="J31" s="57"/>
      <c r="K31" s="56">
        <v>1368</v>
      </c>
      <c r="L31" s="56">
        <v>27</v>
      </c>
      <c r="M31" s="67">
        <v>2.39</v>
      </c>
      <c r="N31" s="57"/>
      <c r="O31" s="56">
        <v>1400</v>
      </c>
      <c r="P31" s="56">
        <v>20</v>
      </c>
      <c r="Q31" s="67">
        <v>2.12</v>
      </c>
      <c r="R31" s="56"/>
      <c r="S31" s="56">
        <v>1422</v>
      </c>
      <c r="T31" s="56">
        <v>25</v>
      </c>
      <c r="U31" s="67">
        <v>2.08</v>
      </c>
      <c r="V31" s="57"/>
      <c r="W31" s="56">
        <v>1454</v>
      </c>
      <c r="X31" s="56">
        <v>68</v>
      </c>
      <c r="Y31" s="67">
        <v>2.93</v>
      </c>
      <c r="Z31" s="57"/>
      <c r="AA31" s="56">
        <v>1475</v>
      </c>
      <c r="AB31" s="56">
        <v>33</v>
      </c>
      <c r="AC31" s="67">
        <v>3.23</v>
      </c>
      <c r="AD31" s="57"/>
      <c r="AE31" s="56">
        <v>1494</v>
      </c>
      <c r="AF31" s="56">
        <v>64</v>
      </c>
      <c r="AG31" s="67">
        <v>4.24</v>
      </c>
      <c r="AH31" s="57"/>
      <c r="AI31" s="56">
        <v>1506</v>
      </c>
      <c r="AJ31" s="56">
        <v>48</v>
      </c>
      <c r="AK31" s="67">
        <v>3.8</v>
      </c>
      <c r="AM31" s="56">
        <v>1527</v>
      </c>
      <c r="AN31" s="56">
        <v>39</v>
      </c>
      <c r="AO31" s="67">
        <v>4.03</v>
      </c>
      <c r="AQ31" s="60">
        <v>1534</v>
      </c>
      <c r="AR31" s="60">
        <v>17</v>
      </c>
      <c r="AS31" s="67">
        <v>2.88</v>
      </c>
    </row>
    <row r="32" spans="1:45" ht="11.25" customHeight="1">
      <c r="A32">
        <v>32810</v>
      </c>
      <c r="B32" t="s">
        <v>252</v>
      </c>
      <c r="C32" s="56">
        <v>11146</v>
      </c>
      <c r="D32" s="56">
        <v>142</v>
      </c>
      <c r="E32" s="67">
        <v>2.16</v>
      </c>
      <c r="F32" s="56"/>
      <c r="G32" s="57">
        <v>11186</v>
      </c>
      <c r="H32" s="57">
        <v>157</v>
      </c>
      <c r="I32" s="67">
        <v>2.11</v>
      </c>
      <c r="J32" s="57"/>
      <c r="K32" s="56">
        <v>11380</v>
      </c>
      <c r="L32" s="56">
        <v>162</v>
      </c>
      <c r="M32" s="67">
        <v>2.1</v>
      </c>
      <c r="N32" s="57"/>
      <c r="O32" s="56">
        <v>11585</v>
      </c>
      <c r="P32" s="56">
        <v>143</v>
      </c>
      <c r="Q32" s="67">
        <v>2.11</v>
      </c>
      <c r="R32" s="56"/>
      <c r="S32" s="56">
        <v>11757</v>
      </c>
      <c r="T32" s="56">
        <v>136</v>
      </c>
      <c r="U32" s="67">
        <v>1.98</v>
      </c>
      <c r="V32" s="57"/>
      <c r="W32" s="56">
        <v>11877</v>
      </c>
      <c r="X32" s="56">
        <v>142</v>
      </c>
      <c r="Y32" s="67">
        <v>1.87</v>
      </c>
      <c r="Z32" s="57"/>
      <c r="AA32" s="56">
        <v>12070</v>
      </c>
      <c r="AB32" s="56">
        <v>142</v>
      </c>
      <c r="AC32" s="67">
        <v>1.84</v>
      </c>
      <c r="AD32" s="57"/>
      <c r="AE32" s="56">
        <v>12261</v>
      </c>
      <c r="AF32" s="56">
        <v>113</v>
      </c>
      <c r="AG32" s="67">
        <v>1.72</v>
      </c>
      <c r="AH32" s="57"/>
      <c r="AI32" s="56">
        <v>12252</v>
      </c>
      <c r="AJ32" s="56">
        <v>106</v>
      </c>
      <c r="AK32" s="67">
        <v>1.54</v>
      </c>
      <c r="AM32" s="56">
        <v>12365</v>
      </c>
      <c r="AN32" s="56">
        <v>132</v>
      </c>
      <c r="AO32" s="67">
        <v>1.5</v>
      </c>
      <c r="AQ32" s="60">
        <v>12426</v>
      </c>
      <c r="AR32" s="60">
        <v>110</v>
      </c>
      <c r="AS32" s="67">
        <v>1.49</v>
      </c>
    </row>
    <row r="33" spans="1:45" ht="12.75" customHeight="1">
      <c r="A33">
        <v>33100</v>
      </c>
      <c r="B33" t="s">
        <v>253</v>
      </c>
      <c r="C33" s="56">
        <v>923</v>
      </c>
      <c r="D33" s="56">
        <v>12</v>
      </c>
      <c r="E33" s="67" t="s">
        <v>583</v>
      </c>
      <c r="F33" s="57"/>
      <c r="G33" s="57">
        <v>929</v>
      </c>
      <c r="H33" s="57">
        <v>25</v>
      </c>
      <c r="I33" s="67" t="s">
        <v>583</v>
      </c>
      <c r="J33" s="57"/>
      <c r="K33" s="56">
        <v>897</v>
      </c>
      <c r="L33" s="56">
        <v>3</v>
      </c>
      <c r="M33" s="67" t="s">
        <v>583</v>
      </c>
      <c r="N33" s="57"/>
      <c r="O33" s="56">
        <v>864</v>
      </c>
      <c r="P33" s="56">
        <v>21</v>
      </c>
      <c r="Q33" s="67" t="s">
        <v>583</v>
      </c>
      <c r="R33" s="57"/>
      <c r="S33" s="56">
        <v>840</v>
      </c>
      <c r="T33" s="56">
        <v>13</v>
      </c>
      <c r="U33" s="67" t="s">
        <v>583</v>
      </c>
      <c r="V33" s="57"/>
      <c r="W33" s="56">
        <v>818</v>
      </c>
      <c r="X33" s="56">
        <v>3</v>
      </c>
      <c r="Y33" s="67" t="s">
        <v>583</v>
      </c>
      <c r="Z33" s="57"/>
      <c r="AA33" s="56">
        <v>807</v>
      </c>
      <c r="AB33" s="56">
        <v>10</v>
      </c>
      <c r="AC33" s="67" t="s">
        <v>583</v>
      </c>
      <c r="AD33" s="57"/>
      <c r="AE33" s="56">
        <v>807</v>
      </c>
      <c r="AF33" s="56">
        <v>14</v>
      </c>
      <c r="AG33" s="67" t="s">
        <v>583</v>
      </c>
      <c r="AH33" s="57"/>
      <c r="AI33" s="56">
        <v>804</v>
      </c>
      <c r="AJ33" s="56">
        <v>12</v>
      </c>
      <c r="AK33" s="67" t="s">
        <v>583</v>
      </c>
      <c r="AM33" s="56">
        <v>793</v>
      </c>
      <c r="AN33" s="56">
        <v>7</v>
      </c>
      <c r="AO33" s="67" t="s">
        <v>583</v>
      </c>
      <c r="AQ33" s="60">
        <v>794</v>
      </c>
      <c r="AR33" s="60">
        <v>16</v>
      </c>
      <c r="AS33" s="67" t="s">
        <v>583</v>
      </c>
    </row>
    <row r="34" spans="1:45" ht="11.25" customHeight="1">
      <c r="A34">
        <v>33200</v>
      </c>
      <c r="B34" t="s">
        <v>254</v>
      </c>
      <c r="C34" s="56">
        <v>1834</v>
      </c>
      <c r="D34" s="56">
        <v>29</v>
      </c>
      <c r="E34" s="67">
        <v>2.34</v>
      </c>
      <c r="F34" s="56"/>
      <c r="G34" s="57">
        <v>1840</v>
      </c>
      <c r="H34" s="57">
        <v>45</v>
      </c>
      <c r="I34" s="67">
        <v>3.07</v>
      </c>
      <c r="J34" s="57"/>
      <c r="K34" s="56">
        <v>1795</v>
      </c>
      <c r="L34" s="56">
        <v>29</v>
      </c>
      <c r="M34" s="67">
        <v>3.41</v>
      </c>
      <c r="N34" s="57"/>
      <c r="O34" s="56">
        <v>1754</v>
      </c>
      <c r="P34" s="56">
        <v>45</v>
      </c>
      <c r="Q34" s="67">
        <v>4.29</v>
      </c>
      <c r="R34" s="56"/>
      <c r="S34" s="56">
        <v>1710</v>
      </c>
      <c r="T34" s="56">
        <v>45</v>
      </c>
      <c r="U34" s="67">
        <v>4.32</v>
      </c>
      <c r="V34" s="57"/>
      <c r="W34" s="56">
        <v>1643</v>
      </c>
      <c r="X34" s="56">
        <v>39</v>
      </c>
      <c r="Y34" s="67">
        <v>4.62</v>
      </c>
      <c r="Z34" s="57"/>
      <c r="AA34" s="56">
        <v>1582</v>
      </c>
      <c r="AB34" s="56">
        <v>25</v>
      </c>
      <c r="AC34" s="67">
        <v>3.83</v>
      </c>
      <c r="AD34" s="57"/>
      <c r="AE34" s="56">
        <v>1519</v>
      </c>
      <c r="AF34" s="56">
        <v>28</v>
      </c>
      <c r="AG34" s="67">
        <v>3.22</v>
      </c>
      <c r="AH34" s="57"/>
      <c r="AI34" s="56">
        <v>1498</v>
      </c>
      <c r="AJ34" s="56">
        <v>23</v>
      </c>
      <c r="AK34" s="67">
        <v>2.69</v>
      </c>
      <c r="AM34" s="56">
        <v>1505</v>
      </c>
      <c r="AN34" s="56">
        <v>19</v>
      </c>
      <c r="AO34" s="67">
        <v>2.64</v>
      </c>
      <c r="AQ34" s="60">
        <v>1512</v>
      </c>
      <c r="AR34" s="60">
        <v>18</v>
      </c>
      <c r="AS34" s="67">
        <v>2.3199999999999998</v>
      </c>
    </row>
    <row r="35" spans="1:45" s="15" customFormat="1" ht="11.25" customHeight="1">
      <c r="A35">
        <v>33220</v>
      </c>
      <c r="B35" t="s">
        <v>255</v>
      </c>
      <c r="C35" s="56">
        <v>96618</v>
      </c>
      <c r="D35" s="56">
        <v>1144</v>
      </c>
      <c r="E35" s="67">
        <v>2.52</v>
      </c>
      <c r="F35" s="56"/>
      <c r="G35" s="56">
        <v>97661</v>
      </c>
      <c r="H35" s="57">
        <v>1139</v>
      </c>
      <c r="I35" s="67">
        <v>2.4500000000000002</v>
      </c>
      <c r="J35" s="56"/>
      <c r="K35" s="56">
        <v>99021</v>
      </c>
      <c r="L35" s="56">
        <v>1115</v>
      </c>
      <c r="M35" s="67">
        <v>2.41</v>
      </c>
      <c r="N35" s="57"/>
      <c r="O35" s="56">
        <v>100290</v>
      </c>
      <c r="P35" s="56">
        <v>1089</v>
      </c>
      <c r="Q35" s="67">
        <v>2.34</v>
      </c>
      <c r="R35" s="56"/>
      <c r="S35" s="56">
        <v>101332</v>
      </c>
      <c r="T35" s="56">
        <v>1032</v>
      </c>
      <c r="U35" s="67">
        <v>2.2400000000000002</v>
      </c>
      <c r="V35" s="57"/>
      <c r="W35" s="56">
        <v>102129</v>
      </c>
      <c r="X35" s="94">
        <v>1021</v>
      </c>
      <c r="Y35" s="66">
        <v>2.16</v>
      </c>
      <c r="Z35" s="58"/>
      <c r="AA35" s="94">
        <v>102962</v>
      </c>
      <c r="AB35" s="94">
        <v>911</v>
      </c>
      <c r="AC35" s="66">
        <v>2.0499999999999998</v>
      </c>
      <c r="AD35" s="58"/>
      <c r="AE35" s="94">
        <v>104042</v>
      </c>
      <c r="AF35" s="94">
        <v>986</v>
      </c>
      <c r="AG35" s="66">
        <v>2.04</v>
      </c>
      <c r="AH35" s="58"/>
      <c r="AI35" s="94">
        <v>105448</v>
      </c>
      <c r="AJ35" s="94">
        <v>923</v>
      </c>
      <c r="AK35" s="66">
        <v>1.99</v>
      </c>
      <c r="AM35" s="94">
        <v>106695</v>
      </c>
      <c r="AN35" s="94">
        <v>920</v>
      </c>
      <c r="AO35" s="66">
        <v>2.0099999999999998</v>
      </c>
      <c r="AQ35" s="89">
        <v>108183</v>
      </c>
      <c r="AR35" s="89">
        <v>903</v>
      </c>
      <c r="AS35" s="66">
        <v>1.97</v>
      </c>
    </row>
    <row r="36" spans="1:45" ht="11.25" customHeight="1">
      <c r="A36">
        <v>33360</v>
      </c>
      <c r="B36" t="s">
        <v>256</v>
      </c>
      <c r="C36" s="56">
        <v>57697</v>
      </c>
      <c r="D36" s="56">
        <v>871</v>
      </c>
      <c r="E36" s="67">
        <v>2.38</v>
      </c>
      <c r="F36" s="56"/>
      <c r="G36" s="57">
        <v>59461</v>
      </c>
      <c r="H36" s="57">
        <v>938</v>
      </c>
      <c r="I36" s="67">
        <v>2.29</v>
      </c>
      <c r="J36" s="56"/>
      <c r="K36" s="56">
        <v>60521</v>
      </c>
      <c r="L36" s="56">
        <v>897</v>
      </c>
      <c r="M36" s="67">
        <v>2.27</v>
      </c>
      <c r="N36" s="57"/>
      <c r="O36" s="56">
        <v>62158</v>
      </c>
      <c r="P36" s="56">
        <v>974</v>
      </c>
      <c r="Q36" s="67">
        <v>2.2999999999999998</v>
      </c>
      <c r="R36" s="56"/>
      <c r="S36" s="56">
        <v>63367</v>
      </c>
      <c r="T36" s="56">
        <v>1059</v>
      </c>
      <c r="U36" s="67">
        <v>2.3199999999999998</v>
      </c>
      <c r="V36" s="57"/>
      <c r="W36" s="56">
        <v>63697</v>
      </c>
      <c r="X36" s="56">
        <v>1040</v>
      </c>
      <c r="Y36" s="67">
        <v>2.38</v>
      </c>
      <c r="Z36" s="57"/>
      <c r="AA36" s="56">
        <v>63017</v>
      </c>
      <c r="AB36" s="56">
        <v>957</v>
      </c>
      <c r="AC36" s="67">
        <v>2.34</v>
      </c>
      <c r="AD36" s="57"/>
      <c r="AE36" s="56">
        <v>62800</v>
      </c>
      <c r="AF36" s="56">
        <v>885</v>
      </c>
      <c r="AG36" s="67">
        <v>2.2400000000000002</v>
      </c>
      <c r="AH36" s="57"/>
      <c r="AI36" s="56">
        <v>62961</v>
      </c>
      <c r="AJ36" s="56">
        <v>908</v>
      </c>
      <c r="AK36" s="67">
        <v>2.21</v>
      </c>
      <c r="AM36" s="56">
        <v>63412</v>
      </c>
      <c r="AN36" s="56">
        <v>857</v>
      </c>
      <c r="AO36" s="67">
        <v>2.2000000000000002</v>
      </c>
      <c r="AQ36" s="60">
        <v>63861</v>
      </c>
      <c r="AR36" s="60">
        <v>806</v>
      </c>
      <c r="AS36" s="67">
        <v>2.17</v>
      </c>
    </row>
    <row r="37" spans="1:45" ht="11.25" customHeight="1">
      <c r="A37">
        <v>33430</v>
      </c>
      <c r="B37" t="s">
        <v>257</v>
      </c>
      <c r="C37" s="56">
        <v>506135</v>
      </c>
      <c r="D37" s="56">
        <v>6828</v>
      </c>
      <c r="E37" s="67">
        <v>1.88</v>
      </c>
      <c r="F37" s="56"/>
      <c r="G37" s="56">
        <v>515202</v>
      </c>
      <c r="H37" s="57">
        <v>6675</v>
      </c>
      <c r="I37" s="67">
        <v>1.86</v>
      </c>
      <c r="J37" s="56"/>
      <c r="K37" s="56">
        <v>528342</v>
      </c>
      <c r="L37" s="56">
        <v>6740</v>
      </c>
      <c r="M37" s="67">
        <v>1.82</v>
      </c>
      <c r="N37" s="57"/>
      <c r="O37" s="56">
        <v>540687</v>
      </c>
      <c r="P37" s="56">
        <v>6814</v>
      </c>
      <c r="Q37" s="67">
        <v>1.77</v>
      </c>
      <c r="R37" s="56"/>
      <c r="S37" s="56">
        <v>550718</v>
      </c>
      <c r="T37" s="56">
        <v>6945</v>
      </c>
      <c r="U37" s="67">
        <v>1.76</v>
      </c>
      <c r="V37" s="56"/>
      <c r="W37" s="56">
        <v>561629</v>
      </c>
      <c r="X37" s="56">
        <v>6809</v>
      </c>
      <c r="Y37" s="67">
        <v>1.73</v>
      </c>
      <c r="Z37" s="57"/>
      <c r="AA37" s="56">
        <v>575303</v>
      </c>
      <c r="AB37" s="56">
        <v>6895</v>
      </c>
      <c r="AC37" s="67">
        <v>1.71</v>
      </c>
      <c r="AD37" s="57"/>
      <c r="AE37" s="56">
        <v>591141</v>
      </c>
      <c r="AF37" s="56">
        <v>6958</v>
      </c>
      <c r="AG37" s="67">
        <v>1.67</v>
      </c>
      <c r="AH37" s="57"/>
      <c r="AI37" s="56">
        <v>606528</v>
      </c>
      <c r="AJ37" s="56">
        <v>7046</v>
      </c>
      <c r="AK37" s="67">
        <v>1.65</v>
      </c>
      <c r="AM37" s="56">
        <v>620437</v>
      </c>
      <c r="AN37" s="56">
        <v>6922</v>
      </c>
      <c r="AO37" s="67">
        <v>1.6</v>
      </c>
      <c r="AQ37" s="60">
        <v>635191</v>
      </c>
      <c r="AR37" s="60">
        <v>6748</v>
      </c>
      <c r="AS37" s="67">
        <v>1.54</v>
      </c>
    </row>
    <row r="38" spans="1:45" ht="11.25" customHeight="1">
      <c r="A38">
        <v>33610</v>
      </c>
      <c r="B38" t="s">
        <v>258</v>
      </c>
      <c r="C38" s="56">
        <v>10823</v>
      </c>
      <c r="D38" s="56">
        <v>203</v>
      </c>
      <c r="E38" s="67">
        <v>2.85</v>
      </c>
      <c r="F38" s="56"/>
      <c r="G38" s="57">
        <v>10900</v>
      </c>
      <c r="H38" s="57">
        <v>161</v>
      </c>
      <c r="I38" s="67">
        <v>2.69</v>
      </c>
      <c r="J38" s="57"/>
      <c r="K38" s="56">
        <v>10944</v>
      </c>
      <c r="L38" s="56">
        <v>168</v>
      </c>
      <c r="M38" s="67">
        <v>2.65</v>
      </c>
      <c r="N38" s="57"/>
      <c r="O38" s="56">
        <v>10952</v>
      </c>
      <c r="P38" s="56">
        <v>167</v>
      </c>
      <c r="Q38" s="67">
        <v>2.5</v>
      </c>
      <c r="R38" s="56"/>
      <c r="S38" s="56">
        <v>10902</v>
      </c>
      <c r="T38" s="56">
        <v>145</v>
      </c>
      <c r="U38" s="67">
        <v>2.4300000000000002</v>
      </c>
      <c r="V38" s="57"/>
      <c r="W38" s="56">
        <v>10835</v>
      </c>
      <c r="X38" s="56">
        <v>173</v>
      </c>
      <c r="Y38" s="67">
        <v>2.46</v>
      </c>
      <c r="Z38" s="57"/>
      <c r="AA38" s="56">
        <v>10813</v>
      </c>
      <c r="AB38" s="56">
        <v>137</v>
      </c>
      <c r="AC38" s="67">
        <v>2.2599999999999998</v>
      </c>
      <c r="AD38" s="57"/>
      <c r="AE38" s="56">
        <v>10770</v>
      </c>
      <c r="AF38" s="56">
        <v>124</v>
      </c>
      <c r="AG38" s="67">
        <v>2.16</v>
      </c>
      <c r="AH38" s="57"/>
      <c r="AI38" s="56">
        <v>10725</v>
      </c>
      <c r="AJ38" s="56">
        <v>173</v>
      </c>
      <c r="AK38" s="67">
        <v>2.16</v>
      </c>
      <c r="AM38" s="56">
        <v>10798</v>
      </c>
      <c r="AN38" s="56">
        <v>149</v>
      </c>
      <c r="AO38" s="67">
        <v>2.2400000000000002</v>
      </c>
      <c r="AQ38" s="60">
        <v>10817</v>
      </c>
      <c r="AR38" s="60">
        <v>158</v>
      </c>
      <c r="AS38" s="67">
        <v>2.44</v>
      </c>
    </row>
    <row r="39" spans="1:45" ht="11.25" customHeight="1">
      <c r="A39">
        <v>33620</v>
      </c>
      <c r="B39" t="s">
        <v>259</v>
      </c>
      <c r="C39" s="56">
        <v>46366</v>
      </c>
      <c r="D39" s="56">
        <v>571</v>
      </c>
      <c r="E39" s="67">
        <v>2.5499999999999998</v>
      </c>
      <c r="F39" s="56"/>
      <c r="G39" s="57">
        <v>46837</v>
      </c>
      <c r="H39" s="57">
        <v>545</v>
      </c>
      <c r="I39" s="67">
        <v>2.42</v>
      </c>
      <c r="J39" s="57"/>
      <c r="K39" s="56">
        <v>47786</v>
      </c>
      <c r="L39" s="56">
        <v>566</v>
      </c>
      <c r="M39" s="67">
        <v>2.41</v>
      </c>
      <c r="N39" s="57"/>
      <c r="O39" s="56">
        <v>48491</v>
      </c>
      <c r="P39" s="56">
        <v>517</v>
      </c>
      <c r="Q39" s="67">
        <v>2.2999999999999998</v>
      </c>
      <c r="R39" s="56"/>
      <c r="S39" s="56">
        <v>49089</v>
      </c>
      <c r="T39" s="56">
        <v>524</v>
      </c>
      <c r="U39" s="67">
        <v>2.25</v>
      </c>
      <c r="V39" s="57"/>
      <c r="W39" s="56">
        <v>49540</v>
      </c>
      <c r="X39" s="56">
        <v>487</v>
      </c>
      <c r="Y39" s="67">
        <v>2.12</v>
      </c>
      <c r="Z39" s="57"/>
      <c r="AA39" s="56">
        <v>50327</v>
      </c>
      <c r="AB39" s="56">
        <v>528</v>
      </c>
      <c r="AC39" s="67">
        <v>2.11</v>
      </c>
      <c r="AD39" s="57"/>
      <c r="AE39" s="56">
        <v>51049</v>
      </c>
      <c r="AF39" s="56">
        <v>522</v>
      </c>
      <c r="AG39" s="67">
        <v>2.1</v>
      </c>
      <c r="AH39" s="57"/>
      <c r="AI39" s="56">
        <v>51578</v>
      </c>
      <c r="AJ39" s="56">
        <v>503</v>
      </c>
      <c r="AK39" s="67">
        <v>2.13</v>
      </c>
      <c r="AM39" s="56">
        <v>52441</v>
      </c>
      <c r="AN39" s="56">
        <v>531</v>
      </c>
      <c r="AO39" s="67">
        <v>2.15</v>
      </c>
      <c r="AQ39" s="60">
        <v>52935</v>
      </c>
      <c r="AR39" s="60">
        <v>469</v>
      </c>
      <c r="AS39" s="67">
        <v>2.09</v>
      </c>
    </row>
    <row r="40" spans="1:45" ht="11.25" customHeight="1">
      <c r="A40">
        <v>33800</v>
      </c>
      <c r="B40" t="s">
        <v>260</v>
      </c>
      <c r="C40" s="56">
        <v>11808</v>
      </c>
      <c r="D40" s="56">
        <v>118</v>
      </c>
      <c r="E40" s="67">
        <v>2.5099999999999998</v>
      </c>
      <c r="F40" s="56"/>
      <c r="G40" s="57">
        <v>11817</v>
      </c>
      <c r="H40" s="57">
        <v>112</v>
      </c>
      <c r="I40" s="67">
        <v>2.41</v>
      </c>
      <c r="J40" s="57"/>
      <c r="K40" s="56">
        <v>11763</v>
      </c>
      <c r="L40" s="56">
        <v>114</v>
      </c>
      <c r="M40" s="67">
        <v>2.2999999999999998</v>
      </c>
      <c r="N40" s="57"/>
      <c r="O40" s="56">
        <v>11613</v>
      </c>
      <c r="P40" s="56">
        <v>104</v>
      </c>
      <c r="Q40" s="67">
        <v>2.2999999999999998</v>
      </c>
      <c r="R40" s="56"/>
      <c r="S40" s="56">
        <v>11412</v>
      </c>
      <c r="T40" s="56">
        <v>105</v>
      </c>
      <c r="U40" s="67">
        <v>2.33</v>
      </c>
      <c r="V40" s="57"/>
      <c r="W40" s="56">
        <v>11181</v>
      </c>
      <c r="X40" s="56">
        <v>100</v>
      </c>
      <c r="Y40" s="67">
        <v>2.2799999999999998</v>
      </c>
      <c r="Z40" s="57"/>
      <c r="AA40" s="56">
        <v>10968</v>
      </c>
      <c r="AB40" s="56">
        <v>105</v>
      </c>
      <c r="AC40" s="67">
        <v>2.35</v>
      </c>
      <c r="AD40" s="57"/>
      <c r="AE40" s="56">
        <v>10878</v>
      </c>
      <c r="AF40" s="56">
        <v>94</v>
      </c>
      <c r="AG40" s="67">
        <v>2.31</v>
      </c>
      <c r="AH40" s="57"/>
      <c r="AI40" s="56">
        <v>10803</v>
      </c>
      <c r="AJ40" s="56">
        <v>89</v>
      </c>
      <c r="AK40" s="67">
        <v>2.2599999999999998</v>
      </c>
      <c r="AM40" s="56">
        <v>10685</v>
      </c>
      <c r="AN40" s="56">
        <v>65</v>
      </c>
      <c r="AO40" s="67">
        <v>1.97</v>
      </c>
      <c r="AQ40" s="60">
        <v>10645</v>
      </c>
      <c r="AR40" s="60">
        <v>94</v>
      </c>
      <c r="AS40" s="67">
        <v>2.02</v>
      </c>
    </row>
    <row r="41" spans="1:45" ht="11.25" customHeight="1">
      <c r="A41">
        <v>33830</v>
      </c>
      <c r="B41" t="s">
        <v>261</v>
      </c>
      <c r="C41" s="56">
        <v>1011</v>
      </c>
      <c r="D41" s="56">
        <v>21</v>
      </c>
      <c r="E41" s="67">
        <v>1.85</v>
      </c>
      <c r="F41" s="56"/>
      <c r="G41" s="57">
        <v>1052</v>
      </c>
      <c r="H41" s="57">
        <v>7</v>
      </c>
      <c r="I41" s="67" t="s">
        <v>583</v>
      </c>
      <c r="J41" s="57"/>
      <c r="K41" s="56">
        <v>1059</v>
      </c>
      <c r="L41" s="56">
        <v>17</v>
      </c>
      <c r="M41" s="67">
        <v>1.79</v>
      </c>
      <c r="N41" s="57"/>
      <c r="O41" s="56">
        <v>1043</v>
      </c>
      <c r="P41" s="56">
        <v>23</v>
      </c>
      <c r="Q41" s="67">
        <v>2.06</v>
      </c>
      <c r="R41" s="56"/>
      <c r="S41" s="56">
        <v>1030</v>
      </c>
      <c r="T41" s="56">
        <v>21</v>
      </c>
      <c r="U41" s="67">
        <v>2.7</v>
      </c>
      <c r="V41" s="57"/>
      <c r="W41" s="56">
        <v>1009</v>
      </c>
      <c r="X41" s="56">
        <v>13</v>
      </c>
      <c r="Y41" s="67">
        <v>2.59</v>
      </c>
      <c r="Z41" s="57"/>
      <c r="AA41" s="56">
        <v>1014</v>
      </c>
      <c r="AB41" s="56">
        <v>18</v>
      </c>
      <c r="AC41" s="67">
        <v>2.25</v>
      </c>
      <c r="AD41" s="57"/>
      <c r="AE41" s="56">
        <v>1046</v>
      </c>
      <c r="AF41" s="56">
        <v>37</v>
      </c>
      <c r="AG41" s="67">
        <v>2.81</v>
      </c>
      <c r="AH41" s="57"/>
      <c r="AI41" s="56">
        <v>1081</v>
      </c>
      <c r="AJ41" s="56">
        <v>25</v>
      </c>
      <c r="AK41" s="67">
        <v>3.19</v>
      </c>
      <c r="AM41" s="56">
        <v>1117</v>
      </c>
      <c r="AN41" s="56">
        <v>26</v>
      </c>
      <c r="AO41" s="67">
        <v>3.42</v>
      </c>
      <c r="AQ41" s="60">
        <v>1140</v>
      </c>
      <c r="AR41" s="60">
        <v>18</v>
      </c>
      <c r="AS41" s="67">
        <v>2.56</v>
      </c>
    </row>
    <row r="42" spans="1:45" ht="11.25" customHeight="1">
      <c r="A42">
        <v>33960</v>
      </c>
      <c r="B42" t="s">
        <v>262</v>
      </c>
      <c r="C42" s="56">
        <v>167134</v>
      </c>
      <c r="D42" s="56">
        <v>3086</v>
      </c>
      <c r="E42" s="67">
        <v>2.54</v>
      </c>
      <c r="F42" s="56"/>
      <c r="G42" s="56">
        <v>172200</v>
      </c>
      <c r="H42" s="57">
        <v>3126</v>
      </c>
      <c r="I42" s="67">
        <v>2.4900000000000002</v>
      </c>
      <c r="J42" s="56"/>
      <c r="K42" s="56">
        <v>178215</v>
      </c>
      <c r="L42" s="56">
        <v>3329</v>
      </c>
      <c r="M42" s="67">
        <v>2.42</v>
      </c>
      <c r="N42" s="57"/>
      <c r="O42" s="56">
        <v>183688</v>
      </c>
      <c r="P42" s="56">
        <v>3244</v>
      </c>
      <c r="Q42" s="67">
        <v>2.38</v>
      </c>
      <c r="R42" s="56"/>
      <c r="S42" s="56">
        <v>189195</v>
      </c>
      <c r="T42" s="56">
        <v>3281</v>
      </c>
      <c r="U42" s="67">
        <v>2.33</v>
      </c>
      <c r="V42" s="56"/>
      <c r="W42" s="56">
        <v>194274</v>
      </c>
      <c r="X42" s="56">
        <v>3284</v>
      </c>
      <c r="Y42" s="67">
        <v>2.25</v>
      </c>
      <c r="Z42" s="57"/>
      <c r="AA42" s="56">
        <v>200103</v>
      </c>
      <c r="AB42" s="56">
        <v>3317</v>
      </c>
      <c r="AC42" s="67">
        <v>2.2000000000000002</v>
      </c>
      <c r="AD42" s="57"/>
      <c r="AE42" s="56">
        <v>206500</v>
      </c>
      <c r="AF42" s="56">
        <v>3351</v>
      </c>
      <c r="AG42" s="67">
        <v>2.15</v>
      </c>
      <c r="AH42" s="57"/>
      <c r="AI42" s="56">
        <v>213568</v>
      </c>
      <c r="AJ42" s="56">
        <v>3580</v>
      </c>
      <c r="AK42" s="67">
        <v>2.14</v>
      </c>
      <c r="AM42" s="56">
        <v>222311</v>
      </c>
      <c r="AN42" s="56">
        <v>3666</v>
      </c>
      <c r="AO42" s="67">
        <v>2.13</v>
      </c>
      <c r="AQ42" s="60">
        <v>229845</v>
      </c>
      <c r="AR42" s="60">
        <v>3596</v>
      </c>
      <c r="AS42" s="67">
        <v>2.11</v>
      </c>
    </row>
    <row r="43" spans="1:45" ht="11.25" customHeight="1">
      <c r="A43">
        <v>33980</v>
      </c>
      <c r="B43" t="s">
        <v>263</v>
      </c>
      <c r="C43" s="56">
        <v>22658</v>
      </c>
      <c r="D43" s="56">
        <v>396</v>
      </c>
      <c r="E43" s="67">
        <v>2.41</v>
      </c>
      <c r="F43" s="56"/>
      <c r="G43" s="57">
        <v>23188</v>
      </c>
      <c r="H43" s="57">
        <v>423</v>
      </c>
      <c r="I43" s="67">
        <v>2.34</v>
      </c>
      <c r="J43" s="57"/>
      <c r="K43" s="56">
        <v>23344</v>
      </c>
      <c r="L43" s="56">
        <v>448</v>
      </c>
      <c r="M43" s="67">
        <v>2.3199999999999998</v>
      </c>
      <c r="N43" s="57"/>
      <c r="O43" s="56">
        <v>23284</v>
      </c>
      <c r="P43" s="56">
        <v>422</v>
      </c>
      <c r="Q43" s="67">
        <v>2.38</v>
      </c>
      <c r="R43" s="56"/>
      <c r="S43" s="56">
        <v>22786</v>
      </c>
      <c r="T43" s="56">
        <v>422</v>
      </c>
      <c r="U43" s="67">
        <v>2.37</v>
      </c>
      <c r="V43" s="57"/>
      <c r="W43" s="56">
        <v>22173</v>
      </c>
      <c r="X43" s="56">
        <v>350</v>
      </c>
      <c r="Y43" s="67">
        <v>2.21</v>
      </c>
      <c r="Z43" s="57"/>
      <c r="AA43" s="56">
        <v>21543</v>
      </c>
      <c r="AB43" s="56">
        <v>384</v>
      </c>
      <c r="AC43" s="67">
        <v>2.16</v>
      </c>
      <c r="AD43" s="57"/>
      <c r="AE43" s="56">
        <v>21182</v>
      </c>
      <c r="AF43" s="56">
        <v>310</v>
      </c>
      <c r="AG43" s="67">
        <v>1.99</v>
      </c>
      <c r="AH43" s="57"/>
      <c r="AI43" s="56">
        <v>20930</v>
      </c>
      <c r="AJ43" s="56">
        <v>327</v>
      </c>
      <c r="AK43" s="67">
        <v>2.0099999999999998</v>
      </c>
      <c r="AM43" s="56">
        <v>20888</v>
      </c>
      <c r="AN43" s="56">
        <v>348</v>
      </c>
      <c r="AO43" s="67">
        <v>2</v>
      </c>
      <c r="AQ43" s="60">
        <v>20987</v>
      </c>
      <c r="AR43" s="60">
        <v>310</v>
      </c>
      <c r="AS43" s="67">
        <v>2.0699999999999998</v>
      </c>
    </row>
    <row r="44" spans="1:45" ht="11.25" customHeight="1">
      <c r="A44">
        <v>34420</v>
      </c>
      <c r="B44" t="s">
        <v>264</v>
      </c>
      <c r="C44" s="56">
        <v>1103</v>
      </c>
      <c r="D44" s="56">
        <v>47</v>
      </c>
      <c r="E44" s="67">
        <v>3.7</v>
      </c>
      <c r="F44" s="56"/>
      <c r="G44" s="57">
        <v>1112</v>
      </c>
      <c r="H44" s="57">
        <v>28</v>
      </c>
      <c r="I44" s="67">
        <v>3.98</v>
      </c>
      <c r="J44" s="57"/>
      <c r="K44" s="56">
        <v>1078</v>
      </c>
      <c r="L44" s="56">
        <v>26</v>
      </c>
      <c r="M44" s="67">
        <v>3.55</v>
      </c>
      <c r="N44" s="57"/>
      <c r="O44" s="56">
        <v>1042</v>
      </c>
      <c r="P44" s="56">
        <v>32</v>
      </c>
      <c r="Q44" s="67">
        <v>3.08</v>
      </c>
      <c r="R44" s="57"/>
      <c r="S44" s="56">
        <v>1014</v>
      </c>
      <c r="T44" s="56">
        <v>43</v>
      </c>
      <c r="U44" s="67">
        <v>3.9</v>
      </c>
      <c r="V44" s="57"/>
      <c r="W44" s="56">
        <v>996</v>
      </c>
      <c r="X44" s="56">
        <v>15</v>
      </c>
      <c r="Y44" s="67">
        <v>3.56</v>
      </c>
      <c r="Z44" s="57"/>
      <c r="AA44" s="56">
        <v>983</v>
      </c>
      <c r="AB44" s="56">
        <v>8</v>
      </c>
      <c r="AC44" s="67" t="s">
        <v>583</v>
      </c>
      <c r="AD44" s="57"/>
      <c r="AE44" s="56">
        <v>972</v>
      </c>
      <c r="AF44" s="56">
        <v>34</v>
      </c>
      <c r="AG44" s="67">
        <v>2.25</v>
      </c>
      <c r="AH44" s="57"/>
      <c r="AI44" s="56">
        <v>977</v>
      </c>
      <c r="AJ44" s="56">
        <v>6</v>
      </c>
      <c r="AK44" s="67" t="s">
        <v>583</v>
      </c>
      <c r="AM44" s="56">
        <v>990</v>
      </c>
      <c r="AN44" s="56">
        <v>10</v>
      </c>
      <c r="AO44" s="67">
        <v>1.97</v>
      </c>
      <c r="AQ44" s="60">
        <v>1003</v>
      </c>
      <c r="AR44" s="60">
        <v>9</v>
      </c>
      <c r="AS44" s="67" t="s">
        <v>583</v>
      </c>
    </row>
    <row r="45" spans="1:45" ht="11.25" customHeight="1">
      <c r="A45">
        <v>34530</v>
      </c>
      <c r="B45" t="s">
        <v>265</v>
      </c>
      <c r="C45" s="56">
        <v>32906</v>
      </c>
      <c r="D45" s="56">
        <v>403</v>
      </c>
      <c r="E45" s="67">
        <v>2.33</v>
      </c>
      <c r="F45" s="56"/>
      <c r="G45" s="57">
        <v>33394</v>
      </c>
      <c r="H45" s="57">
        <v>371</v>
      </c>
      <c r="I45" s="67">
        <v>2.2799999999999998</v>
      </c>
      <c r="J45" s="57"/>
      <c r="K45" s="56">
        <v>34381</v>
      </c>
      <c r="L45" s="56">
        <v>422</v>
      </c>
      <c r="M45" s="67">
        <v>2.2999999999999998</v>
      </c>
      <c r="N45" s="57"/>
      <c r="O45" s="56">
        <v>35279</v>
      </c>
      <c r="P45" s="56">
        <v>438</v>
      </c>
      <c r="Q45" s="67">
        <v>2.34</v>
      </c>
      <c r="R45" s="56"/>
      <c r="S45" s="56">
        <v>36063</v>
      </c>
      <c r="T45" s="56">
        <v>391</v>
      </c>
      <c r="U45" s="67">
        <v>2.31</v>
      </c>
      <c r="V45" s="57"/>
      <c r="W45" s="56">
        <v>36579</v>
      </c>
      <c r="X45" s="56">
        <v>408</v>
      </c>
      <c r="Y45" s="67">
        <v>2.2200000000000002</v>
      </c>
      <c r="Z45" s="57"/>
      <c r="AA45" s="56">
        <v>36950</v>
      </c>
      <c r="AB45" s="56">
        <v>384</v>
      </c>
      <c r="AC45" s="67">
        <v>2.08</v>
      </c>
      <c r="AD45" s="57"/>
      <c r="AE45" s="56">
        <v>37286</v>
      </c>
      <c r="AF45" s="56">
        <v>376</v>
      </c>
      <c r="AG45" s="67">
        <v>2.0299999999999998</v>
      </c>
      <c r="AH45" s="57"/>
      <c r="AI45" s="56">
        <v>37629</v>
      </c>
      <c r="AJ45" s="56">
        <v>402</v>
      </c>
      <c r="AK45" s="67">
        <v>2.0099999999999998</v>
      </c>
      <c r="AM45" s="56">
        <v>38073</v>
      </c>
      <c r="AN45" s="56">
        <v>389</v>
      </c>
      <c r="AO45" s="67">
        <v>2.02</v>
      </c>
      <c r="AQ45" s="60">
        <v>38617</v>
      </c>
      <c r="AR45" s="60">
        <v>416</v>
      </c>
      <c r="AS45" s="67">
        <v>2.08</v>
      </c>
    </row>
    <row r="46" spans="1:45" ht="11.25" customHeight="1">
      <c r="A46">
        <v>34570</v>
      </c>
      <c r="B46" t="s">
        <v>266</v>
      </c>
      <c r="C46" s="56">
        <v>552</v>
      </c>
      <c r="D46" s="56">
        <v>22</v>
      </c>
      <c r="E46" s="67" t="s">
        <v>583</v>
      </c>
      <c r="F46" s="57"/>
      <c r="G46" s="57">
        <v>520</v>
      </c>
      <c r="H46" s="57">
        <v>12</v>
      </c>
      <c r="I46" s="67" t="s">
        <v>583</v>
      </c>
      <c r="J46" s="57"/>
      <c r="K46" s="56">
        <v>579</v>
      </c>
      <c r="L46" s="56">
        <v>9</v>
      </c>
      <c r="M46" s="67" t="s">
        <v>583</v>
      </c>
      <c r="N46" s="57"/>
      <c r="O46" s="56">
        <v>626</v>
      </c>
      <c r="P46" s="56">
        <v>7</v>
      </c>
      <c r="Q46" s="67" t="s">
        <v>583</v>
      </c>
      <c r="R46" s="57"/>
      <c r="S46" s="56">
        <v>671</v>
      </c>
      <c r="T46" s="56">
        <v>22</v>
      </c>
      <c r="U46" s="67" t="s">
        <v>583</v>
      </c>
      <c r="V46" s="57"/>
      <c r="W46" s="56">
        <v>697</v>
      </c>
      <c r="X46" s="56">
        <v>10</v>
      </c>
      <c r="Y46" s="67" t="s">
        <v>583</v>
      </c>
      <c r="Z46" s="57"/>
      <c r="AA46" s="56">
        <v>746</v>
      </c>
      <c r="AB46" s="56">
        <v>30</v>
      </c>
      <c r="AC46" s="67" t="s">
        <v>583</v>
      </c>
      <c r="AD46" s="57"/>
      <c r="AE46" s="56">
        <v>760</v>
      </c>
      <c r="AF46" s="56">
        <v>19</v>
      </c>
      <c r="AG46" s="67" t="s">
        <v>583</v>
      </c>
      <c r="AH46" s="57"/>
      <c r="AI46" s="56">
        <v>782</v>
      </c>
      <c r="AJ46" s="56">
        <v>7</v>
      </c>
      <c r="AK46" s="67" t="s">
        <v>583</v>
      </c>
      <c r="AM46" s="56">
        <v>800</v>
      </c>
      <c r="AN46" s="56">
        <v>10</v>
      </c>
      <c r="AO46" s="67" t="s">
        <v>583</v>
      </c>
      <c r="AQ46" s="60">
        <v>810</v>
      </c>
      <c r="AR46" s="60">
        <v>11</v>
      </c>
      <c r="AS46" s="67" t="s">
        <v>583</v>
      </c>
    </row>
    <row r="47" spans="1:45" ht="11.25" customHeight="1">
      <c r="A47">
        <v>34580</v>
      </c>
      <c r="B47" t="s">
        <v>267</v>
      </c>
      <c r="C47" s="56">
        <v>35110</v>
      </c>
      <c r="D47" s="56">
        <v>499</v>
      </c>
      <c r="E47" s="67">
        <v>2.38</v>
      </c>
      <c r="F47" s="56"/>
      <c r="G47" s="57">
        <v>35880</v>
      </c>
      <c r="H47" s="57">
        <v>513</v>
      </c>
      <c r="I47" s="67">
        <v>2.3199999999999998</v>
      </c>
      <c r="J47" s="57"/>
      <c r="K47" s="56">
        <v>36547</v>
      </c>
      <c r="L47" s="56">
        <v>488</v>
      </c>
      <c r="M47" s="67">
        <v>2.2200000000000002</v>
      </c>
      <c r="N47" s="57"/>
      <c r="O47" s="56">
        <v>37682</v>
      </c>
      <c r="P47" s="56">
        <v>467</v>
      </c>
      <c r="Q47" s="67">
        <v>2.1</v>
      </c>
      <c r="R47" s="56"/>
      <c r="S47" s="56">
        <v>38363</v>
      </c>
      <c r="T47" s="56">
        <v>482</v>
      </c>
      <c r="U47" s="67">
        <v>2.0099999999999998</v>
      </c>
      <c r="V47" s="57"/>
      <c r="W47" s="56">
        <v>38861</v>
      </c>
      <c r="X47" s="56">
        <v>441</v>
      </c>
      <c r="Y47" s="67">
        <v>1.9</v>
      </c>
      <c r="Z47" s="57"/>
      <c r="AA47" s="56">
        <v>39499</v>
      </c>
      <c r="AB47" s="56">
        <v>460</v>
      </c>
      <c r="AC47" s="67">
        <v>1.87</v>
      </c>
      <c r="AD47" s="57"/>
      <c r="AE47" s="56">
        <v>40219</v>
      </c>
      <c r="AF47" s="56">
        <v>488</v>
      </c>
      <c r="AG47" s="67">
        <v>1.83</v>
      </c>
      <c r="AH47" s="57"/>
      <c r="AI47" s="56">
        <v>40996</v>
      </c>
      <c r="AJ47" s="56">
        <v>512</v>
      </c>
      <c r="AK47" s="67">
        <v>1.86</v>
      </c>
      <c r="AM47" s="56">
        <v>41727</v>
      </c>
      <c r="AN47" s="56">
        <v>474</v>
      </c>
      <c r="AO47" s="67">
        <v>1.82</v>
      </c>
      <c r="AQ47" s="60">
        <v>42267</v>
      </c>
      <c r="AR47" s="60">
        <v>477</v>
      </c>
      <c r="AS47" s="67">
        <v>1.75</v>
      </c>
    </row>
    <row r="48" spans="1:45" ht="11.25" customHeight="1">
      <c r="A48">
        <v>34590</v>
      </c>
      <c r="B48" t="s">
        <v>268</v>
      </c>
      <c r="C48" s="56">
        <v>282189</v>
      </c>
      <c r="D48" s="56">
        <v>5155</v>
      </c>
      <c r="E48" s="67">
        <v>2.52</v>
      </c>
      <c r="F48" s="56"/>
      <c r="G48" s="56">
        <v>287474</v>
      </c>
      <c r="H48" s="57">
        <v>5022</v>
      </c>
      <c r="I48" s="67">
        <v>2.48</v>
      </c>
      <c r="J48" s="56"/>
      <c r="K48" s="56">
        <v>293974</v>
      </c>
      <c r="L48" s="56">
        <v>5028</v>
      </c>
      <c r="M48" s="67">
        <v>2.41</v>
      </c>
      <c r="N48" s="57"/>
      <c r="O48" s="56">
        <v>300545</v>
      </c>
      <c r="P48" s="56">
        <v>4922</v>
      </c>
      <c r="Q48" s="67">
        <v>2.33</v>
      </c>
      <c r="R48" s="56"/>
      <c r="S48" s="56">
        <v>305147</v>
      </c>
      <c r="T48" s="56">
        <v>4795</v>
      </c>
      <c r="U48" s="67">
        <v>2.2599999999999998</v>
      </c>
      <c r="V48" s="56"/>
      <c r="W48" s="56">
        <v>309342</v>
      </c>
      <c r="X48" s="56">
        <v>4767</v>
      </c>
      <c r="Y48" s="67">
        <v>2.19</v>
      </c>
      <c r="Z48" s="57"/>
      <c r="AA48" s="56">
        <v>314511</v>
      </c>
      <c r="AB48" s="56">
        <v>4845</v>
      </c>
      <c r="AC48" s="67">
        <v>2.15</v>
      </c>
      <c r="AD48" s="57"/>
      <c r="AE48" s="56">
        <v>320487</v>
      </c>
      <c r="AF48" s="56">
        <v>4960</v>
      </c>
      <c r="AG48" s="67">
        <v>2.15</v>
      </c>
      <c r="AH48" s="57"/>
      <c r="AI48" s="56">
        <v>326494</v>
      </c>
      <c r="AJ48" s="56">
        <v>5137</v>
      </c>
      <c r="AK48" s="67">
        <v>2.17</v>
      </c>
      <c r="AM48" s="56">
        <v>334353</v>
      </c>
      <c r="AN48" s="56">
        <v>5247</v>
      </c>
      <c r="AO48" s="67">
        <v>2.19</v>
      </c>
      <c r="AQ48" s="60">
        <v>341985</v>
      </c>
      <c r="AR48" s="60">
        <v>5117</v>
      </c>
      <c r="AS48" s="67">
        <v>2.17</v>
      </c>
    </row>
    <row r="49" spans="1:45" ht="11.25" customHeight="1">
      <c r="A49">
        <v>34710</v>
      </c>
      <c r="B49" t="s">
        <v>269</v>
      </c>
      <c r="C49" s="56">
        <v>4250</v>
      </c>
      <c r="D49" s="56">
        <v>86</v>
      </c>
      <c r="E49" s="67">
        <v>2.41</v>
      </c>
      <c r="F49" s="56"/>
      <c r="G49" s="57">
        <v>4296</v>
      </c>
      <c r="H49" s="57">
        <v>66</v>
      </c>
      <c r="I49" s="67">
        <v>2.41</v>
      </c>
      <c r="J49" s="57"/>
      <c r="K49" s="56">
        <v>4217</v>
      </c>
      <c r="L49" s="56">
        <v>80</v>
      </c>
      <c r="M49" s="67">
        <v>2.52</v>
      </c>
      <c r="N49" s="57"/>
      <c r="O49" s="56">
        <v>4104</v>
      </c>
      <c r="P49" s="56">
        <v>62</v>
      </c>
      <c r="Q49" s="67">
        <v>2.27</v>
      </c>
      <c r="R49" s="56"/>
      <c r="S49" s="56">
        <v>4027</v>
      </c>
      <c r="T49" s="56">
        <v>61</v>
      </c>
      <c r="U49" s="67">
        <v>2.31</v>
      </c>
      <c r="V49" s="57"/>
      <c r="W49" s="56">
        <v>3812</v>
      </c>
      <c r="X49" s="56">
        <v>53</v>
      </c>
      <c r="Y49" s="67">
        <v>2.1</v>
      </c>
      <c r="Z49" s="57"/>
      <c r="AA49" s="56">
        <v>3727</v>
      </c>
      <c r="AB49" s="56">
        <v>50</v>
      </c>
      <c r="AC49" s="67">
        <v>2.04</v>
      </c>
      <c r="AD49" s="57"/>
      <c r="AE49" s="56">
        <v>3598</v>
      </c>
      <c r="AF49" s="56">
        <v>44</v>
      </c>
      <c r="AG49" s="67">
        <v>1.91</v>
      </c>
      <c r="AH49" s="57"/>
      <c r="AI49" s="56">
        <v>3529</v>
      </c>
      <c r="AJ49" s="56">
        <v>44</v>
      </c>
      <c r="AK49" s="67">
        <v>1.84</v>
      </c>
      <c r="AM49" s="56">
        <v>3469</v>
      </c>
      <c r="AN49" s="56">
        <v>43</v>
      </c>
      <c r="AO49" s="67">
        <v>1.75</v>
      </c>
      <c r="AQ49" s="60">
        <v>3407</v>
      </c>
      <c r="AR49" s="60">
        <v>32</v>
      </c>
      <c r="AS49" s="67">
        <v>1.61</v>
      </c>
    </row>
    <row r="50" spans="1:45" ht="11.25" customHeight="1">
      <c r="A50">
        <v>34770</v>
      </c>
      <c r="B50" t="s">
        <v>270</v>
      </c>
      <c r="C50" s="56">
        <v>113669</v>
      </c>
      <c r="D50" s="56">
        <v>1736</v>
      </c>
      <c r="E50" s="67">
        <v>2.2799999999999998</v>
      </c>
      <c r="F50" s="56"/>
      <c r="G50" s="56">
        <v>115960</v>
      </c>
      <c r="H50" s="57">
        <v>1746</v>
      </c>
      <c r="I50" s="67">
        <v>2.27</v>
      </c>
      <c r="J50" s="56"/>
      <c r="K50" s="56">
        <v>117495</v>
      </c>
      <c r="L50" s="56">
        <v>1818</v>
      </c>
      <c r="M50" s="67">
        <v>2.25</v>
      </c>
      <c r="N50" s="57"/>
      <c r="O50" s="56">
        <v>118878</v>
      </c>
      <c r="P50" s="56">
        <v>1793</v>
      </c>
      <c r="Q50" s="67">
        <v>2.2599999999999998</v>
      </c>
      <c r="R50" s="56"/>
      <c r="S50" s="56">
        <v>118916</v>
      </c>
      <c r="T50" s="56">
        <v>1691</v>
      </c>
      <c r="U50" s="67">
        <v>2.2200000000000002</v>
      </c>
      <c r="V50" s="56"/>
      <c r="W50" s="56">
        <v>118292</v>
      </c>
      <c r="X50" s="56">
        <v>1635</v>
      </c>
      <c r="Y50" s="67">
        <v>2.15</v>
      </c>
      <c r="Z50" s="57"/>
      <c r="AA50" s="56">
        <v>117218</v>
      </c>
      <c r="AB50" s="56">
        <v>1658</v>
      </c>
      <c r="AC50" s="67">
        <v>2.11</v>
      </c>
      <c r="AD50" s="57"/>
      <c r="AE50" s="56">
        <v>116601</v>
      </c>
      <c r="AF50" s="56">
        <v>1546</v>
      </c>
      <c r="AG50" s="67">
        <v>2.08</v>
      </c>
      <c r="AH50" s="57"/>
      <c r="AI50" s="56">
        <v>116514</v>
      </c>
      <c r="AJ50" s="56">
        <v>1602</v>
      </c>
      <c r="AK50" s="67">
        <v>2.1</v>
      </c>
      <c r="AM50" s="56">
        <v>116761</v>
      </c>
      <c r="AN50" s="56">
        <v>1609</v>
      </c>
      <c r="AO50" s="67">
        <v>2.11</v>
      </c>
      <c r="AQ50" s="60">
        <v>117902</v>
      </c>
      <c r="AR50" s="60">
        <v>1618</v>
      </c>
      <c r="AS50" s="67">
        <v>2.16</v>
      </c>
    </row>
    <row r="51" spans="1:45" ht="11.25" customHeight="1">
      <c r="A51">
        <v>34800</v>
      </c>
      <c r="B51" t="s">
        <v>271</v>
      </c>
      <c r="C51" s="56">
        <v>1044</v>
      </c>
      <c r="D51" s="56">
        <v>14</v>
      </c>
      <c r="E51" s="67" t="s">
        <v>583</v>
      </c>
      <c r="F51" s="57"/>
      <c r="G51" s="57">
        <v>1085</v>
      </c>
      <c r="H51" s="57">
        <v>5</v>
      </c>
      <c r="I51" s="67" t="s">
        <v>583</v>
      </c>
      <c r="J51" s="57"/>
      <c r="K51" s="56">
        <v>1041</v>
      </c>
      <c r="L51" s="56">
        <v>8</v>
      </c>
      <c r="M51" s="67" t="s">
        <v>583</v>
      </c>
      <c r="N51" s="57"/>
      <c r="O51" s="56">
        <v>992</v>
      </c>
      <c r="P51" s="56">
        <v>9</v>
      </c>
      <c r="Q51" s="67" t="s">
        <v>583</v>
      </c>
      <c r="R51" s="57"/>
      <c r="S51" s="56">
        <v>943</v>
      </c>
      <c r="T51" s="56">
        <v>6</v>
      </c>
      <c r="U51" s="67" t="s">
        <v>583</v>
      </c>
      <c r="V51" s="57"/>
      <c r="W51" s="56">
        <v>876</v>
      </c>
      <c r="X51" s="56">
        <v>8</v>
      </c>
      <c r="Y51" s="67" t="s">
        <v>583</v>
      </c>
      <c r="Z51" s="57"/>
      <c r="AA51" s="56">
        <v>816</v>
      </c>
      <c r="AB51" s="56">
        <v>10</v>
      </c>
      <c r="AC51" s="67" t="s">
        <v>583</v>
      </c>
      <c r="AD51" s="57"/>
      <c r="AE51" s="56">
        <v>810</v>
      </c>
      <c r="AF51" s="56">
        <v>12</v>
      </c>
      <c r="AG51" s="67" t="s">
        <v>583</v>
      </c>
      <c r="AH51" s="57"/>
      <c r="AI51" s="56">
        <v>814</v>
      </c>
      <c r="AJ51" s="56">
        <v>11</v>
      </c>
      <c r="AK51" s="67" t="s">
        <v>583</v>
      </c>
      <c r="AM51" s="56">
        <v>818</v>
      </c>
      <c r="AN51" s="56">
        <v>13</v>
      </c>
      <c r="AO51" s="67" t="s">
        <v>583</v>
      </c>
      <c r="AQ51" s="60">
        <v>823</v>
      </c>
      <c r="AR51" s="60">
        <v>10</v>
      </c>
      <c r="AS51" s="67" t="s">
        <v>583</v>
      </c>
    </row>
    <row r="52" spans="1:45" ht="11.25" customHeight="1">
      <c r="A52">
        <v>34830</v>
      </c>
      <c r="B52" t="s">
        <v>272</v>
      </c>
      <c r="C52" s="56">
        <v>276</v>
      </c>
      <c r="D52" s="56">
        <v>3</v>
      </c>
      <c r="E52" s="67" t="s">
        <v>583</v>
      </c>
      <c r="F52" s="57"/>
      <c r="G52" s="57">
        <v>281</v>
      </c>
      <c r="H52" s="57">
        <v>0</v>
      </c>
      <c r="I52" s="67" t="s">
        <v>583</v>
      </c>
      <c r="J52" s="57"/>
      <c r="K52" s="56">
        <v>290</v>
      </c>
      <c r="L52" s="56">
        <v>0</v>
      </c>
      <c r="M52" s="67" t="s">
        <v>583</v>
      </c>
      <c r="N52" s="57"/>
      <c r="O52" s="56">
        <v>293</v>
      </c>
      <c r="P52" s="56">
        <v>0</v>
      </c>
      <c r="Q52" s="67" t="s">
        <v>583</v>
      </c>
      <c r="R52" s="57"/>
      <c r="S52" s="56">
        <v>302</v>
      </c>
      <c r="T52" s="56">
        <v>0</v>
      </c>
      <c r="U52" s="67" t="s">
        <v>583</v>
      </c>
      <c r="V52" s="57"/>
      <c r="W52" s="56">
        <v>304</v>
      </c>
      <c r="X52" s="56">
        <v>0</v>
      </c>
      <c r="Y52" s="67" t="s">
        <v>583</v>
      </c>
      <c r="Z52" s="57"/>
      <c r="AA52" s="56">
        <v>318</v>
      </c>
      <c r="AB52" s="56">
        <v>3</v>
      </c>
      <c r="AC52" s="67" t="s">
        <v>583</v>
      </c>
      <c r="AD52" s="57"/>
      <c r="AE52" s="56">
        <v>322</v>
      </c>
      <c r="AF52" s="56">
        <v>0</v>
      </c>
      <c r="AG52" s="67" t="s">
        <v>583</v>
      </c>
      <c r="AH52" s="57"/>
      <c r="AI52" s="56">
        <v>325</v>
      </c>
      <c r="AJ52" s="56">
        <v>0</v>
      </c>
      <c r="AK52" s="67" t="s">
        <v>583</v>
      </c>
      <c r="AM52" s="56">
        <v>333</v>
      </c>
      <c r="AN52" s="56">
        <v>3</v>
      </c>
      <c r="AO52" s="67" t="s">
        <v>583</v>
      </c>
      <c r="AQ52" s="60">
        <v>339</v>
      </c>
      <c r="AR52" s="60">
        <v>3</v>
      </c>
      <c r="AS52" s="67" t="s">
        <v>583</v>
      </c>
    </row>
    <row r="53" spans="1:45" ht="11.25" customHeight="1">
      <c r="A53">
        <v>34860</v>
      </c>
      <c r="B53" t="s">
        <v>273</v>
      </c>
      <c r="C53" s="56">
        <v>13286</v>
      </c>
      <c r="D53" s="56">
        <v>225</v>
      </c>
      <c r="E53" s="67">
        <v>2.66</v>
      </c>
      <c r="F53" s="56"/>
      <c r="G53" s="57">
        <v>13437</v>
      </c>
      <c r="H53" s="57">
        <v>226</v>
      </c>
      <c r="I53" s="67">
        <v>2.65</v>
      </c>
      <c r="J53" s="57"/>
      <c r="K53" s="56">
        <v>13424</v>
      </c>
      <c r="L53" s="56">
        <v>262</v>
      </c>
      <c r="M53" s="67">
        <v>2.64</v>
      </c>
      <c r="N53" s="57"/>
      <c r="O53" s="56">
        <v>13515</v>
      </c>
      <c r="P53" s="56">
        <v>233</v>
      </c>
      <c r="Q53" s="67">
        <v>2.66</v>
      </c>
      <c r="R53" s="56"/>
      <c r="S53" s="56">
        <v>13434</v>
      </c>
      <c r="T53" s="56">
        <v>243</v>
      </c>
      <c r="U53" s="67">
        <v>2.72</v>
      </c>
      <c r="V53" s="57"/>
      <c r="W53" s="56">
        <v>13292</v>
      </c>
      <c r="X53" s="56">
        <v>218</v>
      </c>
      <c r="Y53" s="67">
        <v>2.56</v>
      </c>
      <c r="Z53" s="57"/>
      <c r="AA53" s="56">
        <v>12926</v>
      </c>
      <c r="AB53" s="56">
        <v>176</v>
      </c>
      <c r="AC53" s="67">
        <v>2.35</v>
      </c>
      <c r="AD53" s="57"/>
      <c r="AE53" s="56">
        <v>12847</v>
      </c>
      <c r="AF53" s="56">
        <v>181</v>
      </c>
      <c r="AG53" s="67">
        <v>2.17</v>
      </c>
      <c r="AH53" s="57"/>
      <c r="AI53" s="56">
        <v>12788</v>
      </c>
      <c r="AJ53" s="56">
        <v>182</v>
      </c>
      <c r="AK53" s="67">
        <v>2.08</v>
      </c>
      <c r="AM53" s="56">
        <v>12665</v>
      </c>
      <c r="AN53" s="56">
        <v>218</v>
      </c>
      <c r="AO53" s="67">
        <v>2.31</v>
      </c>
      <c r="AQ53" s="60">
        <v>12688</v>
      </c>
      <c r="AR53" s="60">
        <v>194</v>
      </c>
      <c r="AS53" s="67">
        <v>2.42</v>
      </c>
    </row>
    <row r="54" spans="1:45" ht="11.25" customHeight="1">
      <c r="A54">
        <v>34880</v>
      </c>
      <c r="B54" t="s">
        <v>274</v>
      </c>
      <c r="C54" s="56">
        <v>20495</v>
      </c>
      <c r="D54" s="56">
        <v>269</v>
      </c>
      <c r="E54" s="67">
        <v>2.71</v>
      </c>
      <c r="F54" s="56"/>
      <c r="G54" s="57">
        <v>20745</v>
      </c>
      <c r="H54" s="57">
        <v>266</v>
      </c>
      <c r="I54" s="67">
        <v>2.62</v>
      </c>
      <c r="J54" s="57"/>
      <c r="K54" s="56">
        <v>20953</v>
      </c>
      <c r="L54" s="56">
        <v>252</v>
      </c>
      <c r="M54" s="67">
        <v>2.4700000000000002</v>
      </c>
      <c r="N54" s="57"/>
      <c r="O54" s="56">
        <v>21379</v>
      </c>
      <c r="P54" s="56">
        <v>249</v>
      </c>
      <c r="Q54" s="67">
        <v>2.4300000000000002</v>
      </c>
      <c r="R54" s="56"/>
      <c r="S54" s="56">
        <v>21542</v>
      </c>
      <c r="T54" s="56">
        <v>278</v>
      </c>
      <c r="U54" s="67">
        <v>2.44</v>
      </c>
      <c r="V54" s="57"/>
      <c r="W54" s="56">
        <v>21812</v>
      </c>
      <c r="X54" s="56">
        <v>242</v>
      </c>
      <c r="Y54" s="67">
        <v>2.37</v>
      </c>
      <c r="Z54" s="57"/>
      <c r="AA54" s="56">
        <v>22038</v>
      </c>
      <c r="AB54" s="56">
        <v>225</v>
      </c>
      <c r="AC54" s="67">
        <v>2.29</v>
      </c>
      <c r="AD54" s="57"/>
      <c r="AE54" s="56">
        <v>22203</v>
      </c>
      <c r="AF54" s="56">
        <v>284</v>
      </c>
      <c r="AG54" s="67">
        <v>2.29</v>
      </c>
      <c r="AH54" s="57"/>
      <c r="AI54" s="56">
        <v>22511</v>
      </c>
      <c r="AJ54" s="56">
        <v>240</v>
      </c>
      <c r="AK54" s="67">
        <v>2.2599999999999998</v>
      </c>
      <c r="AM54" s="56">
        <v>22727</v>
      </c>
      <c r="AN54" s="56">
        <v>266</v>
      </c>
      <c r="AO54" s="67">
        <v>2.34</v>
      </c>
      <c r="AQ54" s="60">
        <v>23116</v>
      </c>
      <c r="AR54" s="60">
        <v>262</v>
      </c>
      <c r="AS54" s="67">
        <v>2.2200000000000002</v>
      </c>
    </row>
    <row r="55" spans="1:45" ht="11.25" customHeight="1">
      <c r="A55">
        <v>35010</v>
      </c>
      <c r="B55" t="s">
        <v>275</v>
      </c>
      <c r="C55" s="56">
        <v>381357</v>
      </c>
      <c r="D55" s="56">
        <v>5612</v>
      </c>
      <c r="E55" s="67">
        <v>2.33</v>
      </c>
      <c r="F55" s="56"/>
      <c r="G55" s="56">
        <v>390051</v>
      </c>
      <c r="H55" s="57">
        <v>5686</v>
      </c>
      <c r="I55" s="67">
        <v>2.29</v>
      </c>
      <c r="J55" s="56"/>
      <c r="K55" s="56">
        <v>401188</v>
      </c>
      <c r="L55" s="56">
        <v>5659</v>
      </c>
      <c r="M55" s="67">
        <v>2.21</v>
      </c>
      <c r="N55" s="57"/>
      <c r="O55" s="56">
        <v>410687</v>
      </c>
      <c r="P55" s="56">
        <v>5664</v>
      </c>
      <c r="Q55" s="67">
        <v>2.17</v>
      </c>
      <c r="R55" s="56"/>
      <c r="S55" s="56">
        <v>419764</v>
      </c>
      <c r="T55" s="56">
        <v>5577</v>
      </c>
      <c r="U55" s="67">
        <v>2.11</v>
      </c>
      <c r="V55" s="56"/>
      <c r="W55" s="56">
        <v>428994</v>
      </c>
      <c r="X55" s="56">
        <v>5383</v>
      </c>
      <c r="Y55" s="67">
        <v>2.0299999999999998</v>
      </c>
      <c r="Z55" s="57"/>
      <c r="AA55" s="56">
        <v>439292</v>
      </c>
      <c r="AB55" s="56">
        <v>5740</v>
      </c>
      <c r="AC55" s="67">
        <v>2</v>
      </c>
      <c r="AD55" s="57"/>
      <c r="AE55" s="56">
        <v>449213</v>
      </c>
      <c r="AF55" s="56">
        <v>5539</v>
      </c>
      <c r="AG55" s="67">
        <v>1.95</v>
      </c>
      <c r="AH55" s="57"/>
      <c r="AI55" s="56">
        <v>459456</v>
      </c>
      <c r="AJ55" s="56">
        <v>5699</v>
      </c>
      <c r="AK55" s="67">
        <v>1.95</v>
      </c>
      <c r="AM55" s="56">
        <v>469442</v>
      </c>
      <c r="AN55" s="56">
        <v>5744</v>
      </c>
      <c r="AO55" s="67">
        <v>1.9</v>
      </c>
      <c r="AQ55" s="60">
        <v>479639</v>
      </c>
      <c r="AR55" s="60">
        <v>5414</v>
      </c>
      <c r="AS55" s="67">
        <v>1.85</v>
      </c>
    </row>
    <row r="56" spans="1:45" ht="11.25" customHeight="1">
      <c r="A56">
        <v>35250</v>
      </c>
      <c r="B56" t="s">
        <v>276</v>
      </c>
      <c r="C56" s="56">
        <v>1184</v>
      </c>
      <c r="D56" s="56">
        <v>105</v>
      </c>
      <c r="E56" s="67">
        <v>6.16</v>
      </c>
      <c r="F56" s="56"/>
      <c r="G56" s="57">
        <v>1220</v>
      </c>
      <c r="H56" s="57">
        <v>18</v>
      </c>
      <c r="I56" s="67">
        <v>6.07</v>
      </c>
      <c r="J56" s="57"/>
      <c r="K56" s="56">
        <v>1218</v>
      </c>
      <c r="L56" s="56">
        <v>6</v>
      </c>
      <c r="M56" s="67" t="s">
        <v>583</v>
      </c>
      <c r="N56" s="57"/>
      <c r="O56" s="56">
        <v>1206</v>
      </c>
      <c r="P56" s="56">
        <v>9</v>
      </c>
      <c r="Q56" s="67" t="s">
        <v>583</v>
      </c>
      <c r="R56" s="56"/>
      <c r="S56" s="56">
        <v>1202</v>
      </c>
      <c r="T56" s="56">
        <v>6</v>
      </c>
      <c r="U56" s="67" t="s">
        <v>583</v>
      </c>
      <c r="V56" s="57"/>
      <c r="W56" s="56">
        <v>1202</v>
      </c>
      <c r="X56" s="56">
        <v>23</v>
      </c>
      <c r="Y56" s="67">
        <v>1.34</v>
      </c>
      <c r="Z56" s="57"/>
      <c r="AA56" s="56">
        <v>1197</v>
      </c>
      <c r="AB56" s="56">
        <v>15</v>
      </c>
      <c r="AC56" s="67">
        <v>1.48</v>
      </c>
      <c r="AD56" s="57"/>
      <c r="AE56" s="56">
        <v>1205</v>
      </c>
      <c r="AF56" s="56">
        <v>19</v>
      </c>
      <c r="AG56" s="67">
        <v>1.89</v>
      </c>
      <c r="AH56" s="57"/>
      <c r="AI56" s="56">
        <v>1218</v>
      </c>
      <c r="AJ56" s="56">
        <v>12</v>
      </c>
      <c r="AK56" s="67">
        <v>1.5</v>
      </c>
      <c r="AM56" s="56">
        <v>1230</v>
      </c>
      <c r="AN56" s="56">
        <v>29</v>
      </c>
      <c r="AO56" s="67">
        <v>1.94</v>
      </c>
      <c r="AQ56" s="60">
        <v>1231</v>
      </c>
      <c r="AR56" s="60">
        <v>19</v>
      </c>
      <c r="AS56" s="67">
        <v>1.88</v>
      </c>
    </row>
    <row r="57" spans="1:45" ht="11.25" customHeight="1">
      <c r="A57">
        <v>35300</v>
      </c>
      <c r="B57" t="s">
        <v>277</v>
      </c>
      <c r="C57" s="56">
        <v>21830</v>
      </c>
      <c r="D57" s="56">
        <v>511</v>
      </c>
      <c r="E57" s="67">
        <v>2.99</v>
      </c>
      <c r="F57" s="56"/>
      <c r="G57" s="57">
        <v>22079</v>
      </c>
      <c r="H57" s="57">
        <v>424</v>
      </c>
      <c r="I57" s="67">
        <v>2.72</v>
      </c>
      <c r="J57" s="57"/>
      <c r="K57" s="56">
        <v>21958</v>
      </c>
      <c r="L57" s="56">
        <v>478</v>
      </c>
      <c r="M57" s="67">
        <v>2.67</v>
      </c>
      <c r="N57" s="57"/>
      <c r="O57" s="56">
        <v>21822</v>
      </c>
      <c r="P57" s="56">
        <v>467</v>
      </c>
      <c r="Q57" s="67">
        <v>2.61</v>
      </c>
      <c r="R57" s="56"/>
      <c r="S57" s="56">
        <v>21261</v>
      </c>
      <c r="T57" s="56">
        <v>441</v>
      </c>
      <c r="U57" s="67">
        <v>2.69</v>
      </c>
      <c r="V57" s="57"/>
      <c r="W57" s="56">
        <v>20586</v>
      </c>
      <c r="X57" s="56">
        <v>497</v>
      </c>
      <c r="Y57" s="67">
        <v>2.8</v>
      </c>
      <c r="Z57" s="57"/>
      <c r="AA57" s="56">
        <v>19606</v>
      </c>
      <c r="AB57" s="56">
        <v>389</v>
      </c>
      <c r="AC57" s="67">
        <v>2.69</v>
      </c>
      <c r="AD57" s="57"/>
      <c r="AE57" s="56">
        <v>19187</v>
      </c>
      <c r="AF57" s="56">
        <v>402</v>
      </c>
      <c r="AG57" s="67">
        <v>2.71</v>
      </c>
      <c r="AH57" s="57"/>
      <c r="AI57" s="56">
        <v>18870</v>
      </c>
      <c r="AJ57" s="56">
        <v>379</v>
      </c>
      <c r="AK57" s="67">
        <v>2.5499999999999998</v>
      </c>
      <c r="AM57" s="56">
        <v>18595</v>
      </c>
      <c r="AN57" s="56">
        <v>413</v>
      </c>
      <c r="AO57" s="67">
        <v>2.72</v>
      </c>
      <c r="AQ57" s="60">
        <v>18578</v>
      </c>
      <c r="AR57" s="60">
        <v>345</v>
      </c>
      <c r="AS57" s="67">
        <v>2.62</v>
      </c>
    </row>
    <row r="58" spans="1:45" ht="11.25" customHeight="1">
      <c r="A58">
        <v>35600</v>
      </c>
      <c r="B58" t="s">
        <v>278</v>
      </c>
      <c r="C58" s="56">
        <v>4714</v>
      </c>
      <c r="D58" s="56">
        <v>64</v>
      </c>
      <c r="E58" s="67">
        <v>2.5499999999999998</v>
      </c>
      <c r="F58" s="56"/>
      <c r="G58" s="57">
        <v>4731</v>
      </c>
      <c r="H58" s="57">
        <v>85</v>
      </c>
      <c r="I58" s="67">
        <v>2.73</v>
      </c>
      <c r="J58" s="57"/>
      <c r="K58" s="56">
        <v>4737</v>
      </c>
      <c r="L58" s="56">
        <v>65</v>
      </c>
      <c r="M58" s="67">
        <v>2.36</v>
      </c>
      <c r="N58" s="57"/>
      <c r="O58" s="56">
        <v>4685</v>
      </c>
      <c r="P58" s="56">
        <v>72</v>
      </c>
      <c r="Q58" s="67">
        <v>2.4500000000000002</v>
      </c>
      <c r="R58" s="56"/>
      <c r="S58" s="56">
        <v>4639</v>
      </c>
      <c r="T58" s="56">
        <v>71</v>
      </c>
      <c r="U58" s="67">
        <v>2.33</v>
      </c>
      <c r="V58" s="57"/>
      <c r="W58" s="56">
        <v>4527</v>
      </c>
      <c r="X58" s="56">
        <v>68</v>
      </c>
      <c r="Y58" s="67">
        <v>2.39</v>
      </c>
      <c r="Z58" s="57"/>
      <c r="AA58" s="56">
        <v>4386</v>
      </c>
      <c r="AB58" s="56">
        <v>66</v>
      </c>
      <c r="AC58" s="67">
        <v>2.34</v>
      </c>
      <c r="AD58" s="57"/>
      <c r="AE58" s="56">
        <v>4305</v>
      </c>
      <c r="AF58" s="56">
        <v>64</v>
      </c>
      <c r="AG58" s="67">
        <v>2.29</v>
      </c>
      <c r="AH58" s="57"/>
      <c r="AI58" s="56">
        <v>4317</v>
      </c>
      <c r="AJ58" s="56">
        <v>48</v>
      </c>
      <c r="AK58" s="67">
        <v>2.06</v>
      </c>
      <c r="AM58" s="56">
        <v>4294</v>
      </c>
      <c r="AN58" s="56">
        <v>62</v>
      </c>
      <c r="AO58" s="67">
        <v>2.06</v>
      </c>
      <c r="AQ58" s="60">
        <v>4220</v>
      </c>
      <c r="AR58" s="60">
        <v>62</v>
      </c>
      <c r="AS58" s="67">
        <v>2.12</v>
      </c>
    </row>
    <row r="59" spans="1:45" ht="11.25" customHeight="1">
      <c r="A59">
        <v>35670</v>
      </c>
      <c r="B59" t="s">
        <v>279</v>
      </c>
      <c r="C59" s="56">
        <v>910</v>
      </c>
      <c r="D59" s="56">
        <v>15</v>
      </c>
      <c r="E59" s="67" t="s">
        <v>583</v>
      </c>
      <c r="F59" s="57"/>
      <c r="G59" s="57">
        <v>908</v>
      </c>
      <c r="H59" s="57">
        <v>24</v>
      </c>
      <c r="I59" s="67" t="s">
        <v>583</v>
      </c>
      <c r="J59" s="57"/>
      <c r="K59" s="56">
        <v>919</v>
      </c>
      <c r="L59" s="56">
        <v>19</v>
      </c>
      <c r="M59" s="67" t="s">
        <v>583</v>
      </c>
      <c r="N59" s="57"/>
      <c r="O59" s="56">
        <v>922</v>
      </c>
      <c r="P59" s="56">
        <v>29</v>
      </c>
      <c r="Q59" s="67" t="s">
        <v>583</v>
      </c>
      <c r="R59" s="56"/>
      <c r="S59" s="56">
        <v>939</v>
      </c>
      <c r="T59" s="56">
        <v>23</v>
      </c>
      <c r="U59" s="67" t="s">
        <v>583</v>
      </c>
      <c r="V59" s="57"/>
      <c r="W59" s="56">
        <v>959</v>
      </c>
      <c r="X59" s="56">
        <v>22</v>
      </c>
      <c r="Y59" s="67">
        <v>3.93</v>
      </c>
      <c r="Z59" s="57"/>
      <c r="AA59" s="56">
        <v>989</v>
      </c>
      <c r="AB59" s="56">
        <v>28</v>
      </c>
      <c r="AC59" s="67">
        <v>3.39</v>
      </c>
      <c r="AD59" s="57"/>
      <c r="AE59" s="56">
        <v>1018</v>
      </c>
      <c r="AF59" s="56">
        <v>43</v>
      </c>
      <c r="AG59" s="67" t="s">
        <v>583</v>
      </c>
      <c r="AH59" s="57"/>
      <c r="AI59" s="56">
        <v>1047</v>
      </c>
      <c r="AJ59" s="56">
        <v>26</v>
      </c>
      <c r="AK59" s="67" t="s">
        <v>583</v>
      </c>
      <c r="AM59" s="56">
        <v>1076</v>
      </c>
      <c r="AN59" s="56">
        <v>26</v>
      </c>
      <c r="AO59" s="67">
        <v>3.77</v>
      </c>
      <c r="AQ59" s="60">
        <v>1099</v>
      </c>
      <c r="AR59" s="60">
        <v>10</v>
      </c>
      <c r="AS59" s="67">
        <v>2.5499999999999998</v>
      </c>
    </row>
    <row r="60" spans="1:45" ht="11.25" customHeight="1">
      <c r="A60">
        <v>35740</v>
      </c>
      <c r="B60" t="s">
        <v>280</v>
      </c>
      <c r="C60" s="56">
        <v>50770</v>
      </c>
      <c r="D60" s="56">
        <v>540</v>
      </c>
      <c r="E60" s="67">
        <v>2.1800000000000002</v>
      </c>
      <c r="F60" s="56"/>
      <c r="G60" s="57">
        <v>51038</v>
      </c>
      <c r="H60" s="57">
        <v>419</v>
      </c>
      <c r="I60" s="67">
        <v>2.0299999999999998</v>
      </c>
      <c r="J60" s="57"/>
      <c r="K60" s="56">
        <v>51678</v>
      </c>
      <c r="L60" s="56">
        <v>470</v>
      </c>
      <c r="M60" s="67">
        <v>1.91</v>
      </c>
      <c r="N60" s="57"/>
      <c r="O60" s="56">
        <v>52360</v>
      </c>
      <c r="P60" s="56">
        <v>456</v>
      </c>
      <c r="Q60" s="67">
        <v>1.8</v>
      </c>
      <c r="R60" s="56"/>
      <c r="S60" s="56">
        <v>52988</v>
      </c>
      <c r="T60" s="56">
        <v>463</v>
      </c>
      <c r="U60" s="67">
        <v>1.86</v>
      </c>
      <c r="V60" s="57"/>
      <c r="W60" s="56">
        <v>53497</v>
      </c>
      <c r="X60" s="56">
        <v>417</v>
      </c>
      <c r="Y60" s="67">
        <v>1.78</v>
      </c>
      <c r="Z60" s="57"/>
      <c r="AA60" s="56">
        <v>53922</v>
      </c>
      <c r="AB60" s="56">
        <v>416</v>
      </c>
      <c r="AC60" s="67">
        <v>1.74</v>
      </c>
      <c r="AD60" s="57"/>
      <c r="AE60" s="56">
        <v>54642</v>
      </c>
      <c r="AF60" s="56">
        <v>402</v>
      </c>
      <c r="AG60" s="67">
        <v>1.66</v>
      </c>
      <c r="AH60" s="57"/>
      <c r="AI60" s="56">
        <v>55355</v>
      </c>
      <c r="AJ60" s="56">
        <v>396</v>
      </c>
      <c r="AK60" s="67">
        <v>1.64</v>
      </c>
      <c r="AM60" s="56">
        <v>55864</v>
      </c>
      <c r="AN60" s="56">
        <v>379</v>
      </c>
      <c r="AO60" s="67">
        <v>1.61</v>
      </c>
      <c r="AQ60" s="60">
        <v>56587</v>
      </c>
      <c r="AR60" s="60">
        <v>357</v>
      </c>
      <c r="AS60" s="67">
        <v>1.57</v>
      </c>
    </row>
    <row r="61" spans="1:45" ht="11.25" customHeight="1">
      <c r="A61">
        <v>35760</v>
      </c>
      <c r="B61" t="s">
        <v>281</v>
      </c>
      <c r="C61" s="56">
        <v>10358</v>
      </c>
      <c r="D61" s="56">
        <v>126</v>
      </c>
      <c r="E61" s="67">
        <v>2.48</v>
      </c>
      <c r="F61" s="56"/>
      <c r="G61" s="57">
        <v>10374</v>
      </c>
      <c r="H61" s="57">
        <v>126</v>
      </c>
      <c r="I61" s="67">
        <v>2.44</v>
      </c>
      <c r="J61" s="57"/>
      <c r="K61" s="56">
        <v>10408</v>
      </c>
      <c r="L61" s="56">
        <v>113</v>
      </c>
      <c r="M61" s="67">
        <v>2.38</v>
      </c>
      <c r="N61" s="57"/>
      <c r="O61" s="56">
        <v>10487</v>
      </c>
      <c r="P61" s="56">
        <v>116</v>
      </c>
      <c r="Q61" s="67">
        <v>2.31</v>
      </c>
      <c r="R61" s="56"/>
      <c r="S61" s="56">
        <v>10547</v>
      </c>
      <c r="T61" s="56">
        <v>103</v>
      </c>
      <c r="U61" s="67">
        <v>2.14</v>
      </c>
      <c r="V61" s="57"/>
      <c r="W61" s="56">
        <v>10607</v>
      </c>
      <c r="X61" s="56">
        <v>108</v>
      </c>
      <c r="Y61" s="67">
        <v>2.1</v>
      </c>
      <c r="Z61" s="57"/>
      <c r="AA61" s="56">
        <v>10646</v>
      </c>
      <c r="AB61" s="56">
        <v>94</v>
      </c>
      <c r="AC61" s="67">
        <v>1.96</v>
      </c>
      <c r="AD61" s="57"/>
      <c r="AE61" s="56">
        <v>10663</v>
      </c>
      <c r="AF61" s="56">
        <v>95</v>
      </c>
      <c r="AG61" s="67">
        <v>1.88</v>
      </c>
      <c r="AH61" s="57"/>
      <c r="AI61" s="56">
        <v>10624</v>
      </c>
      <c r="AJ61" s="56">
        <v>105</v>
      </c>
      <c r="AK61" s="67">
        <v>1.85</v>
      </c>
      <c r="AM61" s="56">
        <v>10597</v>
      </c>
      <c r="AN61" s="56">
        <v>99</v>
      </c>
      <c r="AO61" s="67">
        <v>1.9</v>
      </c>
      <c r="AQ61" s="60">
        <v>10656</v>
      </c>
      <c r="AR61" s="60">
        <v>106</v>
      </c>
      <c r="AS61" s="67">
        <v>2.0099999999999998</v>
      </c>
    </row>
    <row r="62" spans="1:45" ht="11.25" customHeight="1">
      <c r="A62">
        <v>35780</v>
      </c>
      <c r="B62" t="s">
        <v>282</v>
      </c>
      <c r="C62" s="56">
        <v>2391</v>
      </c>
      <c r="D62" s="56">
        <v>96</v>
      </c>
      <c r="E62" s="67">
        <v>4.6399999999999997</v>
      </c>
      <c r="F62" s="56"/>
      <c r="G62" s="57">
        <v>2463</v>
      </c>
      <c r="H62" s="57">
        <v>70</v>
      </c>
      <c r="I62" s="67">
        <v>4.59</v>
      </c>
      <c r="J62" s="57"/>
      <c r="K62" s="56">
        <v>2547</v>
      </c>
      <c r="L62" s="56">
        <v>87</v>
      </c>
      <c r="M62" s="67">
        <v>4.24</v>
      </c>
      <c r="N62" s="57"/>
      <c r="O62" s="56">
        <v>2620</v>
      </c>
      <c r="P62" s="56">
        <v>74</v>
      </c>
      <c r="Q62" s="67">
        <v>3.68</v>
      </c>
      <c r="R62" s="56"/>
      <c r="S62" s="56">
        <v>2741</v>
      </c>
      <c r="T62" s="56">
        <v>62</v>
      </c>
      <c r="U62" s="67">
        <v>3.42</v>
      </c>
      <c r="V62" s="57"/>
      <c r="W62" s="56">
        <v>2836</v>
      </c>
      <c r="X62" s="56">
        <v>84</v>
      </c>
      <c r="Y62" s="67">
        <v>3.28</v>
      </c>
      <c r="Z62" s="57"/>
      <c r="AA62" s="56">
        <v>2945</v>
      </c>
      <c r="AB62" s="56">
        <v>106</v>
      </c>
      <c r="AC62" s="67">
        <v>3.54</v>
      </c>
      <c r="AD62" s="57"/>
      <c r="AE62" s="56">
        <v>3001</v>
      </c>
      <c r="AF62" s="56">
        <v>56</v>
      </c>
      <c r="AG62" s="67">
        <v>3.36</v>
      </c>
      <c r="AH62" s="57"/>
      <c r="AI62" s="56">
        <v>3068</v>
      </c>
      <c r="AJ62" s="56">
        <v>114</v>
      </c>
      <c r="AK62" s="67">
        <v>3.62</v>
      </c>
      <c r="AM62" s="56">
        <v>3164</v>
      </c>
      <c r="AN62" s="56">
        <v>52</v>
      </c>
      <c r="AO62" s="67">
        <v>2.89</v>
      </c>
      <c r="AQ62" s="60">
        <v>3224</v>
      </c>
      <c r="AR62" s="60">
        <v>63</v>
      </c>
      <c r="AS62" s="67">
        <v>2.95</v>
      </c>
    </row>
    <row r="63" spans="1:45" ht="11.25" customHeight="1">
      <c r="A63">
        <v>35790</v>
      </c>
      <c r="B63" t="s">
        <v>283</v>
      </c>
      <c r="C63" s="56">
        <v>2430</v>
      </c>
      <c r="D63" s="56">
        <v>59</v>
      </c>
      <c r="E63" s="67">
        <v>2.99</v>
      </c>
      <c r="F63" s="56"/>
      <c r="G63" s="57">
        <v>2538</v>
      </c>
      <c r="H63" s="57">
        <v>62</v>
      </c>
      <c r="I63" s="67">
        <v>3</v>
      </c>
      <c r="J63" s="57"/>
      <c r="K63" s="56">
        <v>2539</v>
      </c>
      <c r="L63" s="56">
        <v>129</v>
      </c>
      <c r="M63" s="67">
        <v>4.1900000000000004</v>
      </c>
      <c r="N63" s="57"/>
      <c r="O63" s="56">
        <v>2529</v>
      </c>
      <c r="P63" s="56">
        <v>55</v>
      </c>
      <c r="Q63" s="67">
        <v>4.08</v>
      </c>
      <c r="R63" s="56"/>
      <c r="S63" s="56">
        <v>2527</v>
      </c>
      <c r="T63" s="56">
        <v>53</v>
      </c>
      <c r="U63" s="67">
        <v>3.88</v>
      </c>
      <c r="V63" s="57"/>
      <c r="W63" s="56">
        <v>2550</v>
      </c>
      <c r="X63" s="56">
        <v>72</v>
      </c>
      <c r="Y63" s="67">
        <v>2.9</v>
      </c>
      <c r="Z63" s="57"/>
      <c r="AA63" s="56">
        <v>2581</v>
      </c>
      <c r="AB63" s="56">
        <v>45</v>
      </c>
      <c r="AC63" s="67">
        <v>2.7</v>
      </c>
      <c r="AD63" s="57"/>
      <c r="AE63" s="56">
        <v>2613</v>
      </c>
      <c r="AF63" s="56">
        <v>41</v>
      </c>
      <c r="AG63" s="67">
        <v>2.52</v>
      </c>
      <c r="AH63" s="57"/>
      <c r="AI63" s="56">
        <v>2637</v>
      </c>
      <c r="AJ63" s="56">
        <v>28</v>
      </c>
      <c r="AK63" s="67">
        <v>1.82</v>
      </c>
      <c r="AM63" s="56">
        <v>2671</v>
      </c>
      <c r="AN63" s="56">
        <v>25</v>
      </c>
      <c r="AO63" s="67">
        <v>1.55</v>
      </c>
      <c r="AQ63" s="60">
        <v>2684</v>
      </c>
      <c r="AR63" s="60">
        <v>25</v>
      </c>
      <c r="AS63" s="67">
        <v>1.28</v>
      </c>
    </row>
    <row r="64" spans="1:45" ht="11.25" customHeight="1">
      <c r="A64">
        <v>35800</v>
      </c>
      <c r="B64" t="s">
        <v>284</v>
      </c>
      <c r="C64" s="56">
        <v>1924</v>
      </c>
      <c r="D64" s="56">
        <v>38</v>
      </c>
      <c r="E64" s="67">
        <v>3.53</v>
      </c>
      <c r="F64" s="56"/>
      <c r="G64" s="57">
        <v>1937</v>
      </c>
      <c r="H64" s="57">
        <v>37</v>
      </c>
      <c r="I64" s="67">
        <v>3.59</v>
      </c>
      <c r="J64" s="57"/>
      <c r="K64" s="56">
        <v>1903</v>
      </c>
      <c r="L64" s="56">
        <v>49</v>
      </c>
      <c r="M64" s="67">
        <v>3.53</v>
      </c>
      <c r="N64" s="57"/>
      <c r="O64" s="56">
        <v>1849</v>
      </c>
      <c r="P64" s="56">
        <v>38</v>
      </c>
      <c r="Q64" s="67">
        <v>3.62</v>
      </c>
      <c r="R64" s="56"/>
      <c r="S64" s="56">
        <v>1807</v>
      </c>
      <c r="T64" s="56">
        <v>36</v>
      </c>
      <c r="U64" s="67">
        <v>3.68</v>
      </c>
      <c r="V64" s="57"/>
      <c r="W64" s="56">
        <v>1734</v>
      </c>
      <c r="X64" s="56">
        <v>26</v>
      </c>
      <c r="Y64" s="67">
        <v>3.09</v>
      </c>
      <c r="Z64" s="57"/>
      <c r="AA64" s="56">
        <v>1668</v>
      </c>
      <c r="AB64" s="56">
        <v>23</v>
      </c>
      <c r="AC64" s="67">
        <v>2.67</v>
      </c>
      <c r="AD64" s="57"/>
      <c r="AE64" s="56">
        <v>1649</v>
      </c>
      <c r="AF64" s="56">
        <v>27</v>
      </c>
      <c r="AG64" s="67">
        <v>2.42</v>
      </c>
      <c r="AH64" s="57"/>
      <c r="AI64" s="56">
        <v>1586</v>
      </c>
      <c r="AJ64" s="56">
        <v>24</v>
      </c>
      <c r="AK64" s="67">
        <v>2.44</v>
      </c>
      <c r="AM64" s="56">
        <v>1562</v>
      </c>
      <c r="AN64" s="56">
        <v>25</v>
      </c>
      <c r="AO64" s="67">
        <v>2.59</v>
      </c>
      <c r="AQ64" s="60">
        <v>1554</v>
      </c>
      <c r="AR64" s="60">
        <v>29</v>
      </c>
      <c r="AS64" s="67">
        <v>2.78</v>
      </c>
    </row>
    <row r="65" spans="1:45" ht="11.25" customHeight="1">
      <c r="A65">
        <v>36070</v>
      </c>
      <c r="B65" t="s">
        <v>285</v>
      </c>
      <c r="C65" s="56">
        <v>691</v>
      </c>
      <c r="D65" s="56">
        <v>23</v>
      </c>
      <c r="E65" s="67" t="s">
        <v>583</v>
      </c>
      <c r="F65" s="57"/>
      <c r="G65" s="57">
        <v>715</v>
      </c>
      <c r="H65" s="57">
        <v>18</v>
      </c>
      <c r="I65" s="67">
        <v>3.22</v>
      </c>
      <c r="J65" s="57"/>
      <c r="K65" s="56">
        <v>730</v>
      </c>
      <c r="L65" s="56">
        <v>13</v>
      </c>
      <c r="M65" s="67">
        <v>3.06</v>
      </c>
      <c r="N65" s="57"/>
      <c r="O65" s="56">
        <v>737</v>
      </c>
      <c r="P65" s="56">
        <v>8</v>
      </c>
      <c r="Q65" s="67" t="s">
        <v>583</v>
      </c>
      <c r="R65" s="57"/>
      <c r="S65" s="56">
        <v>747</v>
      </c>
      <c r="T65" s="56">
        <v>27</v>
      </c>
      <c r="U65" s="67">
        <v>2.73</v>
      </c>
      <c r="V65" s="57"/>
      <c r="W65" s="56">
        <v>764</v>
      </c>
      <c r="X65" s="56">
        <v>6</v>
      </c>
      <c r="Y65" s="67" t="s">
        <v>583</v>
      </c>
      <c r="Z65" s="57"/>
      <c r="AA65" s="56">
        <v>785</v>
      </c>
      <c r="AB65" s="56">
        <v>18</v>
      </c>
      <c r="AC65" s="67">
        <v>2.77</v>
      </c>
      <c r="AD65" s="57"/>
      <c r="AE65" s="56">
        <v>819</v>
      </c>
      <c r="AF65" s="56">
        <v>33</v>
      </c>
      <c r="AG65" s="67">
        <v>3.05</v>
      </c>
      <c r="AH65" s="57"/>
      <c r="AI65" s="56">
        <v>833</v>
      </c>
      <c r="AJ65" s="56">
        <v>4</v>
      </c>
      <c r="AK65" s="67" t="s">
        <v>583</v>
      </c>
      <c r="AM65" s="56">
        <v>845</v>
      </c>
      <c r="AN65" s="56">
        <v>10</v>
      </c>
      <c r="AO65" s="67">
        <v>2.5499999999999998</v>
      </c>
      <c r="AQ65" s="60">
        <v>856</v>
      </c>
      <c r="AR65" s="60">
        <v>9</v>
      </c>
      <c r="AS65" s="67" t="s">
        <v>583</v>
      </c>
    </row>
    <row r="66" spans="1:45" ht="11.25" customHeight="1">
      <c r="A66">
        <v>36150</v>
      </c>
      <c r="B66" t="s">
        <v>286</v>
      </c>
      <c r="C66" s="56">
        <v>1003</v>
      </c>
      <c r="D66" s="56">
        <v>22</v>
      </c>
      <c r="E66" s="67" t="s">
        <v>583</v>
      </c>
      <c r="F66" s="57"/>
      <c r="G66" s="57">
        <v>1007</v>
      </c>
      <c r="H66" s="57">
        <v>14</v>
      </c>
      <c r="I66" s="67" t="s">
        <v>583</v>
      </c>
      <c r="J66" s="57"/>
      <c r="K66" s="56">
        <v>983</v>
      </c>
      <c r="L66" s="56">
        <v>10</v>
      </c>
      <c r="M66" s="67" t="s">
        <v>583</v>
      </c>
      <c r="N66" s="57"/>
      <c r="O66" s="56">
        <v>944</v>
      </c>
      <c r="P66" s="56">
        <v>8</v>
      </c>
      <c r="Q66" s="67" t="s">
        <v>583</v>
      </c>
      <c r="R66" s="57"/>
      <c r="S66" s="56">
        <v>915</v>
      </c>
      <c r="T66" s="56">
        <v>9</v>
      </c>
      <c r="U66" s="67" t="s">
        <v>583</v>
      </c>
      <c r="V66" s="57"/>
      <c r="W66" s="56">
        <v>868</v>
      </c>
      <c r="X66" s="56">
        <v>13</v>
      </c>
      <c r="Y66" s="67" t="s">
        <v>583</v>
      </c>
      <c r="Z66" s="57"/>
      <c r="AA66" s="56">
        <v>825</v>
      </c>
      <c r="AB66" s="56">
        <v>14</v>
      </c>
      <c r="AC66" s="67" t="s">
        <v>583</v>
      </c>
      <c r="AD66" s="57"/>
      <c r="AE66" s="56">
        <v>819</v>
      </c>
      <c r="AF66" s="56">
        <v>14</v>
      </c>
      <c r="AG66" s="67" t="s">
        <v>583</v>
      </c>
      <c r="AH66" s="57"/>
      <c r="AI66" s="56">
        <v>790</v>
      </c>
      <c r="AJ66" s="56">
        <v>16</v>
      </c>
      <c r="AK66" s="67" t="s">
        <v>583</v>
      </c>
      <c r="AM66" s="56">
        <v>778</v>
      </c>
      <c r="AN66" s="56">
        <v>11</v>
      </c>
      <c r="AO66" s="67" t="s">
        <v>583</v>
      </c>
      <c r="AQ66" s="60">
        <v>774</v>
      </c>
      <c r="AR66" s="60">
        <v>9</v>
      </c>
      <c r="AS66" s="67" t="s">
        <v>583</v>
      </c>
    </row>
    <row r="67" spans="1:45" ht="11.25" customHeight="1">
      <c r="A67">
        <v>36250</v>
      </c>
      <c r="B67" t="s">
        <v>287</v>
      </c>
      <c r="C67" s="56">
        <v>141552</v>
      </c>
      <c r="D67" s="56">
        <v>1753</v>
      </c>
      <c r="E67" s="67">
        <v>2.06</v>
      </c>
      <c r="F67" s="56"/>
      <c r="G67" s="56">
        <v>143711</v>
      </c>
      <c r="H67" s="57">
        <v>1665</v>
      </c>
      <c r="I67" s="67">
        <v>2.0299999999999998</v>
      </c>
      <c r="J67" s="56"/>
      <c r="K67" s="56">
        <v>145719</v>
      </c>
      <c r="L67" s="56">
        <v>1668</v>
      </c>
      <c r="M67" s="67">
        <v>1.99</v>
      </c>
      <c r="N67" s="57"/>
      <c r="O67" s="56">
        <v>147328</v>
      </c>
      <c r="P67" s="56">
        <v>1617</v>
      </c>
      <c r="Q67" s="67">
        <v>1.93</v>
      </c>
      <c r="R67" s="56"/>
      <c r="S67" s="56">
        <v>148833</v>
      </c>
      <c r="T67" s="56">
        <v>1578</v>
      </c>
      <c r="U67" s="67">
        <v>1.88</v>
      </c>
      <c r="V67" s="56"/>
      <c r="W67" s="56">
        <v>150107</v>
      </c>
      <c r="X67" s="56">
        <v>1608</v>
      </c>
      <c r="Y67" s="67">
        <v>1.85</v>
      </c>
      <c r="Z67" s="57"/>
      <c r="AA67" s="56">
        <v>152216</v>
      </c>
      <c r="AB67" s="56">
        <v>1590</v>
      </c>
      <c r="AC67" s="67">
        <v>1.83</v>
      </c>
      <c r="AD67" s="57"/>
      <c r="AE67" s="56">
        <v>154590</v>
      </c>
      <c r="AF67" s="56">
        <v>1622</v>
      </c>
      <c r="AG67" s="67">
        <v>1.83</v>
      </c>
      <c r="AH67" s="57"/>
      <c r="AI67" s="56">
        <v>156825</v>
      </c>
      <c r="AJ67" s="56">
        <v>1692</v>
      </c>
      <c r="AK67" s="67">
        <v>1.84</v>
      </c>
      <c r="AM67" s="56">
        <v>158801</v>
      </c>
      <c r="AN67" s="56">
        <v>1622</v>
      </c>
      <c r="AO67" s="67">
        <v>1.82</v>
      </c>
      <c r="AQ67" s="60">
        <v>160331</v>
      </c>
      <c r="AR67" s="60">
        <v>1607</v>
      </c>
      <c r="AS67" s="67">
        <v>1.81</v>
      </c>
    </row>
    <row r="68" spans="1:45" ht="11.25" customHeight="1">
      <c r="A68">
        <v>36300</v>
      </c>
      <c r="B68" t="s">
        <v>288</v>
      </c>
      <c r="C68" s="56">
        <v>873</v>
      </c>
      <c r="D68" s="56">
        <v>18</v>
      </c>
      <c r="E68" s="67" t="s">
        <v>583</v>
      </c>
      <c r="F68" s="57"/>
      <c r="G68" s="57">
        <v>847</v>
      </c>
      <c r="H68" s="57">
        <v>8</v>
      </c>
      <c r="I68" s="67" t="s">
        <v>583</v>
      </c>
      <c r="J68" s="57"/>
      <c r="K68" s="56">
        <v>841</v>
      </c>
      <c r="L68" s="56">
        <v>8</v>
      </c>
      <c r="M68" s="67" t="s">
        <v>583</v>
      </c>
      <c r="N68" s="57"/>
      <c r="O68" s="56">
        <v>839</v>
      </c>
      <c r="P68" s="56">
        <v>10</v>
      </c>
      <c r="Q68" s="67" t="s">
        <v>583</v>
      </c>
      <c r="R68" s="57"/>
      <c r="S68" s="56">
        <v>838</v>
      </c>
      <c r="T68" s="56">
        <v>11</v>
      </c>
      <c r="U68" s="67" t="s">
        <v>583</v>
      </c>
      <c r="V68" s="57"/>
      <c r="W68" s="56">
        <v>820</v>
      </c>
      <c r="X68" s="56">
        <v>6</v>
      </c>
      <c r="Y68" s="67" t="s">
        <v>583</v>
      </c>
      <c r="Z68" s="57"/>
      <c r="AA68" s="56">
        <v>806</v>
      </c>
      <c r="AB68" s="56">
        <v>13</v>
      </c>
      <c r="AC68" s="67" t="s">
        <v>583</v>
      </c>
      <c r="AD68" s="57"/>
      <c r="AE68" s="56">
        <v>802</v>
      </c>
      <c r="AF68" s="56">
        <v>22</v>
      </c>
      <c r="AG68" s="67" t="s">
        <v>583</v>
      </c>
      <c r="AH68" s="57"/>
      <c r="AI68" s="56">
        <v>806</v>
      </c>
      <c r="AJ68" s="56">
        <v>10</v>
      </c>
      <c r="AK68" s="67" t="s">
        <v>583</v>
      </c>
      <c r="AM68" s="56">
        <v>810</v>
      </c>
      <c r="AN68" s="56">
        <v>16</v>
      </c>
      <c r="AO68" s="67" t="s">
        <v>583</v>
      </c>
      <c r="AQ68" s="60">
        <v>813</v>
      </c>
      <c r="AR68" s="60">
        <v>8</v>
      </c>
      <c r="AS68" s="67" t="s">
        <v>583</v>
      </c>
    </row>
    <row r="69" spans="1:45" ht="11.25" customHeight="1">
      <c r="A69">
        <v>36370</v>
      </c>
      <c r="B69" t="s">
        <v>289</v>
      </c>
      <c r="C69" s="56">
        <v>78193</v>
      </c>
      <c r="D69" s="56">
        <v>1279</v>
      </c>
      <c r="E69" s="67">
        <v>2.34</v>
      </c>
      <c r="F69" s="56"/>
      <c r="G69" s="56">
        <v>78939</v>
      </c>
      <c r="H69" s="57">
        <v>1203</v>
      </c>
      <c r="I69" s="67">
        <v>2.29</v>
      </c>
      <c r="J69" s="56"/>
      <c r="K69" s="56">
        <v>80555</v>
      </c>
      <c r="L69" s="56">
        <v>1275</v>
      </c>
      <c r="M69" s="67">
        <v>2.2599999999999998</v>
      </c>
      <c r="N69" s="57"/>
      <c r="O69" s="56">
        <v>81745</v>
      </c>
      <c r="P69" s="56">
        <v>1329</v>
      </c>
      <c r="Q69" s="67">
        <v>2.27</v>
      </c>
      <c r="R69" s="56"/>
      <c r="S69" s="56">
        <v>82136</v>
      </c>
      <c r="T69" s="56">
        <v>1268</v>
      </c>
      <c r="U69" s="67">
        <v>2.29</v>
      </c>
      <c r="V69" s="56"/>
      <c r="W69" s="56">
        <v>82026</v>
      </c>
      <c r="X69" s="56">
        <v>1220</v>
      </c>
      <c r="Y69" s="67">
        <v>2.2400000000000002</v>
      </c>
      <c r="Z69" s="57"/>
      <c r="AA69" s="56">
        <v>81322</v>
      </c>
      <c r="AB69" s="56">
        <v>1181</v>
      </c>
      <c r="AC69" s="67">
        <v>2.15</v>
      </c>
      <c r="AD69" s="57"/>
      <c r="AE69" s="56">
        <v>81193</v>
      </c>
      <c r="AF69" s="56">
        <v>1093</v>
      </c>
      <c r="AG69" s="67">
        <v>2.06</v>
      </c>
      <c r="AH69" s="57"/>
      <c r="AI69" s="56">
        <v>81051</v>
      </c>
      <c r="AJ69" s="56">
        <v>1050</v>
      </c>
      <c r="AK69" s="67">
        <v>1.96</v>
      </c>
      <c r="AM69" s="56">
        <v>81509</v>
      </c>
      <c r="AN69" s="56">
        <v>1115</v>
      </c>
      <c r="AO69" s="67">
        <v>1.93</v>
      </c>
      <c r="AQ69" s="60">
        <v>81999</v>
      </c>
      <c r="AR69" s="60">
        <v>1048</v>
      </c>
      <c r="AS69" s="67">
        <v>1.89</v>
      </c>
    </row>
    <row r="70" spans="1:45" ht="11.25" customHeight="1">
      <c r="A70">
        <v>36510</v>
      </c>
      <c r="B70" t="s">
        <v>290</v>
      </c>
      <c r="C70" s="56">
        <v>37167</v>
      </c>
      <c r="D70" s="56">
        <v>404</v>
      </c>
      <c r="E70" s="67">
        <v>2.35</v>
      </c>
      <c r="F70" s="56"/>
      <c r="G70" s="57">
        <v>37437</v>
      </c>
      <c r="H70" s="57">
        <v>429</v>
      </c>
      <c r="I70" s="67">
        <v>2.2599999999999998</v>
      </c>
      <c r="J70" s="57"/>
      <c r="K70" s="56">
        <v>37966</v>
      </c>
      <c r="L70" s="56">
        <v>425</v>
      </c>
      <c r="M70" s="67">
        <v>2.2200000000000002</v>
      </c>
      <c r="N70" s="57"/>
      <c r="O70" s="56">
        <v>38732</v>
      </c>
      <c r="P70" s="56">
        <v>418</v>
      </c>
      <c r="Q70" s="67">
        <v>2.2400000000000002</v>
      </c>
      <c r="R70" s="56"/>
      <c r="S70" s="56">
        <v>39882</v>
      </c>
      <c r="T70" s="56">
        <v>385</v>
      </c>
      <c r="U70" s="67">
        <v>2.11</v>
      </c>
      <c r="V70" s="57"/>
      <c r="W70" s="56">
        <v>40307</v>
      </c>
      <c r="X70" s="56">
        <v>419</v>
      </c>
      <c r="Y70" s="67">
        <v>2.06</v>
      </c>
      <c r="Z70" s="57"/>
      <c r="AA70" s="56">
        <v>40984</v>
      </c>
      <c r="AB70" s="56">
        <v>385</v>
      </c>
      <c r="AC70" s="67">
        <v>1.98</v>
      </c>
      <c r="AD70" s="57"/>
      <c r="AE70" s="56">
        <v>41749</v>
      </c>
      <c r="AF70" s="56">
        <v>377</v>
      </c>
      <c r="AG70" s="67">
        <v>1.95</v>
      </c>
      <c r="AH70" s="57"/>
      <c r="AI70" s="56">
        <v>42576</v>
      </c>
      <c r="AJ70" s="56">
        <v>401</v>
      </c>
      <c r="AK70" s="67">
        <v>1.9</v>
      </c>
      <c r="AM70" s="56">
        <v>43120</v>
      </c>
      <c r="AN70" s="56">
        <v>388</v>
      </c>
      <c r="AO70" s="67">
        <v>1.89</v>
      </c>
      <c r="AQ70" s="60">
        <v>43625</v>
      </c>
      <c r="AR70" s="60">
        <v>407</v>
      </c>
      <c r="AS70" s="67">
        <v>1.93</v>
      </c>
    </row>
    <row r="71" spans="1:45" ht="11.25" customHeight="1">
      <c r="A71">
        <v>36580</v>
      </c>
      <c r="B71" t="s">
        <v>291</v>
      </c>
      <c r="C71" s="56">
        <v>21717</v>
      </c>
      <c r="D71" s="56">
        <v>305</v>
      </c>
      <c r="E71" s="67">
        <v>2.67</v>
      </c>
      <c r="F71" s="56"/>
      <c r="G71" s="57">
        <v>22200</v>
      </c>
      <c r="H71" s="57">
        <v>280</v>
      </c>
      <c r="I71" s="67">
        <v>2.65</v>
      </c>
      <c r="J71" s="57"/>
      <c r="K71" s="56">
        <v>22761</v>
      </c>
      <c r="L71" s="56">
        <v>321</v>
      </c>
      <c r="M71" s="67">
        <v>2.63</v>
      </c>
      <c r="N71" s="57"/>
      <c r="O71" s="56">
        <v>23619</v>
      </c>
      <c r="P71" s="56">
        <v>330</v>
      </c>
      <c r="Q71" s="67">
        <v>2.59</v>
      </c>
      <c r="R71" s="56"/>
      <c r="S71" s="56">
        <v>24459</v>
      </c>
      <c r="T71" s="56">
        <v>327</v>
      </c>
      <c r="U71" s="67">
        <v>2.65</v>
      </c>
      <c r="V71" s="57"/>
      <c r="W71" s="56">
        <v>24681</v>
      </c>
      <c r="X71" s="56">
        <v>317</v>
      </c>
      <c r="Y71" s="67">
        <v>2.57</v>
      </c>
      <c r="Z71" s="57"/>
      <c r="AA71" s="56">
        <v>25153</v>
      </c>
      <c r="AB71" s="56">
        <v>280</v>
      </c>
      <c r="AC71" s="67">
        <v>2.38</v>
      </c>
      <c r="AD71" s="57"/>
      <c r="AE71" s="56">
        <v>25529</v>
      </c>
      <c r="AF71" s="56">
        <v>265</v>
      </c>
      <c r="AG71" s="67">
        <v>2.19</v>
      </c>
      <c r="AH71" s="57"/>
      <c r="AI71" s="56">
        <v>25881</v>
      </c>
      <c r="AJ71" s="56">
        <v>284</v>
      </c>
      <c r="AK71" s="67">
        <v>2.09</v>
      </c>
      <c r="AM71" s="56">
        <v>26217</v>
      </c>
      <c r="AN71" s="56">
        <v>247</v>
      </c>
      <c r="AO71" s="67">
        <v>2</v>
      </c>
      <c r="AQ71" s="60">
        <v>26279</v>
      </c>
      <c r="AR71" s="60">
        <v>254</v>
      </c>
      <c r="AS71" s="67">
        <v>1.99</v>
      </c>
    </row>
    <row r="72" spans="1:45" ht="11.25" customHeight="1">
      <c r="A72">
        <v>36630</v>
      </c>
      <c r="B72" t="s">
        <v>292</v>
      </c>
      <c r="C72" s="56">
        <v>31518</v>
      </c>
      <c r="D72" s="56">
        <v>443</v>
      </c>
      <c r="E72" s="67">
        <v>2.9</v>
      </c>
      <c r="F72" s="56"/>
      <c r="G72" s="57">
        <v>31803</v>
      </c>
      <c r="H72" s="57">
        <v>412</v>
      </c>
      <c r="I72" s="67">
        <v>2.74</v>
      </c>
      <c r="J72" s="57"/>
      <c r="K72" s="56">
        <v>32340</v>
      </c>
      <c r="L72" s="56">
        <v>435</v>
      </c>
      <c r="M72" s="67">
        <v>2.68</v>
      </c>
      <c r="N72" s="57"/>
      <c r="O72" s="56">
        <v>32647</v>
      </c>
      <c r="P72" s="56">
        <v>411</v>
      </c>
      <c r="Q72" s="67">
        <v>2.57</v>
      </c>
      <c r="R72" s="56"/>
      <c r="S72" s="56">
        <v>32606</v>
      </c>
      <c r="T72" s="56">
        <v>404</v>
      </c>
      <c r="U72" s="67">
        <v>2.54</v>
      </c>
      <c r="V72" s="57"/>
      <c r="W72" s="56">
        <v>32589</v>
      </c>
      <c r="X72" s="56">
        <v>400</v>
      </c>
      <c r="Y72" s="67">
        <v>2.4900000000000002</v>
      </c>
      <c r="Z72" s="57"/>
      <c r="AA72" s="56">
        <v>32625</v>
      </c>
      <c r="AB72" s="56">
        <v>367</v>
      </c>
      <c r="AC72" s="67">
        <v>2.42</v>
      </c>
      <c r="AD72" s="57"/>
      <c r="AE72" s="56">
        <v>32574</v>
      </c>
      <c r="AF72" s="56">
        <v>382</v>
      </c>
      <c r="AG72" s="67">
        <v>2.38</v>
      </c>
      <c r="AH72" s="57"/>
      <c r="AI72" s="56">
        <v>32549</v>
      </c>
      <c r="AJ72" s="56">
        <v>378</v>
      </c>
      <c r="AK72" s="67">
        <v>2.37</v>
      </c>
      <c r="AM72" s="56">
        <v>32518</v>
      </c>
      <c r="AN72" s="56">
        <v>386</v>
      </c>
      <c r="AO72" s="67">
        <v>2.46</v>
      </c>
      <c r="AQ72" s="60">
        <v>32632</v>
      </c>
      <c r="AR72" s="60">
        <v>360</v>
      </c>
      <c r="AS72" s="67">
        <v>2.44</v>
      </c>
    </row>
    <row r="73" spans="1:45" ht="11.25" customHeight="1">
      <c r="A73">
        <v>36660</v>
      </c>
      <c r="B73" t="s">
        <v>293</v>
      </c>
      <c r="C73" s="56">
        <v>34313</v>
      </c>
      <c r="D73" s="56">
        <v>429</v>
      </c>
      <c r="E73" s="67">
        <v>2.57</v>
      </c>
      <c r="F73" s="56"/>
      <c r="G73" s="57">
        <v>34649</v>
      </c>
      <c r="H73" s="57">
        <v>453</v>
      </c>
      <c r="I73" s="67">
        <v>2.58</v>
      </c>
      <c r="J73" s="57"/>
      <c r="K73" s="56">
        <v>35013</v>
      </c>
      <c r="L73" s="56">
        <v>433</v>
      </c>
      <c r="M73" s="67">
        <v>2.48</v>
      </c>
      <c r="N73" s="57"/>
      <c r="O73" s="56">
        <v>35501</v>
      </c>
      <c r="P73" s="56">
        <v>406</v>
      </c>
      <c r="Q73" s="67">
        <v>2.44</v>
      </c>
      <c r="R73" s="56"/>
      <c r="S73" s="56">
        <v>35580</v>
      </c>
      <c r="T73" s="56">
        <v>438</v>
      </c>
      <c r="U73" s="67">
        <v>2.41</v>
      </c>
      <c r="V73" s="57"/>
      <c r="W73" s="56">
        <v>35566</v>
      </c>
      <c r="X73" s="56">
        <v>409</v>
      </c>
      <c r="Y73" s="67">
        <v>2.37</v>
      </c>
      <c r="Z73" s="57"/>
      <c r="AA73" s="56">
        <v>35638</v>
      </c>
      <c r="AB73" s="56">
        <v>392</v>
      </c>
      <c r="AC73" s="67">
        <v>2.36</v>
      </c>
      <c r="AD73" s="57"/>
      <c r="AE73" s="56">
        <v>35566</v>
      </c>
      <c r="AF73" s="56">
        <v>382</v>
      </c>
      <c r="AG73" s="67">
        <v>2.2799999999999998</v>
      </c>
      <c r="AH73" s="57"/>
      <c r="AI73" s="56">
        <v>35593</v>
      </c>
      <c r="AJ73" s="56">
        <v>375</v>
      </c>
      <c r="AK73" s="67">
        <v>2.2400000000000002</v>
      </c>
      <c r="AM73" s="56">
        <v>35448</v>
      </c>
      <c r="AN73" s="56">
        <v>384</v>
      </c>
      <c r="AO73" s="67">
        <v>2.27</v>
      </c>
      <c r="AQ73" s="60">
        <v>35407</v>
      </c>
      <c r="AR73" s="60">
        <v>386</v>
      </c>
      <c r="AS73" s="67">
        <v>2.33</v>
      </c>
    </row>
    <row r="74" spans="1:45" ht="11.25" customHeight="1">
      <c r="A74">
        <v>36720</v>
      </c>
      <c r="B74" t="s">
        <v>294</v>
      </c>
      <c r="C74" s="56">
        <v>263053</v>
      </c>
      <c r="D74" s="56">
        <v>3153</v>
      </c>
      <c r="E74" s="67">
        <v>2.12</v>
      </c>
      <c r="F74" s="56"/>
      <c r="G74" s="56">
        <v>267241</v>
      </c>
      <c r="H74" s="57">
        <v>3058</v>
      </c>
      <c r="I74" s="67">
        <v>2.06</v>
      </c>
      <c r="J74" s="56"/>
      <c r="K74" s="56">
        <v>274828</v>
      </c>
      <c r="L74" s="56">
        <v>3007</v>
      </c>
      <c r="M74" s="67">
        <v>1.98</v>
      </c>
      <c r="N74" s="57"/>
      <c r="O74" s="56">
        <v>281969</v>
      </c>
      <c r="P74" s="56">
        <v>3083</v>
      </c>
      <c r="Q74" s="67">
        <v>1.93</v>
      </c>
      <c r="R74" s="56"/>
      <c r="S74" s="56">
        <v>288652</v>
      </c>
      <c r="T74" s="56">
        <v>3074</v>
      </c>
      <c r="U74" s="67">
        <v>1.87</v>
      </c>
      <c r="V74" s="56"/>
      <c r="W74" s="56">
        <v>295317</v>
      </c>
      <c r="X74" s="56">
        <v>3026</v>
      </c>
      <c r="Y74" s="67">
        <v>1.83</v>
      </c>
      <c r="Z74" s="57"/>
      <c r="AA74" s="56">
        <v>302841</v>
      </c>
      <c r="AB74" s="56">
        <v>3137</v>
      </c>
      <c r="AC74" s="67">
        <v>1.8</v>
      </c>
      <c r="AD74" s="57"/>
      <c r="AE74" s="56">
        <v>311142</v>
      </c>
      <c r="AF74" s="56">
        <v>3183</v>
      </c>
      <c r="AG74" s="67">
        <v>1.77</v>
      </c>
      <c r="AH74" s="57"/>
      <c r="AI74" s="56">
        <v>319837</v>
      </c>
      <c r="AJ74" s="56">
        <v>3238</v>
      </c>
      <c r="AK74" s="67">
        <v>1.77</v>
      </c>
      <c r="AM74" s="56">
        <v>328390</v>
      </c>
      <c r="AN74" s="56">
        <v>3318</v>
      </c>
      <c r="AO74" s="67">
        <v>1.76</v>
      </c>
      <c r="AQ74" s="60">
        <v>336482</v>
      </c>
      <c r="AR74" s="60">
        <v>3211</v>
      </c>
      <c r="AS74" s="67">
        <v>1.73</v>
      </c>
    </row>
    <row r="75" spans="1:45" ht="11.25" customHeight="1">
      <c r="A75">
        <v>36820</v>
      </c>
      <c r="B75" t="s">
        <v>295</v>
      </c>
      <c r="C75" s="56">
        <v>24230</v>
      </c>
      <c r="D75" s="56">
        <v>326</v>
      </c>
      <c r="E75" s="67">
        <v>2.81</v>
      </c>
      <c r="F75" s="56"/>
      <c r="G75" s="57">
        <v>24372</v>
      </c>
      <c r="H75" s="57">
        <v>287</v>
      </c>
      <c r="I75" s="67">
        <v>2.66</v>
      </c>
      <c r="J75" s="57"/>
      <c r="K75" s="56">
        <v>24603</v>
      </c>
      <c r="L75" s="56">
        <v>300</v>
      </c>
      <c r="M75" s="67">
        <v>2.63</v>
      </c>
      <c r="N75" s="57"/>
      <c r="O75" s="56">
        <v>24827</v>
      </c>
      <c r="P75" s="56">
        <v>281</v>
      </c>
      <c r="Q75" s="67">
        <v>2.4900000000000002</v>
      </c>
      <c r="R75" s="56"/>
      <c r="S75" s="56">
        <v>25060</v>
      </c>
      <c r="T75" s="56">
        <v>299</v>
      </c>
      <c r="U75" s="67">
        <v>2.5</v>
      </c>
      <c r="V75" s="57"/>
      <c r="W75" s="56">
        <v>25111</v>
      </c>
      <c r="X75" s="56">
        <v>283</v>
      </c>
      <c r="Y75" s="67">
        <v>2.44</v>
      </c>
      <c r="Z75" s="57"/>
      <c r="AA75" s="56">
        <v>25217</v>
      </c>
      <c r="AB75" s="56">
        <v>252</v>
      </c>
      <c r="AC75" s="67">
        <v>2.36</v>
      </c>
      <c r="AD75" s="57"/>
      <c r="AE75" s="56">
        <v>25335</v>
      </c>
      <c r="AF75" s="56">
        <v>230</v>
      </c>
      <c r="AG75" s="67">
        <v>2.17</v>
      </c>
      <c r="AH75" s="57"/>
      <c r="AI75" s="56">
        <v>25535</v>
      </c>
      <c r="AJ75" s="56">
        <v>254</v>
      </c>
      <c r="AK75" s="67">
        <v>2.09</v>
      </c>
      <c r="AM75" s="56">
        <v>25572</v>
      </c>
      <c r="AN75" s="56">
        <v>233</v>
      </c>
      <c r="AO75" s="67">
        <v>2.02</v>
      </c>
      <c r="AQ75" s="60">
        <v>25667</v>
      </c>
      <c r="AR75" s="60">
        <v>230</v>
      </c>
      <c r="AS75" s="67">
        <v>2.0099999999999998</v>
      </c>
    </row>
    <row r="76" spans="1:45" ht="11.25" customHeight="1">
      <c r="A76">
        <v>36910</v>
      </c>
      <c r="B76" t="s">
        <v>296</v>
      </c>
      <c r="C76" s="56">
        <v>154222</v>
      </c>
      <c r="D76" s="56">
        <v>2305</v>
      </c>
      <c r="E76" s="67">
        <v>2.34</v>
      </c>
      <c r="F76" s="56"/>
      <c r="G76" s="56">
        <v>155473</v>
      </c>
      <c r="H76" s="57">
        <v>2345</v>
      </c>
      <c r="I76" s="67">
        <v>2.39</v>
      </c>
      <c r="J76" s="56"/>
      <c r="K76" s="56">
        <v>157884</v>
      </c>
      <c r="L76" s="56">
        <v>2226</v>
      </c>
      <c r="M76" s="67">
        <v>2.3199999999999998</v>
      </c>
      <c r="N76" s="57"/>
      <c r="O76" s="56">
        <v>159916</v>
      </c>
      <c r="P76" s="56">
        <v>2217</v>
      </c>
      <c r="Q76" s="67">
        <v>2.27</v>
      </c>
      <c r="R76" s="56"/>
      <c r="S76" s="56">
        <v>161523</v>
      </c>
      <c r="T76" s="56">
        <v>2104</v>
      </c>
      <c r="U76" s="67">
        <v>2.16</v>
      </c>
      <c r="V76" s="56"/>
      <c r="W76" s="56">
        <v>162775</v>
      </c>
      <c r="X76" s="56">
        <v>2043</v>
      </c>
      <c r="Y76" s="67">
        <v>2.08</v>
      </c>
      <c r="Z76" s="57"/>
      <c r="AA76" s="56">
        <v>164168</v>
      </c>
      <c r="AB76" s="56">
        <v>2148</v>
      </c>
      <c r="AC76" s="67">
        <v>2.0299999999999998</v>
      </c>
      <c r="AD76" s="57"/>
      <c r="AE76" s="56">
        <v>166013</v>
      </c>
      <c r="AF76" s="56">
        <v>2063</v>
      </c>
      <c r="AG76" s="67">
        <v>2</v>
      </c>
      <c r="AH76" s="57"/>
      <c r="AI76" s="56">
        <v>167611</v>
      </c>
      <c r="AJ76" s="56">
        <v>2104</v>
      </c>
      <c r="AK76" s="67">
        <v>2.0099999999999998</v>
      </c>
      <c r="AM76" s="56">
        <v>168992</v>
      </c>
      <c r="AN76" s="56">
        <v>2214</v>
      </c>
      <c r="AO76" s="67">
        <v>2.02</v>
      </c>
      <c r="AQ76" s="60">
        <v>170356</v>
      </c>
      <c r="AR76" s="60">
        <v>2042</v>
      </c>
      <c r="AS76" s="67">
        <v>2</v>
      </c>
    </row>
    <row r="77" spans="1:45" ht="11.25" customHeight="1">
      <c r="A77">
        <v>36950</v>
      </c>
      <c r="B77" t="s">
        <v>297</v>
      </c>
      <c r="C77" s="56">
        <v>3485</v>
      </c>
      <c r="D77" s="56">
        <v>129</v>
      </c>
      <c r="E77" s="67">
        <v>4.87</v>
      </c>
      <c r="F77" s="56"/>
      <c r="G77" s="57">
        <v>3477</v>
      </c>
      <c r="H77" s="57">
        <v>93</v>
      </c>
      <c r="I77" s="67">
        <v>4.54</v>
      </c>
      <c r="J77" s="57"/>
      <c r="K77" s="56">
        <v>3567</v>
      </c>
      <c r="L77" s="56">
        <v>88</v>
      </c>
      <c r="M77" s="67">
        <v>3.8</v>
      </c>
      <c r="N77" s="57"/>
      <c r="O77" s="56">
        <v>3647</v>
      </c>
      <c r="P77" s="56">
        <v>85</v>
      </c>
      <c r="Q77" s="67">
        <v>3.17</v>
      </c>
      <c r="R77" s="56"/>
      <c r="S77" s="56">
        <v>3717</v>
      </c>
      <c r="T77" s="56">
        <v>86</v>
      </c>
      <c r="U77" s="67">
        <v>2.96</v>
      </c>
      <c r="V77" s="57"/>
      <c r="W77" s="56">
        <v>3753</v>
      </c>
      <c r="X77" s="56">
        <v>73</v>
      </c>
      <c r="Y77" s="67">
        <v>2.71</v>
      </c>
      <c r="Z77" s="57"/>
      <c r="AA77" s="56">
        <v>3799</v>
      </c>
      <c r="AB77" s="56">
        <v>58</v>
      </c>
      <c r="AC77" s="67">
        <v>2.33</v>
      </c>
      <c r="AD77" s="57"/>
      <c r="AE77" s="56">
        <v>3809</v>
      </c>
      <c r="AF77" s="56">
        <v>72</v>
      </c>
      <c r="AG77" s="67">
        <v>2.17</v>
      </c>
      <c r="AH77" s="57"/>
      <c r="AI77" s="56">
        <v>3847</v>
      </c>
      <c r="AJ77" s="56">
        <v>73</v>
      </c>
      <c r="AK77" s="67">
        <v>2.17</v>
      </c>
      <c r="AM77" s="56">
        <v>3888</v>
      </c>
      <c r="AN77" s="56">
        <v>59</v>
      </c>
      <c r="AO77" s="67">
        <v>2.19</v>
      </c>
      <c r="AQ77" s="60">
        <v>3924</v>
      </c>
      <c r="AR77" s="60">
        <v>57</v>
      </c>
      <c r="AS77" s="67">
        <v>2.06</v>
      </c>
    </row>
    <row r="78" spans="1:45" ht="11.25" customHeight="1">
      <c r="A78">
        <v>36960</v>
      </c>
      <c r="B78" t="s">
        <v>298</v>
      </c>
      <c r="C78" s="56">
        <v>4600</v>
      </c>
      <c r="D78" s="56">
        <v>134</v>
      </c>
      <c r="E78" s="67">
        <v>3.88</v>
      </c>
      <c r="F78" s="56"/>
      <c r="G78" s="57">
        <v>4578</v>
      </c>
      <c r="H78" s="57">
        <v>102</v>
      </c>
      <c r="I78" s="67">
        <v>3.72</v>
      </c>
      <c r="J78" s="57"/>
      <c r="K78" s="56">
        <v>4599</v>
      </c>
      <c r="L78" s="56">
        <v>102</v>
      </c>
      <c r="M78" s="67">
        <v>3.21</v>
      </c>
      <c r="N78" s="57"/>
      <c r="O78" s="56">
        <v>4614</v>
      </c>
      <c r="P78" s="56">
        <v>82</v>
      </c>
      <c r="Q78" s="67">
        <v>2.68</v>
      </c>
      <c r="R78" s="56"/>
      <c r="S78" s="56">
        <v>4690</v>
      </c>
      <c r="T78" s="56">
        <v>107</v>
      </c>
      <c r="U78" s="67">
        <v>2.73</v>
      </c>
      <c r="V78" s="57"/>
      <c r="W78" s="56">
        <v>4731</v>
      </c>
      <c r="X78" s="56">
        <v>108</v>
      </c>
      <c r="Y78" s="67">
        <v>2.73</v>
      </c>
      <c r="Z78" s="57"/>
      <c r="AA78" s="56">
        <v>4775</v>
      </c>
      <c r="AB78" s="56">
        <v>94</v>
      </c>
      <c r="AC78" s="67">
        <v>2.82</v>
      </c>
      <c r="AD78" s="57"/>
      <c r="AE78" s="56">
        <v>4860</v>
      </c>
      <c r="AF78" s="56">
        <v>98</v>
      </c>
      <c r="AG78" s="67">
        <v>2.66</v>
      </c>
      <c r="AH78" s="57"/>
      <c r="AI78" s="56">
        <v>4993</v>
      </c>
      <c r="AJ78" s="56">
        <v>79</v>
      </c>
      <c r="AK78" s="67">
        <v>2.31</v>
      </c>
      <c r="AM78" s="56">
        <v>5105</v>
      </c>
      <c r="AN78" s="56">
        <v>94</v>
      </c>
      <c r="AO78" s="67">
        <v>2.25</v>
      </c>
      <c r="AQ78" s="60">
        <v>5178</v>
      </c>
      <c r="AR78" s="60">
        <v>85</v>
      </c>
      <c r="AS78" s="67">
        <v>2.17</v>
      </c>
    </row>
    <row r="79" spans="1:45" ht="11.25" customHeight="1">
      <c r="A79">
        <v>37010</v>
      </c>
      <c r="B79" t="s">
        <v>299</v>
      </c>
      <c r="C79" s="56">
        <v>176528</v>
      </c>
      <c r="D79" s="56">
        <v>2787</v>
      </c>
      <c r="E79" s="67">
        <v>2.11</v>
      </c>
      <c r="F79" s="56"/>
      <c r="G79" s="56">
        <v>180114</v>
      </c>
      <c r="H79" s="57">
        <v>2851</v>
      </c>
      <c r="I79" s="67">
        <v>2.09</v>
      </c>
      <c r="J79" s="56"/>
      <c r="K79" s="56">
        <v>183612</v>
      </c>
      <c r="L79" s="56">
        <v>2836</v>
      </c>
      <c r="M79" s="67">
        <v>2.0299999999999998</v>
      </c>
      <c r="N79" s="57"/>
      <c r="O79" s="56">
        <v>186519</v>
      </c>
      <c r="P79" s="56">
        <v>2883</v>
      </c>
      <c r="Q79" s="67">
        <v>2.0299999999999998</v>
      </c>
      <c r="R79" s="56"/>
      <c r="S79" s="56">
        <v>188777</v>
      </c>
      <c r="T79" s="56">
        <v>2881</v>
      </c>
      <c r="U79" s="67">
        <v>2.0299999999999998</v>
      </c>
      <c r="V79" s="56"/>
      <c r="W79" s="56">
        <v>190011</v>
      </c>
      <c r="X79" s="56">
        <v>2814</v>
      </c>
      <c r="Y79" s="67">
        <v>2.0099999999999998</v>
      </c>
      <c r="Z79" s="57"/>
      <c r="AA79" s="56">
        <v>191348</v>
      </c>
      <c r="AB79" s="56">
        <v>2684</v>
      </c>
      <c r="AC79" s="67">
        <v>1.95</v>
      </c>
      <c r="AD79" s="57"/>
      <c r="AE79" s="56">
        <v>192944</v>
      </c>
      <c r="AF79" s="56">
        <v>2597</v>
      </c>
      <c r="AG79" s="67">
        <v>1.87</v>
      </c>
      <c r="AH79" s="57"/>
      <c r="AI79" s="56">
        <v>194019</v>
      </c>
      <c r="AJ79" s="56">
        <v>2605</v>
      </c>
      <c r="AK79" s="67">
        <v>1.82</v>
      </c>
      <c r="AM79" s="56">
        <v>195022</v>
      </c>
      <c r="AN79" s="56">
        <v>2534</v>
      </c>
      <c r="AO79" s="67">
        <v>1.77</v>
      </c>
      <c r="AQ79" s="60">
        <v>196800</v>
      </c>
      <c r="AR79" s="60">
        <v>2355</v>
      </c>
      <c r="AS79" s="67">
        <v>1.71</v>
      </c>
    </row>
    <row r="80" spans="1:45" ht="11.25" customHeight="1">
      <c r="A80">
        <v>37300</v>
      </c>
      <c r="B80" t="s">
        <v>300</v>
      </c>
      <c r="C80" s="56">
        <v>3337</v>
      </c>
      <c r="D80" s="56">
        <v>60</v>
      </c>
      <c r="E80" s="67">
        <v>2.3199999999999998</v>
      </c>
      <c r="F80" s="56"/>
      <c r="G80" s="57">
        <v>3423</v>
      </c>
      <c r="H80" s="57">
        <v>66</v>
      </c>
      <c r="I80" s="67">
        <v>2.2200000000000002</v>
      </c>
      <c r="J80" s="57"/>
      <c r="K80" s="56">
        <v>3684</v>
      </c>
      <c r="L80" s="56">
        <v>79</v>
      </c>
      <c r="M80" s="67">
        <v>2.29</v>
      </c>
      <c r="N80" s="57"/>
      <c r="O80" s="56">
        <v>3811</v>
      </c>
      <c r="P80" s="56">
        <v>89</v>
      </c>
      <c r="Q80" s="67">
        <v>2.54</v>
      </c>
      <c r="R80" s="56"/>
      <c r="S80" s="56">
        <v>3863</v>
      </c>
      <c r="T80" s="56">
        <v>86</v>
      </c>
      <c r="U80" s="67">
        <v>2.68</v>
      </c>
      <c r="V80" s="57"/>
      <c r="W80" s="56">
        <v>3964</v>
      </c>
      <c r="X80" s="56">
        <v>68</v>
      </c>
      <c r="Y80" s="67">
        <v>2.56</v>
      </c>
      <c r="Z80" s="57"/>
      <c r="AA80" s="56">
        <v>4040</v>
      </c>
      <c r="AB80" s="56">
        <v>78</v>
      </c>
      <c r="AC80" s="67">
        <v>2.44</v>
      </c>
      <c r="AD80" s="57"/>
      <c r="AE80" s="56">
        <v>4156</v>
      </c>
      <c r="AF80" s="56">
        <v>71</v>
      </c>
      <c r="AG80" s="67">
        <v>2.34</v>
      </c>
      <c r="AH80" s="57"/>
      <c r="AI80" s="56">
        <v>4239</v>
      </c>
      <c r="AJ80" s="56">
        <v>75</v>
      </c>
      <c r="AK80" s="67">
        <v>2.4500000000000002</v>
      </c>
      <c r="AM80" s="56">
        <v>4333</v>
      </c>
      <c r="AN80" s="56">
        <v>73</v>
      </c>
      <c r="AO80" s="67">
        <v>2.39</v>
      </c>
      <c r="AQ80" s="60">
        <v>4445</v>
      </c>
      <c r="AR80" s="60">
        <v>83</v>
      </c>
      <c r="AS80" s="67">
        <v>2.58</v>
      </c>
    </row>
    <row r="81" spans="1:45" ht="11.25" customHeight="1">
      <c r="A81">
        <v>37310</v>
      </c>
      <c r="B81" t="s">
        <v>301</v>
      </c>
      <c r="C81" s="56">
        <v>31466</v>
      </c>
      <c r="D81" s="56">
        <v>498</v>
      </c>
      <c r="E81" s="67">
        <v>2.8</v>
      </c>
      <c r="F81" s="56"/>
      <c r="G81" s="57">
        <v>32365</v>
      </c>
      <c r="H81" s="57">
        <v>500</v>
      </c>
      <c r="I81" s="67">
        <v>2.78</v>
      </c>
      <c r="J81" s="57"/>
      <c r="K81" s="56">
        <v>32899</v>
      </c>
      <c r="L81" s="56">
        <v>559</v>
      </c>
      <c r="M81" s="67">
        <v>2.72</v>
      </c>
      <c r="N81" s="57"/>
      <c r="O81" s="56">
        <v>33415</v>
      </c>
      <c r="P81" s="56">
        <v>518</v>
      </c>
      <c r="Q81" s="67">
        <v>2.68</v>
      </c>
      <c r="R81" s="56"/>
      <c r="S81" s="56">
        <v>33744</v>
      </c>
      <c r="T81" s="56">
        <v>509</v>
      </c>
      <c r="U81" s="67">
        <v>2.63</v>
      </c>
      <c r="V81" s="57"/>
      <c r="W81" s="56">
        <v>33867</v>
      </c>
      <c r="X81" s="56">
        <v>463</v>
      </c>
      <c r="Y81" s="67">
        <v>2.4300000000000002</v>
      </c>
      <c r="Z81" s="57"/>
      <c r="AA81" s="56">
        <v>34049</v>
      </c>
      <c r="AB81" s="56">
        <v>511</v>
      </c>
      <c r="AC81" s="67">
        <v>2.4</v>
      </c>
      <c r="AD81" s="57"/>
      <c r="AE81" s="56">
        <v>34434</v>
      </c>
      <c r="AF81" s="56">
        <v>433</v>
      </c>
      <c r="AG81" s="67">
        <v>2.2599999999999998</v>
      </c>
      <c r="AH81" s="57"/>
      <c r="AI81" s="56">
        <v>34459</v>
      </c>
      <c r="AJ81" s="56">
        <v>505</v>
      </c>
      <c r="AK81" s="67">
        <v>2.35</v>
      </c>
      <c r="AM81" s="56">
        <v>34582</v>
      </c>
      <c r="AN81" s="56">
        <v>464</v>
      </c>
      <c r="AO81" s="67">
        <v>2.2999999999999998</v>
      </c>
      <c r="AQ81" s="60">
        <v>34579</v>
      </c>
      <c r="AR81" s="60">
        <v>470</v>
      </c>
      <c r="AS81" s="67">
        <v>2.39</v>
      </c>
    </row>
    <row r="82" spans="1:45" ht="11.25" customHeight="1">
      <c r="A82">
        <v>37340</v>
      </c>
      <c r="B82" t="s">
        <v>302</v>
      </c>
      <c r="C82" s="56">
        <v>32140</v>
      </c>
      <c r="D82" s="56">
        <v>444</v>
      </c>
      <c r="E82" s="67">
        <v>2.04</v>
      </c>
      <c r="F82" s="56"/>
      <c r="G82" s="57">
        <v>32416</v>
      </c>
      <c r="H82" s="57">
        <v>435</v>
      </c>
      <c r="I82" s="67">
        <v>1.99</v>
      </c>
      <c r="J82" s="57"/>
      <c r="K82" s="56">
        <v>33397</v>
      </c>
      <c r="L82" s="56">
        <v>474</v>
      </c>
      <c r="M82" s="67">
        <v>1.98</v>
      </c>
      <c r="N82" s="57"/>
      <c r="O82" s="56">
        <v>34113</v>
      </c>
      <c r="P82" s="56">
        <v>453</v>
      </c>
      <c r="Q82" s="67">
        <v>1.95</v>
      </c>
      <c r="R82" s="56"/>
      <c r="S82" s="56">
        <v>34362</v>
      </c>
      <c r="T82" s="56">
        <v>426</v>
      </c>
      <c r="U82" s="67">
        <v>1.89</v>
      </c>
      <c r="V82" s="57"/>
      <c r="W82" s="56">
        <v>34509</v>
      </c>
      <c r="X82" s="56">
        <v>431</v>
      </c>
      <c r="Y82" s="67">
        <v>1.8</v>
      </c>
      <c r="Z82" s="57"/>
      <c r="AA82" s="56">
        <v>34538</v>
      </c>
      <c r="AB82" s="56">
        <v>393</v>
      </c>
      <c r="AC82" s="67">
        <v>1.7</v>
      </c>
      <c r="AD82" s="57"/>
      <c r="AE82" s="56">
        <v>34774</v>
      </c>
      <c r="AF82" s="56">
        <v>362</v>
      </c>
      <c r="AG82" s="67">
        <v>1.61</v>
      </c>
      <c r="AH82" s="57"/>
      <c r="AI82" s="56">
        <v>35037</v>
      </c>
      <c r="AJ82" s="56">
        <v>389</v>
      </c>
      <c r="AK82" s="67">
        <v>1.55</v>
      </c>
      <c r="AM82" s="56">
        <v>35353</v>
      </c>
      <c r="AN82" s="56">
        <v>367</v>
      </c>
      <c r="AO82" s="67">
        <v>1.52</v>
      </c>
      <c r="AQ82" s="60">
        <v>35927</v>
      </c>
      <c r="AR82" s="60">
        <v>396</v>
      </c>
      <c r="AS82" s="67">
        <v>1.56</v>
      </c>
    </row>
    <row r="83" spans="1:45" ht="11.25" customHeight="1">
      <c r="A83">
        <v>37400</v>
      </c>
      <c r="B83" t="s">
        <v>303</v>
      </c>
      <c r="C83" s="56">
        <v>1359</v>
      </c>
      <c r="D83" s="56">
        <v>22</v>
      </c>
      <c r="E83" s="67">
        <v>2.4300000000000002</v>
      </c>
      <c r="F83" s="56"/>
      <c r="G83" s="57">
        <v>1380</v>
      </c>
      <c r="H83" s="57">
        <v>31</v>
      </c>
      <c r="I83" s="67">
        <v>3.28</v>
      </c>
      <c r="J83" s="57"/>
      <c r="K83" s="56">
        <v>1345</v>
      </c>
      <c r="L83" s="56">
        <v>29</v>
      </c>
      <c r="M83" s="67">
        <v>3.53</v>
      </c>
      <c r="N83" s="57"/>
      <c r="O83" s="56">
        <v>1312</v>
      </c>
      <c r="P83" s="56">
        <v>26</v>
      </c>
      <c r="Q83" s="67">
        <v>3.78</v>
      </c>
      <c r="R83" s="56"/>
      <c r="S83" s="56">
        <v>1276</v>
      </c>
      <c r="T83" s="56">
        <v>24</v>
      </c>
      <c r="U83" s="67">
        <v>3.41</v>
      </c>
      <c r="V83" s="57"/>
      <c r="W83" s="56">
        <v>1222</v>
      </c>
      <c r="X83" s="56">
        <v>7</v>
      </c>
      <c r="Y83" s="67" t="s">
        <v>583</v>
      </c>
      <c r="Z83" s="57"/>
      <c r="AA83" s="56">
        <v>1154</v>
      </c>
      <c r="AB83" s="56">
        <v>12</v>
      </c>
      <c r="AC83" s="67" t="s">
        <v>583</v>
      </c>
      <c r="AD83" s="57"/>
      <c r="AE83" s="56">
        <v>1148</v>
      </c>
      <c r="AF83" s="56">
        <v>14</v>
      </c>
      <c r="AG83" s="67">
        <v>1.6</v>
      </c>
      <c r="AH83" s="57"/>
      <c r="AI83" s="56">
        <v>1157</v>
      </c>
      <c r="AJ83" s="56">
        <v>10</v>
      </c>
      <c r="AK83" s="67" t="s">
        <v>583</v>
      </c>
      <c r="AM83" s="56">
        <v>1153</v>
      </c>
      <c r="AN83" s="56">
        <v>11</v>
      </c>
      <c r="AO83" s="67" t="s">
        <v>583</v>
      </c>
      <c r="AQ83" s="60">
        <v>1135</v>
      </c>
      <c r="AR83" s="60">
        <v>9</v>
      </c>
      <c r="AS83" s="67" t="s">
        <v>583</v>
      </c>
    </row>
    <row r="84" spans="1:45" ht="11.25" customHeight="1">
      <c r="A84">
        <v>37550</v>
      </c>
      <c r="B84" t="s">
        <v>304</v>
      </c>
      <c r="C84" s="56">
        <v>957</v>
      </c>
      <c r="D84" s="56">
        <v>33</v>
      </c>
      <c r="E84" s="67">
        <v>5.42</v>
      </c>
      <c r="F84" s="57"/>
      <c r="G84" s="57">
        <v>976</v>
      </c>
      <c r="H84" s="57">
        <v>44</v>
      </c>
      <c r="I84" s="67">
        <v>5.46</v>
      </c>
      <c r="J84" s="57"/>
      <c r="K84" s="56">
        <v>984</v>
      </c>
      <c r="L84" s="56">
        <v>24</v>
      </c>
      <c r="M84" s="67">
        <v>4.41</v>
      </c>
      <c r="N84" s="57"/>
      <c r="O84" s="56">
        <v>986</v>
      </c>
      <c r="P84" s="56">
        <v>37</v>
      </c>
      <c r="Q84" s="67" t="s">
        <v>583</v>
      </c>
      <c r="R84" s="57"/>
      <c r="S84" s="56">
        <v>990</v>
      </c>
      <c r="T84" s="56">
        <v>22</v>
      </c>
      <c r="U84" s="67" t="s">
        <v>583</v>
      </c>
      <c r="V84" s="57"/>
      <c r="W84" s="56">
        <v>989</v>
      </c>
      <c r="X84" s="56">
        <v>24</v>
      </c>
      <c r="Y84" s="67">
        <v>3.54</v>
      </c>
      <c r="Z84" s="57"/>
      <c r="AA84" s="56">
        <v>999</v>
      </c>
      <c r="AB84" s="56">
        <v>58</v>
      </c>
      <c r="AC84" s="67">
        <v>4.34</v>
      </c>
      <c r="AD84" s="57"/>
      <c r="AE84" s="56">
        <v>998</v>
      </c>
      <c r="AF84" s="56">
        <v>12</v>
      </c>
      <c r="AG84" s="67">
        <v>4.04</v>
      </c>
      <c r="AH84" s="57"/>
      <c r="AI84" s="56">
        <v>1005</v>
      </c>
      <c r="AJ84" s="56">
        <v>28</v>
      </c>
      <c r="AK84" s="67">
        <v>4.03</v>
      </c>
      <c r="AM84" s="56">
        <v>1016</v>
      </c>
      <c r="AN84" s="56">
        <v>17</v>
      </c>
      <c r="AO84" s="67" t="s">
        <v>583</v>
      </c>
      <c r="AQ84" s="60">
        <v>995</v>
      </c>
      <c r="AR84" s="60">
        <v>8</v>
      </c>
      <c r="AS84" s="67" t="s">
        <v>583</v>
      </c>
    </row>
    <row r="85" spans="1:45" ht="11.25" customHeight="1">
      <c r="A85">
        <v>37570</v>
      </c>
      <c r="B85" t="s">
        <v>305</v>
      </c>
      <c r="C85" s="56">
        <v>297</v>
      </c>
      <c r="D85" s="56">
        <v>11</v>
      </c>
      <c r="E85" s="67" t="s">
        <v>583</v>
      </c>
      <c r="F85" s="57"/>
      <c r="G85" s="57">
        <v>287</v>
      </c>
      <c r="H85" s="57">
        <v>4</v>
      </c>
      <c r="I85" s="67" t="s">
        <v>583</v>
      </c>
      <c r="J85" s="57"/>
      <c r="K85" s="56">
        <v>287</v>
      </c>
      <c r="L85" s="56">
        <v>0</v>
      </c>
      <c r="M85" s="67" t="s">
        <v>583</v>
      </c>
      <c r="N85" s="57"/>
      <c r="O85" s="56">
        <v>289</v>
      </c>
      <c r="P85" s="56">
        <v>5</v>
      </c>
      <c r="Q85" s="67" t="s">
        <v>583</v>
      </c>
      <c r="R85" s="57"/>
      <c r="S85" s="56">
        <v>291</v>
      </c>
      <c r="T85" s="56">
        <v>8</v>
      </c>
      <c r="U85" s="67" t="s">
        <v>583</v>
      </c>
      <c r="V85" s="57"/>
      <c r="W85" s="56">
        <v>287</v>
      </c>
      <c r="X85" s="56">
        <v>9</v>
      </c>
      <c r="Y85" s="67" t="s">
        <v>583</v>
      </c>
      <c r="Z85" s="57"/>
      <c r="AA85" s="56">
        <v>292</v>
      </c>
      <c r="AB85" s="56">
        <v>3</v>
      </c>
      <c r="AC85" s="67" t="s">
        <v>583</v>
      </c>
      <c r="AD85" s="57"/>
      <c r="AE85" s="56">
        <v>298</v>
      </c>
      <c r="AF85" s="56">
        <v>11</v>
      </c>
      <c r="AG85" s="67" t="s">
        <v>583</v>
      </c>
      <c r="AH85" s="57"/>
      <c r="AI85" s="56">
        <v>306</v>
      </c>
      <c r="AJ85" s="56">
        <v>0</v>
      </c>
      <c r="AK85" s="67" t="s">
        <v>583</v>
      </c>
      <c r="AM85" s="56">
        <v>312</v>
      </c>
      <c r="AN85" s="56">
        <v>5</v>
      </c>
      <c r="AO85" s="67" t="s">
        <v>583</v>
      </c>
      <c r="AQ85" s="60">
        <v>316</v>
      </c>
      <c r="AR85" s="60">
        <v>3</v>
      </c>
      <c r="AS85" s="67" t="s">
        <v>583</v>
      </c>
    </row>
    <row r="86" spans="1:45" ht="11.25" customHeight="1">
      <c r="A86">
        <v>37600</v>
      </c>
      <c r="B86" t="s">
        <v>306</v>
      </c>
      <c r="C86" s="56">
        <v>2588</v>
      </c>
      <c r="D86" s="56">
        <v>85</v>
      </c>
      <c r="E86" s="67">
        <v>4.92</v>
      </c>
      <c r="F86" s="56"/>
      <c r="G86" s="57">
        <v>2595</v>
      </c>
      <c r="H86" s="57">
        <v>84</v>
      </c>
      <c r="I86" s="67">
        <v>4.46</v>
      </c>
      <c r="J86" s="57"/>
      <c r="K86" s="56">
        <v>2643</v>
      </c>
      <c r="L86" s="56">
        <v>66</v>
      </c>
      <c r="M86" s="67">
        <v>3.72</v>
      </c>
      <c r="N86" s="57"/>
      <c r="O86" s="56">
        <v>2686</v>
      </c>
      <c r="P86" s="56">
        <v>52</v>
      </c>
      <c r="Q86" s="67">
        <v>3.28</v>
      </c>
      <c r="R86" s="56"/>
      <c r="S86" s="56">
        <v>2694</v>
      </c>
      <c r="T86" s="56">
        <v>41</v>
      </c>
      <c r="U86" s="67">
        <v>2.61</v>
      </c>
      <c r="V86" s="57"/>
      <c r="W86" s="56">
        <v>2695</v>
      </c>
      <c r="X86" s="56">
        <v>88</v>
      </c>
      <c r="Y86" s="67">
        <v>3</v>
      </c>
      <c r="Z86" s="57"/>
      <c r="AA86" s="56">
        <v>2702</v>
      </c>
      <c r="AB86" s="56">
        <v>51</v>
      </c>
      <c r="AC86" s="67">
        <v>2.87</v>
      </c>
      <c r="AD86" s="57"/>
      <c r="AE86" s="56">
        <v>2799</v>
      </c>
      <c r="AF86" s="56">
        <v>129</v>
      </c>
      <c r="AG86" s="67">
        <v>4.26</v>
      </c>
      <c r="AH86" s="57"/>
      <c r="AI86" s="56">
        <v>2847</v>
      </c>
      <c r="AJ86" s="56">
        <v>43</v>
      </c>
      <c r="AK86" s="67">
        <v>3.44</v>
      </c>
      <c r="AM86" s="56">
        <v>2901</v>
      </c>
      <c r="AN86" s="56">
        <v>52</v>
      </c>
      <c r="AO86" s="67">
        <v>3.44</v>
      </c>
      <c r="AQ86" s="60">
        <v>2933</v>
      </c>
      <c r="AR86" s="60">
        <v>40</v>
      </c>
      <c r="AS86" s="67">
        <v>1.95</v>
      </c>
    </row>
    <row r="87" spans="1:45" s="14" customFormat="1" ht="11.25" customHeight="1">
      <c r="A87" s="77">
        <v>3</v>
      </c>
      <c r="B87" s="77" t="s">
        <v>307</v>
      </c>
      <c r="C87" s="78">
        <v>4404744</v>
      </c>
      <c r="D87" s="78">
        <v>64523</v>
      </c>
      <c r="E87" s="97">
        <v>2.13</v>
      </c>
      <c r="F87" s="78"/>
      <c r="G87" s="78">
        <v>4476778</v>
      </c>
      <c r="H87" s="79">
        <v>63253</v>
      </c>
      <c r="I87" s="97">
        <v>2.09</v>
      </c>
      <c r="J87" s="78"/>
      <c r="K87" s="78">
        <v>4568687</v>
      </c>
      <c r="L87" s="78">
        <v>63837</v>
      </c>
      <c r="M87" s="97">
        <v>2.0299999999999998</v>
      </c>
      <c r="N87" s="79"/>
      <c r="O87" s="78">
        <v>4652824</v>
      </c>
      <c r="P87" s="78">
        <v>63354</v>
      </c>
      <c r="Q87" s="97">
        <v>1.99</v>
      </c>
      <c r="R87" s="78"/>
      <c r="S87" s="78">
        <v>4719653</v>
      </c>
      <c r="T87" s="78">
        <v>63066</v>
      </c>
      <c r="U87" s="97">
        <v>1.95</v>
      </c>
      <c r="V87" s="78"/>
      <c r="W87" s="78">
        <v>4777692</v>
      </c>
      <c r="X87" s="90">
        <v>61745</v>
      </c>
      <c r="Y87" s="98">
        <v>1.9</v>
      </c>
      <c r="AA87" s="90">
        <v>4845152</v>
      </c>
      <c r="AB87" s="90">
        <v>61841</v>
      </c>
      <c r="AC87" s="14">
        <v>1.86</v>
      </c>
      <c r="AE87" s="90">
        <v>4929152</v>
      </c>
      <c r="AF87" s="90">
        <v>61158</v>
      </c>
      <c r="AG87" s="98">
        <v>1.82</v>
      </c>
      <c r="AI87" s="68">
        <v>5012176</v>
      </c>
      <c r="AJ87" s="68">
        <v>61931</v>
      </c>
      <c r="AK87" s="69">
        <v>1.79</v>
      </c>
      <c r="AM87" s="68">
        <v>5095100</v>
      </c>
      <c r="AN87" s="68">
        <v>61735</v>
      </c>
      <c r="AO87" s="69">
        <v>1.76</v>
      </c>
      <c r="AQ87" s="90">
        <v>5174437</v>
      </c>
      <c r="AR87" s="90">
        <v>59490</v>
      </c>
      <c r="AS87" s="69">
        <v>1.71</v>
      </c>
    </row>
    <row r="88" spans="1:45" ht="11.25" customHeight="1">
      <c r="A88" s="15"/>
      <c r="B88" s="46"/>
      <c r="Y88" s="61"/>
    </row>
    <row r="89" spans="1:45" ht="11.25" customHeight="1">
      <c r="A89" s="10" t="s">
        <v>15</v>
      </c>
      <c r="B89" s="46"/>
    </row>
    <row r="90" spans="1:45" ht="11.25" customHeight="1">
      <c r="A90" s="15" t="s">
        <v>16</v>
      </c>
      <c r="B90" s="46"/>
    </row>
    <row r="91" spans="1:45" ht="10.5" customHeight="1">
      <c r="A91" s="46"/>
      <c r="B91" s="46"/>
    </row>
    <row r="92" spans="1:45" ht="11.25" customHeight="1">
      <c r="A92" s="86" t="s">
        <v>581</v>
      </c>
      <c r="B92" s="82"/>
    </row>
    <row r="93" spans="1:45" ht="11.25" customHeight="1">
      <c r="A93" s="46"/>
    </row>
    <row r="94" spans="1:45" ht="11.25" customHeight="1">
      <c r="A94" s="80" t="s">
        <v>576</v>
      </c>
    </row>
    <row r="95" spans="1:45" ht="11.25" customHeight="1"/>
    <row r="96" spans="1:45" ht="11.25" customHeight="1">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t="s">
        <v>14</v>
      </c>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objects="1" scenarios="1"/>
  <mergeCells count="12">
    <mergeCell ref="A1:XFD1"/>
    <mergeCell ref="C6:E6"/>
    <mergeCell ref="O6:Q6"/>
    <mergeCell ref="G6:I6"/>
    <mergeCell ref="K6:M6"/>
    <mergeCell ref="S6:U6"/>
    <mergeCell ref="W6:Y6"/>
    <mergeCell ref="AA6:AC6"/>
    <mergeCell ref="AE6:AG6"/>
    <mergeCell ref="AI6:AK6"/>
    <mergeCell ref="AM6:AO6"/>
    <mergeCell ref="AQ6:AS6"/>
  </mergeCells>
  <hyperlinks>
    <hyperlink ref="A94"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25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1.25"/>
  <cols>
    <col min="1" max="1" width="16.5" customWidth="1"/>
    <col min="2" max="2" width="29" customWidth="1"/>
    <col min="3" max="3" width="10.83203125" bestFit="1" customWidth="1"/>
    <col min="4" max="4" width="6.6640625" bestFit="1" customWidth="1"/>
    <col min="5" max="5" width="8" style="61" customWidth="1"/>
    <col min="6" max="6" width="4.6640625" customWidth="1"/>
    <col min="7" max="7" width="10.83203125" bestFit="1" customWidth="1"/>
    <col min="8" max="8" width="6.6640625" style="61" bestFit="1" customWidth="1"/>
    <col min="9" max="9" width="7.6640625" bestFit="1" customWidth="1"/>
    <col min="10" max="10" width="4.6640625" customWidth="1"/>
    <col min="11" max="11" width="10.83203125" style="61" bestFit="1" customWidth="1"/>
    <col min="12" max="12" width="6.6640625" bestFit="1" customWidth="1"/>
    <col min="13" max="13" width="7.6640625" bestFit="1" customWidth="1"/>
    <col min="14" max="14" width="4.6640625" style="61" customWidth="1"/>
    <col min="15" max="15" width="10.83203125" bestFit="1" customWidth="1"/>
    <col min="16" max="16" width="6.6640625" bestFit="1" customWidth="1"/>
    <col min="17" max="17" width="7.6640625" style="61" bestFit="1" customWidth="1"/>
    <col min="18" max="18" width="4.6640625" customWidth="1"/>
    <col min="19" max="19" width="11" customWidth="1"/>
    <col min="20" max="20" width="6.6640625" style="61" bestFit="1" customWidth="1"/>
    <col min="21" max="21" width="7.6640625" bestFit="1" customWidth="1"/>
    <col min="22" max="22" width="4.6640625" customWidth="1"/>
    <col min="23" max="23" width="13.6640625" customWidth="1"/>
    <col min="24" max="24" width="6.6640625" bestFit="1" customWidth="1"/>
    <col min="25" max="25" width="7.6640625" bestFit="1" customWidth="1"/>
    <col min="26" max="26" width="4.6640625" customWidth="1"/>
    <col min="27" max="27" width="13.6640625" customWidth="1"/>
    <col min="28" max="28" width="9.1640625" bestFit="1" customWidth="1"/>
    <col min="29" max="29" width="7.6640625" bestFit="1" customWidth="1"/>
    <col min="30" max="30" width="4.83203125" customWidth="1"/>
    <col min="31" max="31" width="13.1640625" customWidth="1"/>
    <col min="32" max="32" width="6.6640625" bestFit="1" customWidth="1"/>
    <col min="33" max="33" width="7.6640625" bestFit="1" customWidth="1"/>
    <col min="34" max="34" width="5.33203125" customWidth="1"/>
    <col min="35" max="35" width="13.33203125" customWidth="1"/>
    <col min="36" max="36" width="10.1640625" customWidth="1"/>
    <col min="37" max="37" width="9.83203125" customWidth="1"/>
    <col min="38" max="38" width="5.1640625" customWidth="1"/>
    <col min="39" max="39" width="12.83203125" customWidth="1"/>
    <col min="42" max="42" width="5.6640625" customWidth="1"/>
    <col min="43" max="43" width="12.83203125" customWidth="1"/>
  </cols>
  <sheetData>
    <row r="1" spans="1:45" s="108" customFormat="1" ht="72" customHeight="1">
      <c r="A1" s="107" t="s">
        <v>18</v>
      </c>
    </row>
    <row r="2" spans="1:45" s="4" customFormat="1" ht="20.100000000000001" customHeight="1">
      <c r="A2" s="24" t="str">
        <f>Contents!A2</f>
        <v>33010DO003 Births, Australia, 2020</v>
      </c>
      <c r="E2" s="63"/>
      <c r="H2" s="63"/>
      <c r="K2" s="63"/>
      <c r="N2" s="63"/>
      <c r="Q2" s="63"/>
      <c r="T2" s="63"/>
    </row>
    <row r="3" spans="1:45" s="37" customFormat="1" ht="12.75" customHeight="1">
      <c r="A3" s="40" t="str">
        <f>Contents!A3</f>
        <v>Released at 11.30am (Canberra time) Wed 8 Dec 2021</v>
      </c>
      <c r="E3" s="64"/>
      <c r="H3" s="64"/>
      <c r="K3" s="64"/>
      <c r="N3" s="64"/>
      <c r="Q3" s="64"/>
      <c r="T3" s="64"/>
    </row>
    <row r="4" spans="1:45" s="41" customFormat="1" ht="20.100000000000001" customHeight="1">
      <c r="A4" s="44" t="s">
        <v>596</v>
      </c>
      <c r="E4" s="65"/>
      <c r="H4" s="65"/>
      <c r="K4" s="65"/>
      <c r="N4" s="65"/>
      <c r="Q4" s="65"/>
      <c r="T4" s="65"/>
    </row>
    <row r="5" spans="1:45" ht="21.95" customHeight="1">
      <c r="A5" s="28"/>
      <c r="B5" s="30"/>
    </row>
    <row r="6" spans="1:45">
      <c r="A6" s="12"/>
      <c r="B6" s="13"/>
      <c r="C6" s="109">
        <v>2010</v>
      </c>
      <c r="D6" s="109"/>
      <c r="E6" s="109"/>
      <c r="F6" s="101"/>
      <c r="G6" s="109">
        <v>2011</v>
      </c>
      <c r="H6" s="109"/>
      <c r="I6" s="109"/>
      <c r="J6" s="101"/>
      <c r="K6" s="109">
        <v>2012</v>
      </c>
      <c r="L6" s="109"/>
      <c r="M6" s="109"/>
      <c r="N6" s="101"/>
      <c r="O6" s="109">
        <v>2013</v>
      </c>
      <c r="P6" s="109"/>
      <c r="Q6" s="109"/>
      <c r="R6" s="101"/>
      <c r="S6" s="109">
        <v>2014</v>
      </c>
      <c r="T6" s="109"/>
      <c r="U6" s="109"/>
      <c r="V6" s="101"/>
      <c r="W6" s="109">
        <v>2015</v>
      </c>
      <c r="X6" s="109"/>
      <c r="Y6" s="109"/>
      <c r="Z6" s="101"/>
      <c r="AA6" s="109">
        <v>2016</v>
      </c>
      <c r="AB6" s="109"/>
      <c r="AC6" s="109"/>
      <c r="AD6" s="101"/>
      <c r="AE6" s="109">
        <v>2017</v>
      </c>
      <c r="AF6" s="109"/>
      <c r="AG6" s="109"/>
      <c r="AH6" s="101"/>
      <c r="AI6" s="109">
        <v>2018</v>
      </c>
      <c r="AJ6" s="109"/>
      <c r="AK6" s="109"/>
      <c r="AM6" s="109">
        <v>2019</v>
      </c>
      <c r="AN6" s="109"/>
      <c r="AO6" s="109"/>
      <c r="AQ6" s="109">
        <v>2020</v>
      </c>
      <c r="AR6" s="109"/>
      <c r="AS6" s="109"/>
    </row>
    <row r="7" spans="1:45" ht="35.25" customHeight="1">
      <c r="A7" s="94"/>
      <c r="B7" s="94"/>
      <c r="C7" s="50" t="s">
        <v>10</v>
      </c>
      <c r="D7" s="51" t="s">
        <v>8</v>
      </c>
      <c r="E7" s="52" t="s">
        <v>11</v>
      </c>
      <c r="F7" s="52"/>
      <c r="G7" s="50" t="s">
        <v>10</v>
      </c>
      <c r="H7" s="51" t="s">
        <v>8</v>
      </c>
      <c r="I7" s="52" t="s">
        <v>11</v>
      </c>
      <c r="J7" s="52"/>
      <c r="K7" s="50" t="s">
        <v>10</v>
      </c>
      <c r="L7" s="51" t="s">
        <v>8</v>
      </c>
      <c r="M7" s="52" t="s">
        <v>11</v>
      </c>
      <c r="N7" s="52"/>
      <c r="O7" s="50" t="s">
        <v>10</v>
      </c>
      <c r="P7" s="51" t="s">
        <v>8</v>
      </c>
      <c r="Q7" s="52" t="s">
        <v>11</v>
      </c>
      <c r="R7" s="52"/>
      <c r="S7" s="50" t="s">
        <v>10</v>
      </c>
      <c r="T7" s="51" t="s">
        <v>8</v>
      </c>
      <c r="U7" s="52" t="s">
        <v>11</v>
      </c>
      <c r="V7" s="52"/>
      <c r="W7" s="51" t="s">
        <v>10</v>
      </c>
      <c r="X7" s="51" t="s">
        <v>8</v>
      </c>
      <c r="Y7" s="52" t="s">
        <v>11</v>
      </c>
      <c r="Z7" s="52"/>
      <c r="AA7" s="51" t="s">
        <v>10</v>
      </c>
      <c r="AB7" s="51" t="s">
        <v>8</v>
      </c>
      <c r="AC7" s="52" t="s">
        <v>11</v>
      </c>
      <c r="AE7" s="51" t="s">
        <v>567</v>
      </c>
      <c r="AF7" s="51" t="s">
        <v>8</v>
      </c>
      <c r="AG7" s="52" t="s">
        <v>11</v>
      </c>
      <c r="AI7" s="51" t="s">
        <v>567</v>
      </c>
      <c r="AJ7" s="51" t="s">
        <v>569</v>
      </c>
      <c r="AK7" s="52" t="s">
        <v>11</v>
      </c>
      <c r="AM7" s="51" t="s">
        <v>567</v>
      </c>
      <c r="AN7" s="51" t="s">
        <v>8</v>
      </c>
      <c r="AO7" s="52" t="s">
        <v>11</v>
      </c>
      <c r="AQ7" s="51" t="s">
        <v>567</v>
      </c>
      <c r="AR7" s="51" t="s">
        <v>8</v>
      </c>
      <c r="AS7" s="52" t="s">
        <v>11</v>
      </c>
    </row>
    <row r="8" spans="1:45" ht="11.25" customHeight="1">
      <c r="A8" s="45" t="s">
        <v>577</v>
      </c>
      <c r="B8" s="45" t="s">
        <v>578</v>
      </c>
      <c r="C8" s="95" t="s">
        <v>12</v>
      </c>
      <c r="D8" s="95" t="s">
        <v>13</v>
      </c>
      <c r="E8" s="96" t="s">
        <v>9</v>
      </c>
      <c r="F8" s="96"/>
      <c r="G8" s="95" t="s">
        <v>12</v>
      </c>
      <c r="H8" s="95" t="s">
        <v>13</v>
      </c>
      <c r="I8" s="96" t="s">
        <v>9</v>
      </c>
      <c r="J8" s="96"/>
      <c r="K8" s="95" t="s">
        <v>12</v>
      </c>
      <c r="L8" s="95" t="s">
        <v>13</v>
      </c>
      <c r="M8" s="96" t="s">
        <v>9</v>
      </c>
      <c r="N8" s="96"/>
      <c r="O8" s="95" t="s">
        <v>12</v>
      </c>
      <c r="P8" s="95" t="s">
        <v>13</v>
      </c>
      <c r="Q8" s="96" t="s">
        <v>9</v>
      </c>
      <c r="R8" s="96"/>
      <c r="S8" s="95" t="s">
        <v>12</v>
      </c>
      <c r="T8" s="95" t="s">
        <v>13</v>
      </c>
      <c r="U8" s="96" t="s">
        <v>9</v>
      </c>
      <c r="V8" s="96"/>
      <c r="W8" s="95" t="s">
        <v>12</v>
      </c>
      <c r="X8" s="95" t="s">
        <v>13</v>
      </c>
      <c r="Y8" s="96" t="s">
        <v>9</v>
      </c>
      <c r="Z8" s="96"/>
      <c r="AA8" s="95" t="s">
        <v>12</v>
      </c>
      <c r="AB8" s="95" t="s">
        <v>13</v>
      </c>
      <c r="AC8" s="96" t="s">
        <v>9</v>
      </c>
      <c r="AD8" s="2"/>
      <c r="AE8" s="95" t="s">
        <v>12</v>
      </c>
      <c r="AF8" s="95" t="s">
        <v>13</v>
      </c>
      <c r="AG8" s="96" t="s">
        <v>9</v>
      </c>
      <c r="AI8" s="95" t="s">
        <v>12</v>
      </c>
      <c r="AJ8" s="95" t="s">
        <v>13</v>
      </c>
      <c r="AK8" s="96" t="s">
        <v>9</v>
      </c>
      <c r="AM8" s="95" t="s">
        <v>12</v>
      </c>
      <c r="AN8" s="95" t="s">
        <v>13</v>
      </c>
      <c r="AO8" s="96" t="s">
        <v>9</v>
      </c>
      <c r="AQ8" s="95" t="s">
        <v>12</v>
      </c>
      <c r="AR8" s="95" t="s">
        <v>13</v>
      </c>
      <c r="AS8" s="96" t="s">
        <v>9</v>
      </c>
    </row>
    <row r="9" spans="1:45" ht="11.25" customHeight="1">
      <c r="A9">
        <v>40070</v>
      </c>
      <c r="B9" t="s">
        <v>308</v>
      </c>
      <c r="C9" s="56">
        <v>20525</v>
      </c>
      <c r="D9" s="57">
        <v>151</v>
      </c>
      <c r="E9" s="67">
        <v>0.93</v>
      </c>
      <c r="F9" s="57"/>
      <c r="G9" s="56">
        <v>20920</v>
      </c>
      <c r="H9" s="57">
        <v>127</v>
      </c>
      <c r="I9" s="67">
        <v>0.89</v>
      </c>
      <c r="J9" s="57"/>
      <c r="K9" s="56">
        <v>21537</v>
      </c>
      <c r="L9" s="57">
        <v>158</v>
      </c>
      <c r="M9" s="67">
        <v>0.91</v>
      </c>
      <c r="N9" s="57"/>
      <c r="O9" s="56">
        <v>22143</v>
      </c>
      <c r="P9" s="57">
        <v>134</v>
      </c>
      <c r="Q9" s="67">
        <v>0.85</v>
      </c>
      <c r="R9" s="57"/>
      <c r="S9" s="56">
        <v>22624</v>
      </c>
      <c r="T9" s="57">
        <v>139</v>
      </c>
      <c r="U9" s="67">
        <v>0.86</v>
      </c>
      <c r="V9" s="57"/>
      <c r="W9" s="56">
        <v>23085</v>
      </c>
      <c r="X9" s="57">
        <v>145</v>
      </c>
      <c r="Y9" s="67">
        <v>0.8</v>
      </c>
      <c r="Z9" s="57"/>
      <c r="AA9" s="56">
        <v>23552</v>
      </c>
      <c r="AB9" s="57">
        <v>142</v>
      </c>
      <c r="AC9" s="67">
        <v>0.79</v>
      </c>
      <c r="AD9" s="57"/>
      <c r="AE9" s="56">
        <v>24248</v>
      </c>
      <c r="AF9" s="57">
        <v>128</v>
      </c>
      <c r="AG9" s="67">
        <v>0.75</v>
      </c>
      <c r="AH9" s="57"/>
      <c r="AI9" s="102">
        <v>24807</v>
      </c>
      <c r="AJ9" s="102">
        <v>145</v>
      </c>
      <c r="AK9" s="67">
        <v>0.73</v>
      </c>
      <c r="AM9" s="60">
        <v>25549</v>
      </c>
      <c r="AN9" s="60">
        <v>157</v>
      </c>
      <c r="AO9" s="67">
        <v>0.75</v>
      </c>
      <c r="AQ9" s="56">
        <v>26177</v>
      </c>
      <c r="AR9" s="56">
        <v>138</v>
      </c>
      <c r="AS9" s="67">
        <v>0.75</v>
      </c>
    </row>
    <row r="10" spans="1:45" ht="11.25" customHeight="1">
      <c r="A10">
        <v>40120</v>
      </c>
      <c r="B10" t="s">
        <v>309</v>
      </c>
      <c r="C10" s="56">
        <v>39640</v>
      </c>
      <c r="D10" s="57">
        <v>441</v>
      </c>
      <c r="E10" s="67">
        <v>2.09</v>
      </c>
      <c r="F10" s="57"/>
      <c r="G10" s="56">
        <v>39699</v>
      </c>
      <c r="H10" s="57">
        <v>387</v>
      </c>
      <c r="I10" s="67">
        <v>1.99</v>
      </c>
      <c r="J10" s="57"/>
      <c r="K10" s="56">
        <v>39720</v>
      </c>
      <c r="L10" s="57">
        <v>367</v>
      </c>
      <c r="M10" s="67">
        <v>2.0099999999999998</v>
      </c>
      <c r="N10" s="57"/>
      <c r="O10" s="56">
        <v>39687</v>
      </c>
      <c r="P10" s="57">
        <v>381</v>
      </c>
      <c r="Q10" s="67">
        <v>1.95</v>
      </c>
      <c r="R10" s="57"/>
      <c r="S10" s="56">
        <v>39657</v>
      </c>
      <c r="T10" s="57">
        <v>374</v>
      </c>
      <c r="U10" s="67">
        <v>1.96</v>
      </c>
      <c r="V10" s="57"/>
      <c r="W10" s="56">
        <v>39630</v>
      </c>
      <c r="X10" s="57">
        <v>336</v>
      </c>
      <c r="Y10" s="67">
        <v>1.91</v>
      </c>
      <c r="Z10" s="57"/>
      <c r="AA10" s="56">
        <v>39632</v>
      </c>
      <c r="AB10" s="57">
        <v>374</v>
      </c>
      <c r="AC10" s="67">
        <v>1.91</v>
      </c>
      <c r="AD10" s="57"/>
      <c r="AE10" s="56">
        <v>39650</v>
      </c>
      <c r="AF10" s="57">
        <v>337</v>
      </c>
      <c r="AG10" s="67">
        <v>1.86</v>
      </c>
      <c r="AH10" s="57"/>
      <c r="AI10" s="102">
        <v>39735</v>
      </c>
      <c r="AJ10" s="102">
        <v>376</v>
      </c>
      <c r="AK10" s="67">
        <v>1.95</v>
      </c>
      <c r="AM10" s="60">
        <v>39981</v>
      </c>
      <c r="AN10" s="60">
        <v>361</v>
      </c>
      <c r="AO10" s="67">
        <v>1.95</v>
      </c>
      <c r="AQ10" s="56">
        <v>40162</v>
      </c>
      <c r="AR10" s="56">
        <v>349</v>
      </c>
      <c r="AS10" s="67">
        <v>1.96</v>
      </c>
    </row>
    <row r="11" spans="1:45" ht="11.25" customHeight="1">
      <c r="A11">
        <v>40150</v>
      </c>
      <c r="B11" t="s">
        <v>310</v>
      </c>
      <c r="C11" s="56">
        <v>8417</v>
      </c>
      <c r="D11" s="57">
        <v>96</v>
      </c>
      <c r="E11" s="67">
        <v>2.16</v>
      </c>
      <c r="F11" s="57"/>
      <c r="G11" s="56">
        <v>8483</v>
      </c>
      <c r="H11" s="57">
        <v>92</v>
      </c>
      <c r="I11" s="67">
        <v>2.06</v>
      </c>
      <c r="J11" s="57"/>
      <c r="K11" s="56">
        <v>8576</v>
      </c>
      <c r="L11" s="57">
        <v>96</v>
      </c>
      <c r="M11" s="67">
        <v>2.0299999999999998</v>
      </c>
      <c r="N11" s="57"/>
      <c r="O11" s="56">
        <v>8646</v>
      </c>
      <c r="P11" s="57">
        <v>99</v>
      </c>
      <c r="Q11" s="67">
        <v>2.04</v>
      </c>
      <c r="R11" s="57"/>
      <c r="S11" s="56">
        <v>8744</v>
      </c>
      <c r="T11" s="57">
        <v>100</v>
      </c>
      <c r="U11" s="67">
        <v>2.09</v>
      </c>
      <c r="V11" s="57"/>
      <c r="W11" s="56">
        <v>8819</v>
      </c>
      <c r="X11" s="57">
        <v>87</v>
      </c>
      <c r="Y11" s="67">
        <v>2.0099999999999998</v>
      </c>
      <c r="Z11" s="57"/>
      <c r="AA11" s="56">
        <v>8912</v>
      </c>
      <c r="AB11" s="57">
        <v>90</v>
      </c>
      <c r="AC11" s="67">
        <v>1.93</v>
      </c>
      <c r="AD11" s="57"/>
      <c r="AE11" s="56">
        <v>8982</v>
      </c>
      <c r="AF11" s="57">
        <v>91</v>
      </c>
      <c r="AG11" s="67">
        <v>1.87</v>
      </c>
      <c r="AH11" s="57"/>
      <c r="AI11" s="102">
        <v>9059</v>
      </c>
      <c r="AJ11" s="102">
        <v>99</v>
      </c>
      <c r="AK11" s="67">
        <v>1.96</v>
      </c>
      <c r="AM11" s="60">
        <v>9135</v>
      </c>
      <c r="AN11" s="60">
        <v>95</v>
      </c>
      <c r="AO11" s="67">
        <v>1.99</v>
      </c>
      <c r="AQ11" s="56">
        <v>9441</v>
      </c>
      <c r="AR11" s="56">
        <v>118</v>
      </c>
      <c r="AS11" s="67">
        <v>2.11</v>
      </c>
    </row>
    <row r="12" spans="1:45" ht="11.25" customHeight="1">
      <c r="A12">
        <v>40220</v>
      </c>
      <c r="B12" t="s">
        <v>311</v>
      </c>
      <c r="C12" s="56">
        <v>23729</v>
      </c>
      <c r="D12" s="57">
        <v>232</v>
      </c>
      <c r="E12" s="67">
        <v>2.2599999999999998</v>
      </c>
      <c r="F12" s="57"/>
      <c r="G12" s="56">
        <v>24125</v>
      </c>
      <c r="H12" s="57">
        <v>216</v>
      </c>
      <c r="I12" s="67">
        <v>2.17</v>
      </c>
      <c r="J12" s="57"/>
      <c r="K12" s="56">
        <v>24693</v>
      </c>
      <c r="L12" s="57">
        <v>221</v>
      </c>
      <c r="M12" s="67">
        <v>2.08</v>
      </c>
      <c r="N12" s="57"/>
      <c r="O12" s="56">
        <v>25203</v>
      </c>
      <c r="P12" s="57">
        <v>212</v>
      </c>
      <c r="Q12" s="67">
        <v>2</v>
      </c>
      <c r="R12" s="57"/>
      <c r="S12" s="56">
        <v>25705</v>
      </c>
      <c r="T12" s="57">
        <v>231</v>
      </c>
      <c r="U12" s="67">
        <v>2</v>
      </c>
      <c r="V12" s="57"/>
      <c r="W12" s="56">
        <v>26203</v>
      </c>
      <c r="X12" s="57">
        <v>224</v>
      </c>
      <c r="Y12" s="67">
        <v>1.96</v>
      </c>
      <c r="Z12" s="57"/>
      <c r="AA12" s="56">
        <v>26562</v>
      </c>
      <c r="AB12" s="57">
        <v>213</v>
      </c>
      <c r="AC12" s="67">
        <v>1.93</v>
      </c>
      <c r="AD12" s="57"/>
      <c r="AE12" s="56">
        <v>26790</v>
      </c>
      <c r="AF12" s="57">
        <v>217</v>
      </c>
      <c r="AG12" s="67">
        <v>1.87</v>
      </c>
      <c r="AH12" s="57"/>
      <c r="AI12" s="102">
        <v>27039</v>
      </c>
      <c r="AJ12" s="102">
        <v>212</v>
      </c>
      <c r="AK12" s="67">
        <v>1.85</v>
      </c>
      <c r="AM12" s="60">
        <v>27428</v>
      </c>
      <c r="AN12" s="60">
        <v>209</v>
      </c>
      <c r="AO12" s="67">
        <v>1.83</v>
      </c>
      <c r="AQ12" s="56">
        <v>27876</v>
      </c>
      <c r="AR12" s="56">
        <v>191</v>
      </c>
      <c r="AS12" s="67">
        <v>1.72</v>
      </c>
    </row>
    <row r="13" spans="1:45" ht="11.25" customHeight="1">
      <c r="A13">
        <v>40250</v>
      </c>
      <c r="B13" t="s">
        <v>312</v>
      </c>
      <c r="C13" s="56">
        <v>2560</v>
      </c>
      <c r="D13" s="57">
        <v>39</v>
      </c>
      <c r="E13" s="67">
        <v>1.38</v>
      </c>
      <c r="F13" s="57"/>
      <c r="G13" s="56">
        <v>2660</v>
      </c>
      <c r="H13" s="57">
        <v>51</v>
      </c>
      <c r="I13" s="67">
        <v>1.58</v>
      </c>
      <c r="J13" s="57"/>
      <c r="K13" s="56">
        <v>2651</v>
      </c>
      <c r="L13" s="57">
        <v>31</v>
      </c>
      <c r="M13" s="67">
        <v>1.51</v>
      </c>
      <c r="N13" s="57"/>
      <c r="O13" s="56">
        <v>2622</v>
      </c>
      <c r="P13" s="57">
        <v>37</v>
      </c>
      <c r="Q13" s="67">
        <v>1.44</v>
      </c>
      <c r="R13" s="57"/>
      <c r="S13" s="56">
        <v>2605</v>
      </c>
      <c r="T13" s="57">
        <v>39</v>
      </c>
      <c r="U13" s="67">
        <v>1.34</v>
      </c>
      <c r="V13" s="57"/>
      <c r="W13" s="56">
        <v>2568</v>
      </c>
      <c r="X13" s="57">
        <v>41</v>
      </c>
      <c r="Y13" s="67">
        <v>1.49</v>
      </c>
      <c r="Z13" s="57"/>
      <c r="AA13" s="56">
        <v>2498</v>
      </c>
      <c r="AB13" s="57">
        <v>34</v>
      </c>
      <c r="AC13" s="67">
        <v>1.5</v>
      </c>
      <c r="AD13" s="57"/>
      <c r="AE13" s="56">
        <v>2523</v>
      </c>
      <c r="AF13" s="57">
        <v>28</v>
      </c>
      <c r="AG13" s="67">
        <v>1.38</v>
      </c>
      <c r="AH13" s="57"/>
      <c r="AI13" s="102">
        <v>2558</v>
      </c>
      <c r="AJ13" s="102">
        <v>88</v>
      </c>
      <c r="AK13" s="67">
        <v>2.0499999999999998</v>
      </c>
      <c r="AM13" s="60">
        <v>2572</v>
      </c>
      <c r="AN13" s="60">
        <v>44</v>
      </c>
      <c r="AO13" s="67">
        <v>2.17</v>
      </c>
      <c r="AQ13" s="56">
        <v>2590</v>
      </c>
      <c r="AR13" s="56">
        <v>29</v>
      </c>
      <c r="AS13" s="67">
        <v>2.17</v>
      </c>
    </row>
    <row r="14" spans="1:45" ht="11.25" customHeight="1">
      <c r="A14">
        <v>40310</v>
      </c>
      <c r="B14" t="s">
        <v>313</v>
      </c>
      <c r="C14" s="56">
        <v>22257</v>
      </c>
      <c r="D14" s="57">
        <v>257</v>
      </c>
      <c r="E14" s="67">
        <v>2.23</v>
      </c>
      <c r="F14" s="57"/>
      <c r="G14" s="56">
        <v>22525</v>
      </c>
      <c r="H14" s="57">
        <v>283</v>
      </c>
      <c r="I14" s="67">
        <v>2.1800000000000002</v>
      </c>
      <c r="J14" s="57"/>
      <c r="K14" s="56">
        <v>22853</v>
      </c>
      <c r="L14" s="57">
        <v>240</v>
      </c>
      <c r="M14" s="67">
        <v>2.17</v>
      </c>
      <c r="N14" s="57"/>
      <c r="O14" s="56">
        <v>23138</v>
      </c>
      <c r="P14" s="57">
        <v>240</v>
      </c>
      <c r="Q14" s="67">
        <v>2.12</v>
      </c>
      <c r="R14" s="57"/>
      <c r="S14" s="56">
        <v>23468</v>
      </c>
      <c r="T14" s="57">
        <v>234</v>
      </c>
      <c r="U14" s="67">
        <v>1.95</v>
      </c>
      <c r="V14" s="57"/>
      <c r="W14" s="56">
        <v>23829</v>
      </c>
      <c r="X14" s="57">
        <v>228</v>
      </c>
      <c r="Y14" s="67">
        <v>1.9</v>
      </c>
      <c r="Z14" s="57"/>
      <c r="AA14" s="56">
        <v>24200</v>
      </c>
      <c r="AB14" s="57">
        <v>224</v>
      </c>
      <c r="AC14" s="67">
        <v>1.85</v>
      </c>
      <c r="AD14" s="57"/>
      <c r="AE14" s="56">
        <v>24478</v>
      </c>
      <c r="AF14" s="57">
        <v>240</v>
      </c>
      <c r="AG14" s="67">
        <v>1.87</v>
      </c>
      <c r="AH14" s="57"/>
      <c r="AI14" s="102">
        <v>24810</v>
      </c>
      <c r="AJ14" s="102">
        <v>209</v>
      </c>
      <c r="AK14" s="67">
        <v>1.83</v>
      </c>
      <c r="AM14" s="60">
        <v>25022</v>
      </c>
      <c r="AN14" s="60">
        <v>204</v>
      </c>
      <c r="AO14" s="67">
        <v>1.77</v>
      </c>
      <c r="AQ14" s="56">
        <v>25245</v>
      </c>
      <c r="AR14" s="56">
        <v>205</v>
      </c>
      <c r="AS14" s="67">
        <v>1.66</v>
      </c>
    </row>
    <row r="15" spans="1:45" ht="11.25" customHeight="1">
      <c r="A15">
        <v>40430</v>
      </c>
      <c r="B15" t="s">
        <v>314</v>
      </c>
      <c r="C15" s="56">
        <v>2535</v>
      </c>
      <c r="D15" s="57">
        <v>30</v>
      </c>
      <c r="E15" s="67">
        <v>3.28</v>
      </c>
      <c r="F15" s="57"/>
      <c r="G15" s="56">
        <v>2496</v>
      </c>
      <c r="H15" s="57">
        <v>13</v>
      </c>
      <c r="I15" s="67">
        <v>2.88</v>
      </c>
      <c r="J15" s="57"/>
      <c r="K15" s="56">
        <v>2488</v>
      </c>
      <c r="L15" s="57">
        <v>18</v>
      </c>
      <c r="M15" s="67">
        <v>2.61</v>
      </c>
      <c r="N15" s="57"/>
      <c r="O15" s="56">
        <v>2495</v>
      </c>
      <c r="P15" s="57">
        <v>20</v>
      </c>
      <c r="Q15" s="67">
        <v>2.25</v>
      </c>
      <c r="R15" s="57"/>
      <c r="S15" s="56">
        <v>2521</v>
      </c>
      <c r="T15" s="57">
        <v>21</v>
      </c>
      <c r="U15" s="67" t="s">
        <v>583</v>
      </c>
      <c r="V15" s="57"/>
      <c r="W15" s="56">
        <v>2542</v>
      </c>
      <c r="X15" s="57">
        <v>28</v>
      </c>
      <c r="Y15" s="67" t="s">
        <v>583</v>
      </c>
      <c r="Z15" s="57"/>
      <c r="AA15" s="56">
        <v>2592</v>
      </c>
      <c r="AB15" s="57">
        <v>16</v>
      </c>
      <c r="AC15" s="67">
        <v>2.75</v>
      </c>
      <c r="AD15" s="57"/>
      <c r="AE15" s="56">
        <v>2568</v>
      </c>
      <c r="AF15" s="57">
        <v>8</v>
      </c>
      <c r="AG15" s="67" t="s">
        <v>583</v>
      </c>
      <c r="AH15" s="57"/>
      <c r="AI15" s="102">
        <v>2551</v>
      </c>
      <c r="AJ15" s="102">
        <v>19</v>
      </c>
      <c r="AK15" s="67">
        <v>1.74</v>
      </c>
      <c r="AM15" s="60">
        <v>2563</v>
      </c>
      <c r="AN15" s="60">
        <v>23</v>
      </c>
      <c r="AO15" s="67">
        <v>1.95</v>
      </c>
      <c r="AQ15" s="56">
        <v>2550</v>
      </c>
      <c r="AR15" s="56">
        <v>22</v>
      </c>
      <c r="AS15" s="67">
        <v>2.63</v>
      </c>
    </row>
    <row r="16" spans="1:45" ht="11.25" customHeight="1">
      <c r="A16">
        <v>40520</v>
      </c>
      <c r="B16" t="s">
        <v>315</v>
      </c>
      <c r="C16" s="56">
        <v>10819</v>
      </c>
      <c r="D16" s="57">
        <v>138</v>
      </c>
      <c r="E16" s="67">
        <v>2.3199999999999998</v>
      </c>
      <c r="F16" s="57"/>
      <c r="G16" s="56">
        <v>10733</v>
      </c>
      <c r="H16" s="57">
        <v>123</v>
      </c>
      <c r="I16" s="67">
        <v>2.17</v>
      </c>
      <c r="J16" s="57"/>
      <c r="K16" s="56">
        <v>10779</v>
      </c>
      <c r="L16" s="57">
        <v>122</v>
      </c>
      <c r="M16" s="67">
        <v>2.14</v>
      </c>
      <c r="N16" s="57"/>
      <c r="O16" s="56">
        <v>10804</v>
      </c>
      <c r="P16" s="57">
        <v>124</v>
      </c>
      <c r="Q16" s="67">
        <v>2.08</v>
      </c>
      <c r="R16" s="57"/>
      <c r="S16" s="56">
        <v>10847</v>
      </c>
      <c r="T16" s="57">
        <v>112</v>
      </c>
      <c r="U16" s="67">
        <v>2.02</v>
      </c>
      <c r="V16" s="57"/>
      <c r="W16" s="56">
        <v>10854</v>
      </c>
      <c r="X16" s="57">
        <v>116</v>
      </c>
      <c r="Y16" s="67">
        <v>1.99</v>
      </c>
      <c r="Z16" s="57"/>
      <c r="AA16" s="56">
        <v>10835</v>
      </c>
      <c r="AB16" s="57">
        <v>130</v>
      </c>
      <c r="AC16" s="67">
        <v>2.04</v>
      </c>
      <c r="AD16" s="57"/>
      <c r="AE16" s="56">
        <v>10841</v>
      </c>
      <c r="AF16" s="57">
        <v>97</v>
      </c>
      <c r="AG16" s="67">
        <v>1.98</v>
      </c>
      <c r="AH16" s="57"/>
      <c r="AI16" s="102">
        <v>10854</v>
      </c>
      <c r="AJ16" s="102">
        <v>128</v>
      </c>
      <c r="AK16" s="67">
        <v>2.12</v>
      </c>
      <c r="AM16" s="60">
        <v>10842</v>
      </c>
      <c r="AN16" s="60">
        <v>98</v>
      </c>
      <c r="AO16" s="67">
        <v>1.97</v>
      </c>
      <c r="AQ16" s="56">
        <v>10836</v>
      </c>
      <c r="AR16" s="56">
        <v>80</v>
      </c>
      <c r="AS16" s="67">
        <v>1.86</v>
      </c>
    </row>
    <row r="17" spans="1:45" ht="11.25" customHeight="1">
      <c r="A17">
        <v>40700</v>
      </c>
      <c r="B17" t="s">
        <v>316</v>
      </c>
      <c r="C17" s="56">
        <v>44091</v>
      </c>
      <c r="D17" s="57">
        <v>317</v>
      </c>
      <c r="E17" s="67">
        <v>1.46</v>
      </c>
      <c r="F17" s="57"/>
      <c r="G17" s="56">
        <v>44092</v>
      </c>
      <c r="H17" s="57">
        <v>301</v>
      </c>
      <c r="I17" s="67">
        <v>1.38</v>
      </c>
      <c r="J17" s="57"/>
      <c r="K17" s="56">
        <v>44282</v>
      </c>
      <c r="L17" s="57">
        <v>309</v>
      </c>
      <c r="M17" s="67">
        <v>1.35</v>
      </c>
      <c r="N17" s="57"/>
      <c r="O17" s="56">
        <v>44457</v>
      </c>
      <c r="P17" s="57">
        <v>342</v>
      </c>
      <c r="Q17" s="67">
        <v>1.38</v>
      </c>
      <c r="R17" s="57"/>
      <c r="S17" s="56">
        <v>44678</v>
      </c>
      <c r="T17" s="57">
        <v>333</v>
      </c>
      <c r="U17" s="67">
        <v>1.39</v>
      </c>
      <c r="V17" s="57"/>
      <c r="W17" s="56">
        <v>44938</v>
      </c>
      <c r="X17" s="57">
        <v>341</v>
      </c>
      <c r="Y17" s="67">
        <v>1.4</v>
      </c>
      <c r="Z17" s="57"/>
      <c r="AA17" s="56">
        <v>45216</v>
      </c>
      <c r="AB17" s="57">
        <v>345</v>
      </c>
      <c r="AC17" s="67">
        <v>1.39</v>
      </c>
      <c r="AD17" s="57"/>
      <c r="AE17" s="56">
        <v>45510</v>
      </c>
      <c r="AF17" s="57">
        <v>337</v>
      </c>
      <c r="AG17" s="67">
        <v>1.4</v>
      </c>
      <c r="AH17" s="57"/>
      <c r="AI17" s="102">
        <v>45714</v>
      </c>
      <c r="AJ17" s="102">
        <v>316</v>
      </c>
      <c r="AK17" s="67">
        <v>1.39</v>
      </c>
      <c r="AM17" s="60">
        <v>45854</v>
      </c>
      <c r="AN17" s="60">
        <v>279</v>
      </c>
      <c r="AO17" s="67">
        <v>1.33</v>
      </c>
      <c r="AQ17" s="56">
        <v>46127</v>
      </c>
      <c r="AR17" s="56">
        <v>302</v>
      </c>
      <c r="AS17" s="67">
        <v>1.33</v>
      </c>
    </row>
    <row r="18" spans="1:45" ht="11.25" customHeight="1">
      <c r="A18">
        <v>40910</v>
      </c>
      <c r="B18" t="s">
        <v>317</v>
      </c>
      <c r="C18" s="56">
        <v>49531</v>
      </c>
      <c r="D18" s="57">
        <v>543</v>
      </c>
      <c r="E18" s="67">
        <v>1.75</v>
      </c>
      <c r="F18" s="57"/>
      <c r="G18" s="56">
        <v>49788</v>
      </c>
      <c r="H18" s="57">
        <v>546</v>
      </c>
      <c r="I18" s="67">
        <v>1.74</v>
      </c>
      <c r="J18" s="57"/>
      <c r="K18" s="56">
        <v>50244</v>
      </c>
      <c r="L18" s="57">
        <v>526</v>
      </c>
      <c r="M18" s="67">
        <v>1.69</v>
      </c>
      <c r="N18" s="57"/>
      <c r="O18" s="56">
        <v>50476</v>
      </c>
      <c r="P18" s="57">
        <v>560</v>
      </c>
      <c r="Q18" s="67">
        <v>1.69</v>
      </c>
      <c r="R18" s="57"/>
      <c r="S18" s="56">
        <v>50717</v>
      </c>
      <c r="T18" s="57">
        <v>544</v>
      </c>
      <c r="U18" s="67">
        <v>1.67</v>
      </c>
      <c r="V18" s="57"/>
      <c r="W18" s="56">
        <v>50937</v>
      </c>
      <c r="X18" s="57">
        <v>539</v>
      </c>
      <c r="Y18" s="67">
        <v>1.66</v>
      </c>
      <c r="Z18" s="57"/>
      <c r="AA18" s="56">
        <v>51080</v>
      </c>
      <c r="AB18" s="57">
        <v>545</v>
      </c>
      <c r="AC18" s="67">
        <v>1.63</v>
      </c>
      <c r="AD18" s="57"/>
      <c r="AE18" s="56">
        <v>51178</v>
      </c>
      <c r="AF18" s="57">
        <v>536</v>
      </c>
      <c r="AG18" s="67">
        <v>1.62</v>
      </c>
      <c r="AH18" s="57"/>
      <c r="AI18" s="102">
        <v>51473</v>
      </c>
      <c r="AJ18" s="102">
        <v>532</v>
      </c>
      <c r="AK18" s="67">
        <v>1.61</v>
      </c>
      <c r="AM18" s="60">
        <v>52232</v>
      </c>
      <c r="AN18" s="60">
        <v>524</v>
      </c>
      <c r="AO18" s="67">
        <v>1.57</v>
      </c>
      <c r="AQ18" s="56">
        <v>53082</v>
      </c>
      <c r="AR18" s="56">
        <v>504</v>
      </c>
      <c r="AS18" s="67">
        <v>1.51</v>
      </c>
    </row>
    <row r="19" spans="1:45" ht="11.25" customHeight="1">
      <c r="A19">
        <v>41010</v>
      </c>
      <c r="B19" t="s">
        <v>318</v>
      </c>
      <c r="C19" s="56">
        <v>3638</v>
      </c>
      <c r="D19" s="57">
        <v>56</v>
      </c>
      <c r="E19" s="67">
        <v>2.68</v>
      </c>
      <c r="F19" s="57"/>
      <c r="G19" s="56">
        <v>3595</v>
      </c>
      <c r="H19" s="57">
        <v>59</v>
      </c>
      <c r="I19" s="67">
        <v>2.56</v>
      </c>
      <c r="J19" s="57"/>
      <c r="K19" s="56">
        <v>3594</v>
      </c>
      <c r="L19" s="57">
        <v>48</v>
      </c>
      <c r="M19" s="67">
        <v>2.34</v>
      </c>
      <c r="N19" s="57"/>
      <c r="O19" s="56">
        <v>3574</v>
      </c>
      <c r="P19" s="57">
        <v>50</v>
      </c>
      <c r="Q19" s="67">
        <v>2.2799999999999998</v>
      </c>
      <c r="R19" s="57"/>
      <c r="S19" s="56">
        <v>3577</v>
      </c>
      <c r="T19" s="57">
        <v>42</v>
      </c>
      <c r="U19" s="67">
        <v>2.0299999999999998</v>
      </c>
      <c r="V19" s="57"/>
      <c r="W19" s="56">
        <v>3574</v>
      </c>
      <c r="X19" s="57">
        <v>48</v>
      </c>
      <c r="Y19" s="67">
        <v>2.02</v>
      </c>
      <c r="Z19" s="57"/>
      <c r="AA19" s="56">
        <v>3566</v>
      </c>
      <c r="AB19" s="57">
        <v>69</v>
      </c>
      <c r="AC19" s="67">
        <v>2.27</v>
      </c>
      <c r="AD19" s="57"/>
      <c r="AE19" s="56">
        <v>3549</v>
      </c>
      <c r="AF19" s="57">
        <v>54</v>
      </c>
      <c r="AG19" s="67">
        <v>2.46</v>
      </c>
      <c r="AH19" s="57"/>
      <c r="AI19" s="102">
        <v>3466</v>
      </c>
      <c r="AJ19" s="102">
        <v>57</v>
      </c>
      <c r="AK19" s="67">
        <v>2.7</v>
      </c>
      <c r="AM19" s="60">
        <v>3442</v>
      </c>
      <c r="AN19" s="60">
        <v>60</v>
      </c>
      <c r="AO19" s="67">
        <v>2.75</v>
      </c>
      <c r="AQ19" s="56">
        <v>3423</v>
      </c>
      <c r="AR19" s="56">
        <v>50</v>
      </c>
      <c r="AS19" s="67">
        <v>2.75</v>
      </c>
    </row>
    <row r="20" spans="1:45" ht="11.25" customHeight="1">
      <c r="A20">
        <v>41060</v>
      </c>
      <c r="B20" t="s">
        <v>319</v>
      </c>
      <c r="C20" s="56">
        <v>107662</v>
      </c>
      <c r="D20" s="56">
        <v>1308</v>
      </c>
      <c r="E20" s="67">
        <v>1.78</v>
      </c>
      <c r="F20" s="57"/>
      <c r="G20" s="56">
        <v>108680</v>
      </c>
      <c r="H20" s="56">
        <v>1273</v>
      </c>
      <c r="I20" s="67">
        <v>1.77</v>
      </c>
      <c r="J20" s="57"/>
      <c r="K20" s="56">
        <v>110050</v>
      </c>
      <c r="L20" s="56">
        <v>1255</v>
      </c>
      <c r="M20" s="67">
        <v>1.78</v>
      </c>
      <c r="N20" s="57"/>
      <c r="O20" s="56">
        <v>111324</v>
      </c>
      <c r="P20" s="56">
        <v>1273</v>
      </c>
      <c r="Q20" s="67">
        <v>1.74</v>
      </c>
      <c r="R20" s="57"/>
      <c r="S20" s="56">
        <v>112846</v>
      </c>
      <c r="T20" s="56">
        <v>1322</v>
      </c>
      <c r="U20" s="67">
        <v>1.73</v>
      </c>
      <c r="V20" s="57"/>
      <c r="W20" s="56">
        <v>114125</v>
      </c>
      <c r="X20" s="56">
        <v>1258</v>
      </c>
      <c r="Y20" s="67">
        <v>1.7</v>
      </c>
      <c r="Z20" s="57"/>
      <c r="AA20" s="56">
        <v>114980</v>
      </c>
      <c r="AB20" s="56">
        <v>1311</v>
      </c>
      <c r="AC20" s="67">
        <v>1.68</v>
      </c>
      <c r="AD20" s="57"/>
      <c r="AE20" s="56">
        <v>116029</v>
      </c>
      <c r="AF20" s="56">
        <v>1283</v>
      </c>
      <c r="AG20" s="67">
        <v>1.63</v>
      </c>
      <c r="AH20" s="57"/>
      <c r="AI20" s="102">
        <v>117388</v>
      </c>
      <c r="AJ20" s="102">
        <v>1315</v>
      </c>
      <c r="AK20" s="67">
        <v>1.63</v>
      </c>
      <c r="AM20" s="60">
        <v>119002</v>
      </c>
      <c r="AN20" s="60">
        <v>1316</v>
      </c>
      <c r="AO20" s="67">
        <v>1.6</v>
      </c>
      <c r="AQ20" s="56">
        <v>120733</v>
      </c>
      <c r="AR20" s="56">
        <v>1312</v>
      </c>
      <c r="AS20" s="67">
        <v>1.58</v>
      </c>
    </row>
    <row r="21" spans="1:45" ht="11.25" customHeight="1">
      <c r="A21">
        <v>41140</v>
      </c>
      <c r="B21" t="s">
        <v>320</v>
      </c>
      <c r="C21" s="56">
        <v>8759</v>
      </c>
      <c r="D21" s="57">
        <v>96</v>
      </c>
      <c r="E21" s="67">
        <v>2.31</v>
      </c>
      <c r="F21" s="57"/>
      <c r="G21" s="56">
        <v>8871</v>
      </c>
      <c r="H21" s="57">
        <v>113</v>
      </c>
      <c r="I21" s="67">
        <v>2.2799999999999998</v>
      </c>
      <c r="J21" s="57"/>
      <c r="K21" s="56">
        <v>8963</v>
      </c>
      <c r="L21" s="57">
        <v>125</v>
      </c>
      <c r="M21" s="67">
        <v>2.4500000000000002</v>
      </c>
      <c r="N21" s="57"/>
      <c r="O21" s="56">
        <v>9068</v>
      </c>
      <c r="P21" s="57">
        <v>89</v>
      </c>
      <c r="Q21" s="67">
        <v>2.39</v>
      </c>
      <c r="R21" s="57"/>
      <c r="S21" s="56">
        <v>9138</v>
      </c>
      <c r="T21" s="57">
        <v>95</v>
      </c>
      <c r="U21" s="67">
        <v>2.2200000000000002</v>
      </c>
      <c r="V21" s="57"/>
      <c r="W21" s="56">
        <v>9204</v>
      </c>
      <c r="X21" s="57">
        <v>88</v>
      </c>
      <c r="Y21" s="67">
        <v>1.93</v>
      </c>
      <c r="Z21" s="57"/>
      <c r="AA21" s="56">
        <v>9244</v>
      </c>
      <c r="AB21" s="57">
        <v>97</v>
      </c>
      <c r="AC21" s="67">
        <v>1.95</v>
      </c>
      <c r="AD21" s="57"/>
      <c r="AE21" s="56">
        <v>9317</v>
      </c>
      <c r="AF21" s="57">
        <v>100</v>
      </c>
      <c r="AG21" s="67">
        <v>2.0099999999999998</v>
      </c>
      <c r="AH21" s="57"/>
      <c r="AI21" s="102">
        <v>9379</v>
      </c>
      <c r="AJ21" s="102">
        <v>94</v>
      </c>
      <c r="AK21" s="67">
        <v>2.04</v>
      </c>
      <c r="AM21" s="60">
        <v>9424</v>
      </c>
      <c r="AN21" s="60">
        <v>85</v>
      </c>
      <c r="AO21" s="67">
        <v>1.97</v>
      </c>
      <c r="AQ21" s="56">
        <v>9470</v>
      </c>
      <c r="AR21" s="56">
        <v>89</v>
      </c>
      <c r="AS21" s="67">
        <v>1.88</v>
      </c>
    </row>
    <row r="22" spans="1:45" ht="11.25" customHeight="1">
      <c r="A22">
        <v>41190</v>
      </c>
      <c r="B22" t="s">
        <v>321</v>
      </c>
      <c r="C22" s="56">
        <v>1852</v>
      </c>
      <c r="D22" s="57">
        <v>27</v>
      </c>
      <c r="E22" s="67" t="s">
        <v>583</v>
      </c>
      <c r="F22" s="57"/>
      <c r="G22" s="56">
        <v>1814</v>
      </c>
      <c r="H22" s="57">
        <v>27</v>
      </c>
      <c r="I22" s="67" t="s">
        <v>583</v>
      </c>
      <c r="J22" s="57"/>
      <c r="K22" s="56">
        <v>1806</v>
      </c>
      <c r="L22" s="57">
        <v>34</v>
      </c>
      <c r="M22" s="67">
        <v>4.58</v>
      </c>
      <c r="N22" s="57"/>
      <c r="O22" s="56">
        <v>1806</v>
      </c>
      <c r="P22" s="57">
        <v>18</v>
      </c>
      <c r="Q22" s="67" t="s">
        <v>583</v>
      </c>
      <c r="R22" s="57"/>
      <c r="S22" s="56">
        <v>1809</v>
      </c>
      <c r="T22" s="57">
        <v>25</v>
      </c>
      <c r="U22" s="67" t="s">
        <v>583</v>
      </c>
      <c r="V22" s="57"/>
      <c r="W22" s="56">
        <v>1803</v>
      </c>
      <c r="X22" s="57">
        <v>23</v>
      </c>
      <c r="Y22" s="67" t="s">
        <v>583</v>
      </c>
      <c r="Z22" s="57"/>
      <c r="AA22" s="56">
        <v>1816</v>
      </c>
      <c r="AB22" s="57">
        <v>16</v>
      </c>
      <c r="AC22" s="67">
        <v>3.31</v>
      </c>
      <c r="AD22" s="57"/>
      <c r="AE22" s="56">
        <v>1820</v>
      </c>
      <c r="AF22" s="57">
        <v>16</v>
      </c>
      <c r="AG22" s="67">
        <v>2.65</v>
      </c>
      <c r="AH22" s="57"/>
      <c r="AI22" s="102">
        <v>1799</v>
      </c>
      <c r="AJ22" s="102">
        <v>27</v>
      </c>
      <c r="AK22" s="67">
        <v>2.3199999999999998</v>
      </c>
      <c r="AM22" s="60">
        <v>1791</v>
      </c>
      <c r="AN22" s="60">
        <v>16</v>
      </c>
      <c r="AO22" s="67">
        <v>2.29</v>
      </c>
      <c r="AQ22" s="56">
        <v>1780</v>
      </c>
      <c r="AR22" s="56">
        <v>21</v>
      </c>
      <c r="AS22" s="67">
        <v>2.42</v>
      </c>
    </row>
    <row r="23" spans="1:45" ht="11.25" customHeight="1">
      <c r="A23">
        <v>41330</v>
      </c>
      <c r="B23" t="s">
        <v>322</v>
      </c>
      <c r="C23" s="56">
        <v>1781</v>
      </c>
      <c r="D23" s="57">
        <v>27</v>
      </c>
      <c r="E23" s="67">
        <v>2.66</v>
      </c>
      <c r="F23" s="57"/>
      <c r="G23" s="56">
        <v>1760</v>
      </c>
      <c r="H23" s="57">
        <v>26</v>
      </c>
      <c r="I23" s="67">
        <v>2.69</v>
      </c>
      <c r="J23" s="57"/>
      <c r="K23" s="56">
        <v>1787</v>
      </c>
      <c r="L23" s="57">
        <v>19</v>
      </c>
      <c r="M23" s="67">
        <v>2.5099999999999998</v>
      </c>
      <c r="N23" s="57"/>
      <c r="O23" s="56">
        <v>1811</v>
      </c>
      <c r="P23" s="57">
        <v>22</v>
      </c>
      <c r="Q23" s="67">
        <v>2.34</v>
      </c>
      <c r="R23" s="57"/>
      <c r="S23" s="56">
        <v>1825</v>
      </c>
      <c r="T23" s="57">
        <v>24</v>
      </c>
      <c r="U23" s="67">
        <v>2.16</v>
      </c>
      <c r="V23" s="57"/>
      <c r="W23" s="56">
        <v>1822</v>
      </c>
      <c r="X23" s="57">
        <v>15</v>
      </c>
      <c r="Y23" s="67">
        <v>2.02</v>
      </c>
      <c r="Z23" s="57"/>
      <c r="AA23" s="56">
        <v>1818</v>
      </c>
      <c r="AB23" s="57">
        <v>28</v>
      </c>
      <c r="AC23" s="67">
        <v>2.08</v>
      </c>
      <c r="AD23" s="57"/>
      <c r="AE23" s="56">
        <v>1837</v>
      </c>
      <c r="AF23" s="57">
        <v>25</v>
      </c>
      <c r="AG23" s="67">
        <v>2.02</v>
      </c>
      <c r="AH23" s="57"/>
      <c r="AI23" s="102">
        <v>1845</v>
      </c>
      <c r="AJ23" s="102">
        <v>20</v>
      </c>
      <c r="AK23" s="67">
        <v>2.1</v>
      </c>
      <c r="AM23" s="60">
        <v>1834</v>
      </c>
      <c r="AN23" s="60">
        <v>23</v>
      </c>
      <c r="AO23" s="67">
        <v>1.96</v>
      </c>
      <c r="AQ23" s="56">
        <v>1820</v>
      </c>
      <c r="AR23" s="56">
        <v>19</v>
      </c>
      <c r="AS23" s="67">
        <v>1.72</v>
      </c>
    </row>
    <row r="24" spans="1:45" ht="11.25" customHeight="1">
      <c r="A24">
        <v>41560</v>
      </c>
      <c r="B24" t="s">
        <v>323</v>
      </c>
      <c r="C24" s="56">
        <v>13033</v>
      </c>
      <c r="D24" s="57">
        <v>128</v>
      </c>
      <c r="E24" s="67">
        <v>2.36</v>
      </c>
      <c r="F24" s="57"/>
      <c r="G24" s="56">
        <v>13126</v>
      </c>
      <c r="H24" s="57">
        <v>141</v>
      </c>
      <c r="I24" s="67">
        <v>2.29</v>
      </c>
      <c r="J24" s="57"/>
      <c r="K24" s="56">
        <v>13466</v>
      </c>
      <c r="L24" s="57">
        <v>132</v>
      </c>
      <c r="M24" s="67">
        <v>2.2000000000000002</v>
      </c>
      <c r="N24" s="57"/>
      <c r="O24" s="56">
        <v>13747</v>
      </c>
      <c r="P24" s="57">
        <v>145</v>
      </c>
      <c r="Q24" s="67">
        <v>2.2599999999999998</v>
      </c>
      <c r="R24" s="57"/>
      <c r="S24" s="56">
        <v>14024</v>
      </c>
      <c r="T24" s="57">
        <v>136</v>
      </c>
      <c r="U24" s="67">
        <v>2.1800000000000002</v>
      </c>
      <c r="V24" s="57"/>
      <c r="W24" s="56">
        <v>14266</v>
      </c>
      <c r="X24" s="57">
        <v>137</v>
      </c>
      <c r="Y24" s="67">
        <v>2.15</v>
      </c>
      <c r="Z24" s="57"/>
      <c r="AA24" s="56">
        <v>14472</v>
      </c>
      <c r="AB24" s="57">
        <v>125</v>
      </c>
      <c r="AC24" s="67">
        <v>1.99</v>
      </c>
      <c r="AD24" s="57"/>
      <c r="AE24" s="56">
        <v>14650</v>
      </c>
      <c r="AF24" s="57">
        <v>149</v>
      </c>
      <c r="AG24" s="67">
        <v>2.04</v>
      </c>
      <c r="AH24" s="57"/>
      <c r="AI24" s="102">
        <v>14873</v>
      </c>
      <c r="AJ24" s="102">
        <v>120</v>
      </c>
      <c r="AK24" s="67">
        <v>1.94</v>
      </c>
      <c r="AM24" s="60">
        <v>15009</v>
      </c>
      <c r="AN24" s="60">
        <v>121</v>
      </c>
      <c r="AO24" s="67">
        <v>1.92</v>
      </c>
      <c r="AQ24" s="56">
        <v>15128</v>
      </c>
      <c r="AR24" s="56">
        <v>116</v>
      </c>
      <c r="AS24" s="67">
        <v>1.73</v>
      </c>
    </row>
    <row r="25" spans="1:45" ht="11.25" customHeight="1">
      <c r="A25">
        <v>41750</v>
      </c>
      <c r="B25" t="s">
        <v>324</v>
      </c>
      <c r="C25" s="56">
        <v>1086</v>
      </c>
      <c r="D25" s="57">
        <v>14</v>
      </c>
      <c r="E25" s="67">
        <v>2.77</v>
      </c>
      <c r="F25" s="57"/>
      <c r="G25" s="56">
        <v>1066</v>
      </c>
      <c r="H25" s="57">
        <v>10</v>
      </c>
      <c r="I25" s="67">
        <v>2.57</v>
      </c>
      <c r="J25" s="57"/>
      <c r="K25" s="56">
        <v>1066</v>
      </c>
      <c r="L25" s="57">
        <v>7</v>
      </c>
      <c r="M25" s="67" t="s">
        <v>583</v>
      </c>
      <c r="N25" s="57"/>
      <c r="O25" s="56">
        <v>1067</v>
      </c>
      <c r="P25" s="57">
        <v>4</v>
      </c>
      <c r="Q25" s="67" t="s">
        <v>583</v>
      </c>
      <c r="R25" s="57"/>
      <c r="S25" s="56">
        <v>1068</v>
      </c>
      <c r="T25" s="57">
        <v>20</v>
      </c>
      <c r="U25" s="67" t="s">
        <v>583</v>
      </c>
      <c r="V25" s="57"/>
      <c r="W25" s="56">
        <v>1071</v>
      </c>
      <c r="X25" s="57">
        <v>10</v>
      </c>
      <c r="Y25" s="67" t="s">
        <v>583</v>
      </c>
      <c r="Z25" s="57"/>
      <c r="AA25" s="56">
        <v>1070</v>
      </c>
      <c r="AB25" s="57">
        <v>15</v>
      </c>
      <c r="AC25" s="67" t="s">
        <v>583</v>
      </c>
      <c r="AD25" s="57"/>
      <c r="AE25" s="56">
        <v>1054</v>
      </c>
      <c r="AF25" s="57">
        <v>13</v>
      </c>
      <c r="AG25" s="67" t="s">
        <v>583</v>
      </c>
      <c r="AH25" s="57"/>
      <c r="AI25" s="102">
        <v>1019</v>
      </c>
      <c r="AJ25" s="102">
        <v>13</v>
      </c>
      <c r="AK25" s="67" t="s">
        <v>583</v>
      </c>
      <c r="AM25" s="60">
        <v>1008</v>
      </c>
      <c r="AN25" s="60">
        <v>14</v>
      </c>
      <c r="AO25" s="67" t="s">
        <v>583</v>
      </c>
      <c r="AQ25" s="56">
        <v>1011</v>
      </c>
      <c r="AR25" s="56">
        <v>12</v>
      </c>
      <c r="AS25" s="67" t="s">
        <v>583</v>
      </c>
    </row>
    <row r="26" spans="1:45" ht="11.25" customHeight="1">
      <c r="A26">
        <v>41830</v>
      </c>
      <c r="B26" t="s">
        <v>325</v>
      </c>
      <c r="C26" s="56">
        <v>1728</v>
      </c>
      <c r="D26" s="57">
        <v>21</v>
      </c>
      <c r="E26" s="67">
        <v>2.76</v>
      </c>
      <c r="F26" s="57"/>
      <c r="G26" s="56">
        <v>1722</v>
      </c>
      <c r="H26" s="57">
        <v>22</v>
      </c>
      <c r="I26" s="67">
        <v>2.87</v>
      </c>
      <c r="J26" s="57"/>
      <c r="K26" s="56">
        <v>1721</v>
      </c>
      <c r="L26" s="57">
        <v>22</v>
      </c>
      <c r="M26" s="67">
        <v>2.93</v>
      </c>
      <c r="N26" s="57"/>
      <c r="O26" s="56">
        <v>1717</v>
      </c>
      <c r="P26" s="57">
        <v>20</v>
      </c>
      <c r="Q26" s="67">
        <v>2.7</v>
      </c>
      <c r="R26" s="57"/>
      <c r="S26" s="56">
        <v>1710</v>
      </c>
      <c r="T26" s="57">
        <v>12</v>
      </c>
      <c r="U26" s="67">
        <v>2.25</v>
      </c>
      <c r="V26" s="57"/>
      <c r="W26" s="56">
        <v>1703</v>
      </c>
      <c r="X26" s="57">
        <v>15</v>
      </c>
      <c r="Y26" s="67">
        <v>1.87</v>
      </c>
      <c r="Z26" s="57"/>
      <c r="AA26" s="56">
        <v>1693</v>
      </c>
      <c r="AB26" s="57">
        <v>12</v>
      </c>
      <c r="AC26" s="67">
        <v>1.63</v>
      </c>
      <c r="AD26" s="57"/>
      <c r="AE26" s="56">
        <v>1689</v>
      </c>
      <c r="AF26" s="57">
        <v>24</v>
      </c>
      <c r="AG26" s="67">
        <v>2.1800000000000002</v>
      </c>
      <c r="AH26" s="57"/>
      <c r="AI26" s="102">
        <v>1693</v>
      </c>
      <c r="AJ26" s="102">
        <v>20</v>
      </c>
      <c r="AK26" s="67">
        <v>2.38</v>
      </c>
      <c r="AM26" s="60">
        <v>1692</v>
      </c>
      <c r="AN26" s="60">
        <v>17</v>
      </c>
      <c r="AO26" s="67">
        <v>2.46</v>
      </c>
      <c r="AQ26" s="56">
        <v>1688</v>
      </c>
      <c r="AR26" s="56">
        <v>18</v>
      </c>
      <c r="AS26" s="67">
        <v>2.0299999999999998</v>
      </c>
    </row>
    <row r="27" spans="1:45" ht="11.25" customHeight="1">
      <c r="A27">
        <v>41960</v>
      </c>
      <c r="B27" t="s">
        <v>326</v>
      </c>
      <c r="C27" s="56">
        <v>1250</v>
      </c>
      <c r="D27" s="57">
        <v>15</v>
      </c>
      <c r="E27" s="67">
        <v>2.17</v>
      </c>
      <c r="F27" s="57"/>
      <c r="G27" s="56">
        <v>1238</v>
      </c>
      <c r="H27" s="57">
        <v>8</v>
      </c>
      <c r="I27" s="67" t="s">
        <v>583</v>
      </c>
      <c r="J27" s="57"/>
      <c r="K27" s="56">
        <v>1281</v>
      </c>
      <c r="L27" s="57">
        <v>10</v>
      </c>
      <c r="M27" s="67">
        <v>1.75</v>
      </c>
      <c r="N27" s="57"/>
      <c r="O27" s="56">
        <v>1295</v>
      </c>
      <c r="P27" s="57">
        <v>21</v>
      </c>
      <c r="Q27" s="67">
        <v>2.0099999999999998</v>
      </c>
      <c r="R27" s="57"/>
      <c r="S27" s="56">
        <v>1307</v>
      </c>
      <c r="T27" s="57">
        <v>18</v>
      </c>
      <c r="U27" s="67">
        <v>2.5099999999999998</v>
      </c>
      <c r="V27" s="57"/>
      <c r="W27" s="56">
        <v>1331</v>
      </c>
      <c r="X27" s="57">
        <v>9</v>
      </c>
      <c r="Y27" s="67" t="s">
        <v>583</v>
      </c>
      <c r="Z27" s="57"/>
      <c r="AA27" s="56">
        <v>1334</v>
      </c>
      <c r="AB27" s="57">
        <v>10</v>
      </c>
      <c r="AC27" s="67">
        <v>2.06</v>
      </c>
      <c r="AD27" s="57"/>
      <c r="AE27" s="56">
        <v>1322</v>
      </c>
      <c r="AF27" s="57">
        <v>12</v>
      </c>
      <c r="AG27" s="67">
        <v>1.75</v>
      </c>
      <c r="AH27" s="57"/>
      <c r="AI27" s="102">
        <v>1315</v>
      </c>
      <c r="AJ27" s="102">
        <v>9</v>
      </c>
      <c r="AK27" s="67" t="s">
        <v>583</v>
      </c>
      <c r="AM27" s="60">
        <v>1304</v>
      </c>
      <c r="AN27" s="60">
        <v>3</v>
      </c>
      <c r="AO27" s="67" t="s">
        <v>583</v>
      </c>
      <c r="AQ27" s="56">
        <v>1304</v>
      </c>
      <c r="AR27" s="56">
        <v>9</v>
      </c>
      <c r="AS27" s="67" t="s">
        <v>583</v>
      </c>
    </row>
    <row r="28" spans="1:45" ht="11.25" customHeight="1">
      <c r="A28">
        <v>42030</v>
      </c>
      <c r="B28" t="s">
        <v>327</v>
      </c>
      <c r="C28" s="56">
        <v>20939</v>
      </c>
      <c r="D28" s="57">
        <v>249</v>
      </c>
      <c r="E28" s="67">
        <v>1.96</v>
      </c>
      <c r="F28" s="57"/>
      <c r="G28" s="56">
        <v>20987</v>
      </c>
      <c r="H28" s="57">
        <v>278</v>
      </c>
      <c r="I28" s="67">
        <v>1.96</v>
      </c>
      <c r="J28" s="57"/>
      <c r="K28" s="56">
        <v>21274</v>
      </c>
      <c r="L28" s="57">
        <v>239</v>
      </c>
      <c r="M28" s="67">
        <v>1.95</v>
      </c>
      <c r="N28" s="57"/>
      <c r="O28" s="56">
        <v>21656</v>
      </c>
      <c r="P28" s="57">
        <v>252</v>
      </c>
      <c r="Q28" s="67">
        <v>1.92</v>
      </c>
      <c r="R28" s="57"/>
      <c r="S28" s="56">
        <v>22275</v>
      </c>
      <c r="T28" s="57">
        <v>271</v>
      </c>
      <c r="U28" s="67">
        <v>1.87</v>
      </c>
      <c r="V28" s="57"/>
      <c r="W28" s="56">
        <v>22707</v>
      </c>
      <c r="X28" s="57">
        <v>250</v>
      </c>
      <c r="Y28" s="67">
        <v>1.84</v>
      </c>
      <c r="Z28" s="57"/>
      <c r="AA28" s="56">
        <v>23355</v>
      </c>
      <c r="AB28" s="57">
        <v>275</v>
      </c>
      <c r="AC28" s="67">
        <v>1.85</v>
      </c>
      <c r="AD28" s="57"/>
      <c r="AE28" s="56">
        <v>23699</v>
      </c>
      <c r="AF28" s="57">
        <v>287</v>
      </c>
      <c r="AG28" s="67">
        <v>1.85</v>
      </c>
      <c r="AH28" s="57"/>
      <c r="AI28" s="102">
        <v>24019</v>
      </c>
      <c r="AJ28" s="102">
        <v>248</v>
      </c>
      <c r="AK28" s="67">
        <v>1.83</v>
      </c>
      <c r="AM28" s="60">
        <v>24415</v>
      </c>
      <c r="AN28" s="60">
        <v>288</v>
      </c>
      <c r="AO28" s="67">
        <v>1.83</v>
      </c>
      <c r="AQ28" s="56">
        <v>24718</v>
      </c>
      <c r="AR28" s="56">
        <v>268</v>
      </c>
      <c r="AS28" s="67">
        <v>1.76</v>
      </c>
    </row>
    <row r="29" spans="1:45" ht="11.25" customHeight="1">
      <c r="A29">
        <v>42110</v>
      </c>
      <c r="B29" t="s">
        <v>328</v>
      </c>
      <c r="C29" s="56">
        <v>4246</v>
      </c>
      <c r="D29" s="57">
        <v>40</v>
      </c>
      <c r="E29" s="67">
        <v>2.82</v>
      </c>
      <c r="F29" s="57"/>
      <c r="G29" s="56">
        <v>4225</v>
      </c>
      <c r="H29" s="57">
        <v>39</v>
      </c>
      <c r="I29" s="67">
        <v>2.4500000000000002</v>
      </c>
      <c r="J29" s="57"/>
      <c r="K29" s="56">
        <v>4245</v>
      </c>
      <c r="L29" s="57">
        <v>54</v>
      </c>
      <c r="M29" s="67">
        <v>2.57</v>
      </c>
      <c r="N29" s="57"/>
      <c r="O29" s="56">
        <v>4254</v>
      </c>
      <c r="P29" s="57">
        <v>37</v>
      </c>
      <c r="Q29" s="67">
        <v>2.5099999999999998</v>
      </c>
      <c r="R29" s="57"/>
      <c r="S29" s="56">
        <v>4256</v>
      </c>
      <c r="T29" s="57">
        <v>37</v>
      </c>
      <c r="U29" s="67">
        <v>2.44</v>
      </c>
      <c r="V29" s="57"/>
      <c r="W29" s="56">
        <v>4251</v>
      </c>
      <c r="X29" s="57">
        <v>38</v>
      </c>
      <c r="Y29" s="67">
        <v>2.09</v>
      </c>
      <c r="Z29" s="57"/>
      <c r="AA29" s="56">
        <v>4240</v>
      </c>
      <c r="AB29" s="57">
        <v>48</v>
      </c>
      <c r="AC29" s="67">
        <v>2.29</v>
      </c>
      <c r="AD29" s="57"/>
      <c r="AE29" s="56">
        <v>4240</v>
      </c>
      <c r="AF29" s="57">
        <v>32</v>
      </c>
      <c r="AG29" s="67">
        <v>2.17</v>
      </c>
      <c r="AH29" s="57"/>
      <c r="AI29" s="102">
        <v>4206</v>
      </c>
      <c r="AJ29" s="102">
        <v>34</v>
      </c>
      <c r="AK29" s="67">
        <v>2.1800000000000002</v>
      </c>
      <c r="AM29" s="60">
        <v>4190</v>
      </c>
      <c r="AN29" s="60">
        <v>35</v>
      </c>
      <c r="AO29" s="67">
        <v>1.94</v>
      </c>
      <c r="AQ29" s="56">
        <v>4170</v>
      </c>
      <c r="AR29" s="56">
        <v>27</v>
      </c>
      <c r="AS29" s="67">
        <v>1.92</v>
      </c>
    </row>
    <row r="30" spans="1:45" ht="11.25" customHeight="1">
      <c r="A30">
        <v>42250</v>
      </c>
      <c r="B30" t="s">
        <v>329</v>
      </c>
      <c r="C30" s="56">
        <v>7917</v>
      </c>
      <c r="D30" s="57">
        <v>86</v>
      </c>
      <c r="E30" s="67">
        <v>2.5099999999999998</v>
      </c>
      <c r="F30" s="57"/>
      <c r="G30" s="56">
        <v>7954</v>
      </c>
      <c r="H30" s="57">
        <v>77</v>
      </c>
      <c r="I30" s="67">
        <v>2.4300000000000002</v>
      </c>
      <c r="J30" s="57"/>
      <c r="K30" s="56">
        <v>7946</v>
      </c>
      <c r="L30" s="57">
        <v>81</v>
      </c>
      <c r="M30" s="67">
        <v>2.25</v>
      </c>
      <c r="N30" s="57"/>
      <c r="O30" s="56">
        <v>7993</v>
      </c>
      <c r="P30" s="57">
        <v>61</v>
      </c>
      <c r="Q30" s="67">
        <v>2.0099999999999998</v>
      </c>
      <c r="R30" s="57"/>
      <c r="S30" s="56">
        <v>8144</v>
      </c>
      <c r="T30" s="57">
        <v>66</v>
      </c>
      <c r="U30" s="67">
        <v>1.94</v>
      </c>
      <c r="V30" s="57"/>
      <c r="W30" s="56">
        <v>8282</v>
      </c>
      <c r="X30" s="57">
        <v>82</v>
      </c>
      <c r="Y30" s="67">
        <v>1.96</v>
      </c>
      <c r="Z30" s="57"/>
      <c r="AA30" s="56">
        <v>8417</v>
      </c>
      <c r="AB30" s="57">
        <v>83</v>
      </c>
      <c r="AC30" s="67">
        <v>2.19</v>
      </c>
      <c r="AD30" s="57"/>
      <c r="AE30" s="56">
        <v>8482</v>
      </c>
      <c r="AF30" s="57">
        <v>52</v>
      </c>
      <c r="AG30" s="67">
        <v>2.04</v>
      </c>
      <c r="AH30" s="57"/>
      <c r="AI30" s="102">
        <v>8511</v>
      </c>
      <c r="AJ30" s="102">
        <v>75</v>
      </c>
      <c r="AK30" s="67">
        <v>1.98</v>
      </c>
      <c r="AM30" s="60">
        <v>8584</v>
      </c>
      <c r="AN30" s="60">
        <v>67</v>
      </c>
      <c r="AO30" s="67">
        <v>1.84</v>
      </c>
      <c r="AQ30" s="56">
        <v>8619</v>
      </c>
      <c r="AR30" s="56">
        <v>62</v>
      </c>
      <c r="AS30" s="67">
        <v>1.91</v>
      </c>
    </row>
    <row r="31" spans="1:45" ht="11.25" customHeight="1">
      <c r="A31">
        <v>42600</v>
      </c>
      <c r="B31" t="s">
        <v>330</v>
      </c>
      <c r="C31" s="56">
        <v>35940</v>
      </c>
      <c r="D31" s="57">
        <v>337</v>
      </c>
      <c r="E31" s="67">
        <v>1.52</v>
      </c>
      <c r="F31" s="57"/>
      <c r="G31" s="56">
        <v>36120</v>
      </c>
      <c r="H31" s="57">
        <v>318</v>
      </c>
      <c r="I31" s="67">
        <v>1.48</v>
      </c>
      <c r="J31" s="57"/>
      <c r="K31" s="56">
        <v>36215</v>
      </c>
      <c r="L31" s="57">
        <v>319</v>
      </c>
      <c r="M31" s="67">
        <v>1.5</v>
      </c>
      <c r="N31" s="57"/>
      <c r="O31" s="56">
        <v>36282</v>
      </c>
      <c r="P31" s="57">
        <v>298</v>
      </c>
      <c r="Q31" s="67">
        <v>1.44</v>
      </c>
      <c r="R31" s="57"/>
      <c r="S31" s="56">
        <v>36354</v>
      </c>
      <c r="T31" s="57">
        <v>308</v>
      </c>
      <c r="U31" s="67">
        <v>1.41</v>
      </c>
      <c r="V31" s="57"/>
      <c r="W31" s="56">
        <v>36425</v>
      </c>
      <c r="X31" s="57">
        <v>295</v>
      </c>
      <c r="Y31" s="67">
        <v>1.36</v>
      </c>
      <c r="Z31" s="57"/>
      <c r="AA31" s="56">
        <v>36537</v>
      </c>
      <c r="AB31" s="57">
        <v>295</v>
      </c>
      <c r="AC31" s="67">
        <v>1.35</v>
      </c>
      <c r="AD31" s="57"/>
      <c r="AE31" s="56">
        <v>36681</v>
      </c>
      <c r="AF31" s="57">
        <v>279</v>
      </c>
      <c r="AG31" s="67">
        <v>1.3</v>
      </c>
      <c r="AH31" s="57"/>
      <c r="AI31" s="102">
        <v>37035</v>
      </c>
      <c r="AJ31" s="102">
        <v>261</v>
      </c>
      <c r="AK31" s="67">
        <v>1.25</v>
      </c>
      <c r="AM31" s="60">
        <v>37460</v>
      </c>
      <c r="AN31" s="60">
        <v>287</v>
      </c>
      <c r="AO31" s="67">
        <v>1.23</v>
      </c>
      <c r="AQ31" s="56">
        <v>37784</v>
      </c>
      <c r="AR31" s="56">
        <v>272</v>
      </c>
      <c r="AS31" s="67">
        <v>1.21</v>
      </c>
    </row>
    <row r="32" spans="1:45" ht="11.25" customHeight="1">
      <c r="A32">
        <v>42750</v>
      </c>
      <c r="B32" t="s">
        <v>331</v>
      </c>
      <c r="C32" s="56">
        <v>4501</v>
      </c>
      <c r="D32" s="57">
        <v>55</v>
      </c>
      <c r="E32" s="67">
        <v>2.63</v>
      </c>
      <c r="F32" s="57"/>
      <c r="G32" s="56">
        <v>4522</v>
      </c>
      <c r="H32" s="57">
        <v>50</v>
      </c>
      <c r="I32" s="67">
        <v>2.4</v>
      </c>
      <c r="J32" s="57"/>
      <c r="K32" s="56">
        <v>4576</v>
      </c>
      <c r="L32" s="57">
        <v>56</v>
      </c>
      <c r="M32" s="67">
        <v>2.4500000000000002</v>
      </c>
      <c r="N32" s="57"/>
      <c r="O32" s="56">
        <v>4630</v>
      </c>
      <c r="P32" s="57">
        <v>49</v>
      </c>
      <c r="Q32" s="67">
        <v>2.4</v>
      </c>
      <c r="R32" s="57"/>
      <c r="S32" s="56">
        <v>4694</v>
      </c>
      <c r="T32" s="57">
        <v>49</v>
      </c>
      <c r="U32" s="67">
        <v>2.39</v>
      </c>
      <c r="V32" s="57"/>
      <c r="W32" s="56">
        <v>4761</v>
      </c>
      <c r="X32" s="57">
        <v>44</v>
      </c>
      <c r="Y32" s="67">
        <v>2.2000000000000002</v>
      </c>
      <c r="Z32" s="57"/>
      <c r="AA32" s="56">
        <v>4836</v>
      </c>
      <c r="AB32" s="57">
        <v>43</v>
      </c>
      <c r="AC32" s="67">
        <v>2.0499999999999998</v>
      </c>
      <c r="AD32" s="57"/>
      <c r="AE32" s="56">
        <v>4877</v>
      </c>
      <c r="AF32" s="57">
        <v>47</v>
      </c>
      <c r="AG32" s="67">
        <v>2.0099999999999998</v>
      </c>
      <c r="AH32" s="57"/>
      <c r="AI32" s="102">
        <v>4933</v>
      </c>
      <c r="AJ32" s="102">
        <v>47</v>
      </c>
      <c r="AK32" s="67">
        <v>2.0299999999999998</v>
      </c>
      <c r="AM32" s="60">
        <v>4983</v>
      </c>
      <c r="AN32" s="60">
        <v>55</v>
      </c>
      <c r="AO32" s="67">
        <v>2.2000000000000002</v>
      </c>
      <c r="AQ32" s="56">
        <v>5021</v>
      </c>
      <c r="AR32" s="56">
        <v>44</v>
      </c>
      <c r="AS32" s="67">
        <v>2.12</v>
      </c>
    </row>
    <row r="33" spans="1:45" ht="12.75" customHeight="1">
      <c r="A33">
        <v>43080</v>
      </c>
      <c r="B33" t="s">
        <v>332</v>
      </c>
      <c r="C33" s="56">
        <v>1076</v>
      </c>
      <c r="D33" s="57">
        <v>18</v>
      </c>
      <c r="E33" s="67" t="s">
        <v>583</v>
      </c>
      <c r="F33" s="57"/>
      <c r="G33" s="56">
        <v>1050</v>
      </c>
      <c r="H33" s="57">
        <v>8</v>
      </c>
      <c r="I33" s="67" t="s">
        <v>583</v>
      </c>
      <c r="J33" s="57"/>
      <c r="K33" s="56">
        <v>1074</v>
      </c>
      <c r="L33" s="57">
        <v>7</v>
      </c>
      <c r="M33" s="67" t="s">
        <v>583</v>
      </c>
      <c r="N33" s="57"/>
      <c r="O33" s="56">
        <v>1088</v>
      </c>
      <c r="P33" s="57">
        <v>9</v>
      </c>
      <c r="Q33" s="67" t="s">
        <v>583</v>
      </c>
      <c r="R33" s="57"/>
      <c r="S33" s="56">
        <v>1103</v>
      </c>
      <c r="T33" s="57">
        <v>8</v>
      </c>
      <c r="U33" s="67" t="s">
        <v>583</v>
      </c>
      <c r="V33" s="57"/>
      <c r="W33" s="56">
        <v>1118</v>
      </c>
      <c r="X33" s="57">
        <v>10</v>
      </c>
      <c r="Y33" s="67" t="s">
        <v>583</v>
      </c>
      <c r="Z33" s="57"/>
      <c r="AA33" s="56">
        <v>1121</v>
      </c>
      <c r="AB33" s="57">
        <v>11</v>
      </c>
      <c r="AC33" s="67" t="s">
        <v>583</v>
      </c>
      <c r="AD33" s="57"/>
      <c r="AE33" s="56">
        <v>1127</v>
      </c>
      <c r="AF33" s="57">
        <v>8</v>
      </c>
      <c r="AG33" s="67" t="s">
        <v>583</v>
      </c>
      <c r="AH33" s="57"/>
      <c r="AI33" s="102">
        <v>1112</v>
      </c>
      <c r="AJ33" s="102">
        <v>12</v>
      </c>
      <c r="AK33" s="67" t="s">
        <v>583</v>
      </c>
      <c r="AM33" s="60">
        <v>1107</v>
      </c>
      <c r="AN33" s="60">
        <v>9</v>
      </c>
      <c r="AO33" s="67" t="s">
        <v>583</v>
      </c>
      <c r="AQ33" s="56">
        <v>1101</v>
      </c>
      <c r="AR33" s="56">
        <v>10</v>
      </c>
      <c r="AS33" s="67" t="s">
        <v>583</v>
      </c>
    </row>
    <row r="34" spans="1:45" ht="11.25" customHeight="1">
      <c r="A34">
        <v>43220</v>
      </c>
      <c r="B34" t="s">
        <v>333</v>
      </c>
      <c r="C34" s="56">
        <v>1108</v>
      </c>
      <c r="D34" s="57">
        <v>16</v>
      </c>
      <c r="E34" s="67">
        <v>2.69</v>
      </c>
      <c r="F34" s="57"/>
      <c r="G34" s="56">
        <v>1105</v>
      </c>
      <c r="H34" s="57">
        <v>14</v>
      </c>
      <c r="I34" s="67">
        <v>2.69</v>
      </c>
      <c r="J34" s="57"/>
      <c r="K34" s="56">
        <v>1109</v>
      </c>
      <c r="L34" s="57">
        <v>12</v>
      </c>
      <c r="M34" s="67">
        <v>2.2200000000000002</v>
      </c>
      <c r="N34" s="57"/>
      <c r="O34" s="56">
        <v>1103</v>
      </c>
      <c r="P34" s="57">
        <v>29</v>
      </c>
      <c r="Q34" s="67">
        <v>2.78</v>
      </c>
      <c r="R34" s="57"/>
      <c r="S34" s="56">
        <v>1097</v>
      </c>
      <c r="T34" s="57">
        <v>21</v>
      </c>
      <c r="U34" s="67">
        <v>3.05</v>
      </c>
      <c r="V34" s="57"/>
      <c r="W34" s="56">
        <v>1089</v>
      </c>
      <c r="X34" s="57">
        <v>12</v>
      </c>
      <c r="Y34" s="67">
        <v>3</v>
      </c>
      <c r="Z34" s="57"/>
      <c r="AA34" s="56">
        <v>1083</v>
      </c>
      <c r="AB34" s="57">
        <v>16</v>
      </c>
      <c r="AC34" s="67" t="s">
        <v>583</v>
      </c>
      <c r="AD34" s="57"/>
      <c r="AE34" s="56">
        <v>1074</v>
      </c>
      <c r="AF34" s="57">
        <v>14</v>
      </c>
      <c r="AG34" s="67" t="s">
        <v>583</v>
      </c>
      <c r="AH34" s="57"/>
      <c r="AI34" s="102">
        <v>1073</v>
      </c>
      <c r="AJ34" s="102">
        <v>17</v>
      </c>
      <c r="AK34" s="67" t="s">
        <v>583</v>
      </c>
      <c r="AM34" s="60">
        <v>1065</v>
      </c>
      <c r="AN34" s="60">
        <v>9</v>
      </c>
      <c r="AO34" s="67" t="s">
        <v>583</v>
      </c>
      <c r="AQ34" s="56">
        <v>1056</v>
      </c>
      <c r="AR34" s="56">
        <v>15</v>
      </c>
      <c r="AS34" s="67" t="s">
        <v>583</v>
      </c>
    </row>
    <row r="35" spans="1:45" s="15" customFormat="1" ht="11.25" customHeight="1">
      <c r="A35">
        <v>43360</v>
      </c>
      <c r="B35" t="s">
        <v>334</v>
      </c>
      <c r="C35" s="56">
        <v>2363</v>
      </c>
      <c r="D35" s="57">
        <v>21</v>
      </c>
      <c r="E35" s="67">
        <v>2.0499999999999998</v>
      </c>
      <c r="F35" s="57"/>
      <c r="G35" s="56">
        <v>2343</v>
      </c>
      <c r="H35" s="57">
        <v>13</v>
      </c>
      <c r="I35" s="67">
        <v>1.72</v>
      </c>
      <c r="J35" s="57"/>
      <c r="K35" s="56">
        <v>2370</v>
      </c>
      <c r="L35" s="57">
        <v>22</v>
      </c>
      <c r="M35" s="67">
        <v>1.74</v>
      </c>
      <c r="N35" s="57"/>
      <c r="O35" s="56">
        <v>2380</v>
      </c>
      <c r="P35" s="57">
        <v>27</v>
      </c>
      <c r="Q35" s="67">
        <v>2.0299999999999998</v>
      </c>
      <c r="R35" s="57"/>
      <c r="S35" s="56">
        <v>2392</v>
      </c>
      <c r="T35" s="57">
        <v>27</v>
      </c>
      <c r="U35" s="67">
        <v>2.5299999999999998</v>
      </c>
      <c r="V35" s="57"/>
      <c r="W35" s="56">
        <v>2403</v>
      </c>
      <c r="X35" s="57">
        <v>21</v>
      </c>
      <c r="Y35" s="67">
        <v>2.4500000000000002</v>
      </c>
      <c r="Z35" s="57"/>
      <c r="AA35" s="56">
        <v>2415</v>
      </c>
      <c r="AB35" s="57">
        <v>29</v>
      </c>
      <c r="AC35" s="67">
        <v>2.46</v>
      </c>
      <c r="AD35" s="57"/>
      <c r="AE35" s="56">
        <v>2406</v>
      </c>
      <c r="AF35" s="57">
        <v>24</v>
      </c>
      <c r="AG35" s="67">
        <v>2.33</v>
      </c>
      <c r="AH35" s="58"/>
      <c r="AI35" s="103">
        <v>2374</v>
      </c>
      <c r="AJ35" s="103">
        <v>21</v>
      </c>
      <c r="AK35" s="66">
        <v>2.36</v>
      </c>
      <c r="AM35" s="89">
        <v>2371</v>
      </c>
      <c r="AN35" s="89">
        <v>15</v>
      </c>
      <c r="AO35" s="66">
        <v>2</v>
      </c>
      <c r="AQ35" s="94">
        <v>2380</v>
      </c>
      <c r="AR35" s="94">
        <v>33</v>
      </c>
      <c r="AS35" s="66">
        <v>2.41</v>
      </c>
    </row>
    <row r="36" spans="1:45" ht="11.25" customHeight="1">
      <c r="A36">
        <v>43650</v>
      </c>
      <c r="B36" t="s">
        <v>335</v>
      </c>
      <c r="C36" s="56">
        <v>13788</v>
      </c>
      <c r="D36" s="57">
        <v>168</v>
      </c>
      <c r="E36" s="67">
        <v>2.12</v>
      </c>
      <c r="F36" s="57"/>
      <c r="G36" s="56">
        <v>13984</v>
      </c>
      <c r="H36" s="57">
        <v>144</v>
      </c>
      <c r="I36" s="67">
        <v>2.04</v>
      </c>
      <c r="J36" s="57"/>
      <c r="K36" s="56">
        <v>14220</v>
      </c>
      <c r="L36" s="57">
        <v>167</v>
      </c>
      <c r="M36" s="67">
        <v>2.0099999999999998</v>
      </c>
      <c r="N36" s="57"/>
      <c r="O36" s="56">
        <v>14440</v>
      </c>
      <c r="P36" s="57">
        <v>176</v>
      </c>
      <c r="Q36" s="67">
        <v>1.99</v>
      </c>
      <c r="R36" s="57"/>
      <c r="S36" s="56">
        <v>14644</v>
      </c>
      <c r="T36" s="57">
        <v>145</v>
      </c>
      <c r="U36" s="67">
        <v>1.95</v>
      </c>
      <c r="V36" s="57"/>
      <c r="W36" s="56">
        <v>14890</v>
      </c>
      <c r="X36" s="57">
        <v>139</v>
      </c>
      <c r="Y36" s="67">
        <v>1.81</v>
      </c>
      <c r="Z36" s="57"/>
      <c r="AA36" s="56">
        <v>15048</v>
      </c>
      <c r="AB36" s="57">
        <v>152</v>
      </c>
      <c r="AC36" s="67">
        <v>1.69</v>
      </c>
      <c r="AD36" s="57"/>
      <c r="AE36" s="56">
        <v>15219</v>
      </c>
      <c r="AF36" s="57">
        <v>132</v>
      </c>
      <c r="AG36" s="67">
        <v>1.63</v>
      </c>
      <c r="AH36" s="57"/>
      <c r="AI36" s="102">
        <v>15340</v>
      </c>
      <c r="AJ36" s="102">
        <v>147</v>
      </c>
      <c r="AK36" s="67">
        <v>1.65</v>
      </c>
      <c r="AM36" s="60">
        <v>15358</v>
      </c>
      <c r="AN36" s="60">
        <v>156</v>
      </c>
      <c r="AO36" s="67">
        <v>1.7</v>
      </c>
      <c r="AQ36" s="56">
        <v>15501</v>
      </c>
      <c r="AR36" s="56">
        <v>144</v>
      </c>
      <c r="AS36" s="67">
        <v>1.77</v>
      </c>
    </row>
    <row r="37" spans="1:45" ht="11.25" customHeight="1">
      <c r="A37">
        <v>43710</v>
      </c>
      <c r="B37" t="s">
        <v>336</v>
      </c>
      <c r="C37" s="56">
        <v>4911</v>
      </c>
      <c r="D37" s="57">
        <v>57</v>
      </c>
      <c r="E37" s="67">
        <v>2.54</v>
      </c>
      <c r="F37" s="57"/>
      <c r="G37" s="56">
        <v>5013</v>
      </c>
      <c r="H37" s="57">
        <v>69</v>
      </c>
      <c r="I37" s="67">
        <v>2.8</v>
      </c>
      <c r="J37" s="57"/>
      <c r="K37" s="56">
        <v>5186</v>
      </c>
      <c r="L37" s="57">
        <v>63</v>
      </c>
      <c r="M37" s="67">
        <v>2.79</v>
      </c>
      <c r="N37" s="57"/>
      <c r="O37" s="56">
        <v>5300</v>
      </c>
      <c r="P37" s="57">
        <v>43</v>
      </c>
      <c r="Q37" s="67">
        <v>2.48</v>
      </c>
      <c r="R37" s="57"/>
      <c r="S37" s="56">
        <v>5426</v>
      </c>
      <c r="T37" s="57">
        <v>65</v>
      </c>
      <c r="U37" s="67">
        <v>2.2400000000000002</v>
      </c>
      <c r="V37" s="57"/>
      <c r="W37" s="56">
        <v>5540</v>
      </c>
      <c r="X37" s="57">
        <v>57</v>
      </c>
      <c r="Y37" s="67">
        <v>2.1</v>
      </c>
      <c r="Z37" s="57"/>
      <c r="AA37" s="56">
        <v>5661</v>
      </c>
      <c r="AB37" s="57">
        <v>50</v>
      </c>
      <c r="AC37" s="67">
        <v>2.06</v>
      </c>
      <c r="AD37" s="57"/>
      <c r="AE37" s="56">
        <v>5720</v>
      </c>
      <c r="AF37" s="57">
        <v>63</v>
      </c>
      <c r="AG37" s="67">
        <v>1.99</v>
      </c>
      <c r="AH37" s="57"/>
      <c r="AI37" s="102">
        <v>5761</v>
      </c>
      <c r="AJ37" s="102">
        <v>78</v>
      </c>
      <c r="AK37" s="67">
        <v>2.19</v>
      </c>
      <c r="AM37" s="60">
        <v>5780</v>
      </c>
      <c r="AN37" s="60">
        <v>56</v>
      </c>
      <c r="AO37" s="67">
        <v>2.35</v>
      </c>
      <c r="AQ37" s="56">
        <v>5814</v>
      </c>
      <c r="AR37" s="56">
        <v>76</v>
      </c>
      <c r="AS37" s="67">
        <v>2.61</v>
      </c>
    </row>
    <row r="38" spans="1:45" ht="11.25" customHeight="1">
      <c r="A38">
        <v>43790</v>
      </c>
      <c r="B38" t="s">
        <v>337</v>
      </c>
      <c r="C38" s="56">
        <v>11561</v>
      </c>
      <c r="D38" s="57">
        <v>129</v>
      </c>
      <c r="E38" s="67">
        <v>2.0699999999999998</v>
      </c>
      <c r="F38" s="57"/>
      <c r="G38" s="56">
        <v>11478</v>
      </c>
      <c r="H38" s="57">
        <v>120</v>
      </c>
      <c r="I38" s="67">
        <v>2.15</v>
      </c>
      <c r="J38" s="57"/>
      <c r="K38" s="56">
        <v>11511</v>
      </c>
      <c r="L38" s="57">
        <v>135</v>
      </c>
      <c r="M38" s="67">
        <v>2.3199999999999998</v>
      </c>
      <c r="N38" s="57"/>
      <c r="O38" s="56">
        <v>11571</v>
      </c>
      <c r="P38" s="57">
        <v>146</v>
      </c>
      <c r="Q38" s="67">
        <v>2.5</v>
      </c>
      <c r="R38" s="57"/>
      <c r="S38" s="56">
        <v>11671</v>
      </c>
      <c r="T38" s="57">
        <v>150</v>
      </c>
      <c r="U38" s="67">
        <v>2.64</v>
      </c>
      <c r="V38" s="57"/>
      <c r="W38" s="56">
        <v>11716</v>
      </c>
      <c r="X38" s="57">
        <v>124</v>
      </c>
      <c r="Y38" s="67">
        <v>2.56</v>
      </c>
      <c r="Z38" s="57"/>
      <c r="AA38" s="56">
        <v>11730</v>
      </c>
      <c r="AB38" s="57">
        <v>128</v>
      </c>
      <c r="AC38" s="67">
        <v>2.4300000000000002</v>
      </c>
      <c r="AD38" s="57"/>
      <c r="AE38" s="56">
        <v>11743</v>
      </c>
      <c r="AF38" s="57">
        <v>97</v>
      </c>
      <c r="AG38" s="67">
        <v>2.1</v>
      </c>
      <c r="AH38" s="57"/>
      <c r="AI38" s="102">
        <v>11728</v>
      </c>
      <c r="AJ38" s="102">
        <v>123</v>
      </c>
      <c r="AK38" s="67">
        <v>2.1</v>
      </c>
      <c r="AM38" s="60">
        <v>11744</v>
      </c>
      <c r="AN38" s="60">
        <v>130</v>
      </c>
      <c r="AO38" s="67">
        <v>2.1</v>
      </c>
      <c r="AQ38" s="56">
        <v>11737</v>
      </c>
      <c r="AR38" s="56">
        <v>102</v>
      </c>
      <c r="AS38" s="67">
        <v>2.13</v>
      </c>
    </row>
    <row r="39" spans="1:45" ht="11.25" customHeight="1">
      <c r="A39">
        <v>44000</v>
      </c>
      <c r="B39" t="s">
        <v>338</v>
      </c>
      <c r="C39" s="57">
        <v>80</v>
      </c>
      <c r="D39" s="57">
        <v>0</v>
      </c>
      <c r="E39" s="67" t="s">
        <v>583</v>
      </c>
      <c r="F39" s="57"/>
      <c r="G39" s="57">
        <v>75</v>
      </c>
      <c r="H39" s="57">
        <v>0</v>
      </c>
      <c r="I39" s="67" t="s">
        <v>583</v>
      </c>
      <c r="J39" s="57"/>
      <c r="K39" s="57">
        <v>78</v>
      </c>
      <c r="L39" s="57">
        <v>0</v>
      </c>
      <c r="M39" s="67" t="s">
        <v>583</v>
      </c>
      <c r="N39" s="57"/>
      <c r="O39" s="57">
        <v>74</v>
      </c>
      <c r="P39" s="57">
        <v>0</v>
      </c>
      <c r="Q39" s="67" t="s">
        <v>583</v>
      </c>
      <c r="R39" s="57"/>
      <c r="S39" s="57">
        <v>70</v>
      </c>
      <c r="T39" s="57">
        <v>3</v>
      </c>
      <c r="U39" s="67" t="s">
        <v>583</v>
      </c>
      <c r="V39" s="57"/>
      <c r="W39" s="57">
        <v>66</v>
      </c>
      <c r="X39" s="57">
        <v>0</v>
      </c>
      <c r="Y39" s="67" t="s">
        <v>583</v>
      </c>
      <c r="Z39" s="57"/>
      <c r="AA39" s="57">
        <v>62</v>
      </c>
      <c r="AB39" s="57">
        <v>0</v>
      </c>
      <c r="AC39" s="67" t="s">
        <v>583</v>
      </c>
      <c r="AD39" s="57"/>
      <c r="AE39" s="57">
        <v>61</v>
      </c>
      <c r="AF39" s="57">
        <v>3</v>
      </c>
      <c r="AG39" s="67" t="s">
        <v>583</v>
      </c>
      <c r="AH39" s="57"/>
      <c r="AI39" s="102">
        <v>64</v>
      </c>
      <c r="AJ39" s="102">
        <v>3</v>
      </c>
      <c r="AK39" s="67" t="s">
        <v>583</v>
      </c>
      <c r="AM39" s="60">
        <v>64</v>
      </c>
      <c r="AN39" s="60">
        <v>0</v>
      </c>
      <c r="AO39" s="67" t="s">
        <v>583</v>
      </c>
      <c r="AQ39" s="56">
        <v>64</v>
      </c>
      <c r="AR39" s="56">
        <v>0</v>
      </c>
      <c r="AS39" s="67" t="s">
        <v>583</v>
      </c>
    </row>
    <row r="40" spans="1:45" ht="11.25" customHeight="1">
      <c r="A40">
        <v>44060</v>
      </c>
      <c r="B40" t="s">
        <v>339</v>
      </c>
      <c r="C40" s="56">
        <v>85110</v>
      </c>
      <c r="D40" s="56">
        <v>1021</v>
      </c>
      <c r="E40" s="67">
        <v>1.72</v>
      </c>
      <c r="F40" s="57"/>
      <c r="G40" s="56">
        <v>85714</v>
      </c>
      <c r="H40" s="56">
        <v>1076</v>
      </c>
      <c r="I40" s="67">
        <v>1.73</v>
      </c>
      <c r="J40" s="57"/>
      <c r="K40" s="56">
        <v>86863</v>
      </c>
      <c r="L40" s="56">
        <v>1104</v>
      </c>
      <c r="M40" s="67">
        <v>1.76</v>
      </c>
      <c r="N40" s="57"/>
      <c r="O40" s="56">
        <v>87769</v>
      </c>
      <c r="P40" s="56">
        <v>1054</v>
      </c>
      <c r="Q40" s="67">
        <v>1.74</v>
      </c>
      <c r="R40" s="57"/>
      <c r="S40" s="56">
        <v>88652</v>
      </c>
      <c r="T40" s="56">
        <v>1152</v>
      </c>
      <c r="U40" s="67">
        <v>1.74</v>
      </c>
      <c r="V40" s="57"/>
      <c r="W40" s="56">
        <v>89521</v>
      </c>
      <c r="X40" s="56">
        <v>1117</v>
      </c>
      <c r="Y40" s="67">
        <v>1.71</v>
      </c>
      <c r="Z40" s="57"/>
      <c r="AA40" s="56">
        <v>90508</v>
      </c>
      <c r="AB40" s="56">
        <v>1122</v>
      </c>
      <c r="AC40" s="67">
        <v>1.71</v>
      </c>
      <c r="AD40" s="57"/>
      <c r="AE40" s="56">
        <v>91414</v>
      </c>
      <c r="AF40" s="56">
        <v>1054</v>
      </c>
      <c r="AG40" s="67">
        <v>1.63</v>
      </c>
      <c r="AH40" s="57"/>
      <c r="AI40" s="102">
        <v>92312</v>
      </c>
      <c r="AJ40" s="102">
        <v>1120</v>
      </c>
      <c r="AK40" s="67">
        <v>1.59</v>
      </c>
      <c r="AM40" s="60">
        <v>93511</v>
      </c>
      <c r="AN40" s="60">
        <v>1173</v>
      </c>
      <c r="AO40" s="67">
        <v>1.58</v>
      </c>
      <c r="AQ40" s="56">
        <v>94879</v>
      </c>
      <c r="AR40" s="56">
        <v>1023</v>
      </c>
      <c r="AS40" s="67">
        <v>1.53</v>
      </c>
    </row>
    <row r="41" spans="1:45" ht="11.25" customHeight="1">
      <c r="A41">
        <v>44210</v>
      </c>
      <c r="B41" t="s">
        <v>340</v>
      </c>
      <c r="C41" s="56">
        <v>8200</v>
      </c>
      <c r="D41" s="57">
        <v>68</v>
      </c>
      <c r="E41" s="67">
        <v>2.08</v>
      </c>
      <c r="F41" s="57"/>
      <c r="G41" s="56">
        <v>8225</v>
      </c>
      <c r="H41" s="57">
        <v>57</v>
      </c>
      <c r="I41" s="67">
        <v>2.09</v>
      </c>
      <c r="J41" s="57"/>
      <c r="K41" s="56">
        <v>8312</v>
      </c>
      <c r="L41" s="57">
        <v>61</v>
      </c>
      <c r="M41" s="67">
        <v>1.98</v>
      </c>
      <c r="N41" s="57"/>
      <c r="O41" s="56">
        <v>8448</v>
      </c>
      <c r="P41" s="57">
        <v>79</v>
      </c>
      <c r="Q41" s="67">
        <v>2.09</v>
      </c>
      <c r="R41" s="57"/>
      <c r="S41" s="56">
        <v>8599</v>
      </c>
      <c r="T41" s="57">
        <v>54</v>
      </c>
      <c r="U41" s="67">
        <v>2.02</v>
      </c>
      <c r="V41" s="57"/>
      <c r="W41" s="56">
        <v>8718</v>
      </c>
      <c r="X41" s="57">
        <v>58</v>
      </c>
      <c r="Y41" s="67">
        <v>1.97</v>
      </c>
      <c r="Z41" s="57"/>
      <c r="AA41" s="56">
        <v>8845</v>
      </c>
      <c r="AB41" s="57">
        <v>78</v>
      </c>
      <c r="AC41" s="67">
        <v>1.88</v>
      </c>
      <c r="AD41" s="57"/>
      <c r="AE41" s="56">
        <v>8885</v>
      </c>
      <c r="AF41" s="57">
        <v>71</v>
      </c>
      <c r="AG41" s="67">
        <v>1.99</v>
      </c>
      <c r="AH41" s="57"/>
      <c r="AI41" s="102">
        <v>8984</v>
      </c>
      <c r="AJ41" s="102">
        <v>74</v>
      </c>
      <c r="AK41" s="67">
        <v>2.08</v>
      </c>
      <c r="AM41" s="60">
        <v>9095</v>
      </c>
      <c r="AN41" s="60">
        <v>60</v>
      </c>
      <c r="AO41" s="67">
        <v>1.92</v>
      </c>
      <c r="AQ41" s="56">
        <v>9143</v>
      </c>
      <c r="AR41" s="56">
        <v>60</v>
      </c>
      <c r="AS41" s="67">
        <v>1.86</v>
      </c>
    </row>
    <row r="42" spans="1:45" ht="11.25" customHeight="1">
      <c r="A42">
        <v>44340</v>
      </c>
      <c r="B42" t="s">
        <v>341</v>
      </c>
      <c r="C42" s="56">
        <v>64875</v>
      </c>
      <c r="D42" s="57">
        <v>690</v>
      </c>
      <c r="E42" s="67">
        <v>1.79</v>
      </c>
      <c r="F42" s="57"/>
      <c r="G42" s="56">
        <v>64999</v>
      </c>
      <c r="H42" s="57">
        <v>643</v>
      </c>
      <c r="I42" s="67">
        <v>1.72</v>
      </c>
      <c r="J42" s="57"/>
      <c r="K42" s="56">
        <v>65364</v>
      </c>
      <c r="L42" s="57">
        <v>681</v>
      </c>
      <c r="M42" s="67">
        <v>1.72</v>
      </c>
      <c r="N42" s="57"/>
      <c r="O42" s="56">
        <v>65644</v>
      </c>
      <c r="P42" s="57">
        <v>652</v>
      </c>
      <c r="Q42" s="67">
        <v>1.69</v>
      </c>
      <c r="R42" s="57"/>
      <c r="S42" s="56">
        <v>65986</v>
      </c>
      <c r="T42" s="57">
        <v>684</v>
      </c>
      <c r="U42" s="67">
        <v>1.71</v>
      </c>
      <c r="V42" s="57"/>
      <c r="W42" s="56">
        <v>66232</v>
      </c>
      <c r="X42" s="57">
        <v>637</v>
      </c>
      <c r="Y42" s="67">
        <v>1.66</v>
      </c>
      <c r="Z42" s="57"/>
      <c r="AA42" s="56">
        <v>66482</v>
      </c>
      <c r="AB42" s="57">
        <v>637</v>
      </c>
      <c r="AC42" s="67">
        <v>1.64</v>
      </c>
      <c r="AD42" s="57"/>
      <c r="AE42" s="56">
        <v>66851</v>
      </c>
      <c r="AF42" s="57">
        <v>613</v>
      </c>
      <c r="AG42" s="67">
        <v>1.57</v>
      </c>
      <c r="AH42" s="57"/>
      <c r="AI42" s="102">
        <v>67259</v>
      </c>
      <c r="AJ42" s="102">
        <v>597</v>
      </c>
      <c r="AK42" s="67">
        <v>1.54</v>
      </c>
      <c r="AM42" s="60">
        <v>67513</v>
      </c>
      <c r="AN42" s="60">
        <v>620</v>
      </c>
      <c r="AO42" s="67">
        <v>1.52</v>
      </c>
      <c r="AQ42" s="56">
        <v>67907</v>
      </c>
      <c r="AR42" s="56">
        <v>572</v>
      </c>
      <c r="AS42" s="67">
        <v>1.48</v>
      </c>
    </row>
    <row r="43" spans="1:45" ht="11.25" customHeight="1">
      <c r="A43">
        <v>44550</v>
      </c>
      <c r="B43" t="s">
        <v>342</v>
      </c>
      <c r="C43" s="56">
        <v>29973</v>
      </c>
      <c r="D43" s="57">
        <v>411</v>
      </c>
      <c r="E43" s="67">
        <v>2.2200000000000002</v>
      </c>
      <c r="F43" s="57"/>
      <c r="G43" s="56">
        <v>30353</v>
      </c>
      <c r="H43" s="57">
        <v>396</v>
      </c>
      <c r="I43" s="67">
        <v>2.17</v>
      </c>
      <c r="J43" s="57"/>
      <c r="K43" s="56">
        <v>31042</v>
      </c>
      <c r="L43" s="57">
        <v>381</v>
      </c>
      <c r="M43" s="67">
        <v>2.08</v>
      </c>
      <c r="N43" s="57"/>
      <c r="O43" s="56">
        <v>31580</v>
      </c>
      <c r="P43" s="57">
        <v>429</v>
      </c>
      <c r="Q43" s="67">
        <v>2.08</v>
      </c>
      <c r="R43" s="57"/>
      <c r="S43" s="56">
        <v>32386</v>
      </c>
      <c r="T43" s="57">
        <v>401</v>
      </c>
      <c r="U43" s="67">
        <v>2.0499999999999998</v>
      </c>
      <c r="V43" s="57"/>
      <c r="W43" s="56">
        <v>33187</v>
      </c>
      <c r="X43" s="57">
        <v>406</v>
      </c>
      <c r="Y43" s="67">
        <v>2.0499999999999998</v>
      </c>
      <c r="Z43" s="57"/>
      <c r="AA43" s="56">
        <v>33897</v>
      </c>
      <c r="AB43" s="57">
        <v>419</v>
      </c>
      <c r="AC43" s="67">
        <v>1.98</v>
      </c>
      <c r="AD43" s="57"/>
      <c r="AE43" s="56">
        <v>34726</v>
      </c>
      <c r="AF43" s="57">
        <v>422</v>
      </c>
      <c r="AG43" s="67">
        <v>1.97</v>
      </c>
      <c r="AH43" s="57"/>
      <c r="AI43" s="102">
        <v>35545</v>
      </c>
      <c r="AJ43" s="102">
        <v>385</v>
      </c>
      <c r="AK43" s="67">
        <v>1.9</v>
      </c>
      <c r="AM43" s="60">
        <v>36572</v>
      </c>
      <c r="AN43" s="60">
        <v>459</v>
      </c>
      <c r="AO43" s="67">
        <v>1.9</v>
      </c>
      <c r="AQ43" s="56">
        <v>37744</v>
      </c>
      <c r="AR43" s="56">
        <v>472</v>
      </c>
      <c r="AS43" s="67">
        <v>1.9</v>
      </c>
    </row>
    <row r="44" spans="1:45" ht="11.25" customHeight="1">
      <c r="A44">
        <v>44620</v>
      </c>
      <c r="B44" t="s">
        <v>343</v>
      </c>
      <c r="C44" s="56">
        <v>25712</v>
      </c>
      <c r="D44" s="57">
        <v>335</v>
      </c>
      <c r="E44" s="67">
        <v>2.12</v>
      </c>
      <c r="F44" s="57"/>
      <c r="G44" s="56">
        <v>25773</v>
      </c>
      <c r="H44" s="57">
        <v>352</v>
      </c>
      <c r="I44" s="67">
        <v>2.04</v>
      </c>
      <c r="J44" s="57"/>
      <c r="K44" s="56">
        <v>26147</v>
      </c>
      <c r="L44" s="57">
        <v>386</v>
      </c>
      <c r="M44" s="67">
        <v>2.11</v>
      </c>
      <c r="N44" s="57"/>
      <c r="O44" s="56">
        <v>26425</v>
      </c>
      <c r="P44" s="57">
        <v>354</v>
      </c>
      <c r="Q44" s="67">
        <v>2.14</v>
      </c>
      <c r="R44" s="57"/>
      <c r="S44" s="56">
        <v>26710</v>
      </c>
      <c r="T44" s="57">
        <v>367</v>
      </c>
      <c r="U44" s="67">
        <v>2.16</v>
      </c>
      <c r="V44" s="57"/>
      <c r="W44" s="56">
        <v>26931</v>
      </c>
      <c r="X44" s="57">
        <v>321</v>
      </c>
      <c r="Y44" s="67">
        <v>2.04</v>
      </c>
      <c r="Z44" s="57"/>
      <c r="AA44" s="56">
        <v>27061</v>
      </c>
      <c r="AB44" s="57">
        <v>314</v>
      </c>
      <c r="AC44" s="67">
        <v>1.96</v>
      </c>
      <c r="AD44" s="57"/>
      <c r="AE44" s="56">
        <v>27035</v>
      </c>
      <c r="AF44" s="57">
        <v>306</v>
      </c>
      <c r="AG44" s="67">
        <v>1.83</v>
      </c>
      <c r="AH44" s="57"/>
      <c r="AI44" s="102">
        <v>27177</v>
      </c>
      <c r="AJ44" s="102">
        <v>321</v>
      </c>
      <c r="AK44" s="67">
        <v>1.83</v>
      </c>
      <c r="AM44" s="60">
        <v>27274</v>
      </c>
      <c r="AN44" s="60">
        <v>307</v>
      </c>
      <c r="AO44" s="67">
        <v>1.81</v>
      </c>
      <c r="AQ44" s="56">
        <v>27433</v>
      </c>
      <c r="AR44" s="56">
        <v>330</v>
      </c>
      <c r="AS44" s="67">
        <v>1.84</v>
      </c>
    </row>
    <row r="45" spans="1:45" ht="11.25" customHeight="1">
      <c r="A45">
        <v>44830</v>
      </c>
      <c r="B45" t="s">
        <v>344</v>
      </c>
      <c r="C45" s="56">
        <v>2903</v>
      </c>
      <c r="D45" s="57">
        <v>30</v>
      </c>
      <c r="E45" s="67">
        <v>2.39</v>
      </c>
      <c r="F45" s="57"/>
      <c r="G45" s="56">
        <v>2906</v>
      </c>
      <c r="H45" s="57">
        <v>9</v>
      </c>
      <c r="I45" s="67" t="s">
        <v>583</v>
      </c>
      <c r="J45" s="57"/>
      <c r="K45" s="56">
        <v>2902</v>
      </c>
      <c r="L45" s="57">
        <v>9</v>
      </c>
      <c r="M45" s="67" t="s">
        <v>583</v>
      </c>
      <c r="N45" s="57"/>
      <c r="O45" s="56">
        <v>2913</v>
      </c>
      <c r="P45" s="57">
        <v>7</v>
      </c>
      <c r="Q45" s="67" t="s">
        <v>583</v>
      </c>
      <c r="R45" s="57"/>
      <c r="S45" s="56">
        <v>2918</v>
      </c>
      <c r="T45" s="57">
        <v>11</v>
      </c>
      <c r="U45" s="67">
        <v>0.84</v>
      </c>
      <c r="V45" s="57"/>
      <c r="W45" s="56">
        <v>2927</v>
      </c>
      <c r="X45" s="57">
        <v>20</v>
      </c>
      <c r="Y45" s="67">
        <v>1.19</v>
      </c>
      <c r="Z45" s="57"/>
      <c r="AA45" s="56">
        <v>2920</v>
      </c>
      <c r="AB45" s="57">
        <v>25</v>
      </c>
      <c r="AC45" s="67">
        <v>1.79</v>
      </c>
      <c r="AD45" s="57"/>
      <c r="AE45" s="56">
        <v>2902</v>
      </c>
      <c r="AF45" s="57">
        <v>16</v>
      </c>
      <c r="AG45" s="67">
        <v>1.86</v>
      </c>
      <c r="AH45" s="57"/>
      <c r="AI45" s="102">
        <v>2910</v>
      </c>
      <c r="AJ45" s="102">
        <v>19</v>
      </c>
      <c r="AK45" s="67">
        <v>1.8</v>
      </c>
      <c r="AM45" s="60">
        <v>2908</v>
      </c>
      <c r="AN45" s="60">
        <v>30</v>
      </c>
      <c r="AO45" s="67">
        <v>1.9</v>
      </c>
      <c r="AQ45" s="56">
        <v>2913</v>
      </c>
      <c r="AR45" s="56">
        <v>16</v>
      </c>
      <c r="AS45" s="67">
        <v>1.94</v>
      </c>
    </row>
    <row r="46" spans="1:45" ht="11.25" customHeight="1">
      <c r="A46">
        <v>45040</v>
      </c>
      <c r="B46" t="s">
        <v>345</v>
      </c>
      <c r="C46" s="56">
        <v>19818</v>
      </c>
      <c r="D46" s="57">
        <v>258</v>
      </c>
      <c r="E46" s="67">
        <v>2.21</v>
      </c>
      <c r="F46" s="57"/>
      <c r="G46" s="56">
        <v>20137</v>
      </c>
      <c r="H46" s="57">
        <v>251</v>
      </c>
      <c r="I46" s="67">
        <v>2.2000000000000002</v>
      </c>
      <c r="J46" s="57"/>
      <c r="K46" s="56">
        <v>20448</v>
      </c>
      <c r="L46" s="57">
        <v>239</v>
      </c>
      <c r="M46" s="67">
        <v>2.15</v>
      </c>
      <c r="N46" s="57"/>
      <c r="O46" s="56">
        <v>20726</v>
      </c>
      <c r="P46" s="57">
        <v>251</v>
      </c>
      <c r="Q46" s="67">
        <v>2.11</v>
      </c>
      <c r="R46" s="57"/>
      <c r="S46" s="56">
        <v>21004</v>
      </c>
      <c r="T46" s="57">
        <v>241</v>
      </c>
      <c r="U46" s="67">
        <v>2</v>
      </c>
      <c r="V46" s="57"/>
      <c r="W46" s="56">
        <v>21274</v>
      </c>
      <c r="X46" s="57">
        <v>250</v>
      </c>
      <c r="Y46" s="67">
        <v>1.97</v>
      </c>
      <c r="Z46" s="57"/>
      <c r="AA46" s="56">
        <v>21562</v>
      </c>
      <c r="AB46" s="57">
        <v>210</v>
      </c>
      <c r="AC46" s="67">
        <v>1.8</v>
      </c>
      <c r="AD46" s="57"/>
      <c r="AE46" s="56">
        <v>21840</v>
      </c>
      <c r="AF46" s="57">
        <v>246</v>
      </c>
      <c r="AG46" s="67">
        <v>1.76</v>
      </c>
      <c r="AH46" s="57"/>
      <c r="AI46" s="102">
        <v>22166</v>
      </c>
      <c r="AJ46" s="102">
        <v>281</v>
      </c>
      <c r="AK46" s="67">
        <v>1.78</v>
      </c>
      <c r="AM46" s="60">
        <v>22508</v>
      </c>
      <c r="AN46" s="60">
        <v>245</v>
      </c>
      <c r="AO46" s="67">
        <v>1.8</v>
      </c>
      <c r="AQ46" s="56">
        <v>22847</v>
      </c>
      <c r="AR46" s="56">
        <v>236</v>
      </c>
      <c r="AS46" s="67">
        <v>1.73</v>
      </c>
    </row>
    <row r="47" spans="1:45" ht="11.25" customHeight="1">
      <c r="A47">
        <v>45090</v>
      </c>
      <c r="B47" t="s">
        <v>346</v>
      </c>
      <c r="C47" s="56">
        <v>8314</v>
      </c>
      <c r="D47" s="57">
        <v>115</v>
      </c>
      <c r="E47" s="67">
        <v>2.38</v>
      </c>
      <c r="F47" s="57"/>
      <c r="G47" s="56">
        <v>8342</v>
      </c>
      <c r="H47" s="57">
        <v>123</v>
      </c>
      <c r="I47" s="67">
        <v>2.31</v>
      </c>
      <c r="J47" s="57"/>
      <c r="K47" s="56">
        <v>8433</v>
      </c>
      <c r="L47" s="57">
        <v>108</v>
      </c>
      <c r="M47" s="67">
        <v>2.35</v>
      </c>
      <c r="N47" s="57"/>
      <c r="O47" s="56">
        <v>8528</v>
      </c>
      <c r="P47" s="57">
        <v>105</v>
      </c>
      <c r="Q47" s="67">
        <v>2.2999999999999998</v>
      </c>
      <c r="R47" s="57"/>
      <c r="S47" s="56">
        <v>8585</v>
      </c>
      <c r="T47" s="57">
        <v>104</v>
      </c>
      <c r="U47" s="67">
        <v>2.17</v>
      </c>
      <c r="V47" s="57"/>
      <c r="W47" s="56">
        <v>8570</v>
      </c>
      <c r="X47" s="57">
        <v>85</v>
      </c>
      <c r="Y47" s="67">
        <v>2.0299999999999998</v>
      </c>
      <c r="Z47" s="57"/>
      <c r="AA47" s="56">
        <v>8544</v>
      </c>
      <c r="AB47" s="57">
        <v>88</v>
      </c>
      <c r="AC47" s="67">
        <v>1.91</v>
      </c>
      <c r="AD47" s="57"/>
      <c r="AE47" s="56">
        <v>8553</v>
      </c>
      <c r="AF47" s="57">
        <v>86</v>
      </c>
      <c r="AG47" s="67">
        <v>1.8</v>
      </c>
      <c r="AH47" s="57"/>
      <c r="AI47" s="102">
        <v>8533</v>
      </c>
      <c r="AJ47" s="102">
        <v>102</v>
      </c>
      <c r="AK47" s="67">
        <v>1.92</v>
      </c>
      <c r="AM47" s="60">
        <v>8558</v>
      </c>
      <c r="AN47" s="60">
        <v>119</v>
      </c>
      <c r="AO47" s="67">
        <v>2.13</v>
      </c>
      <c r="AQ47" s="56">
        <v>8574</v>
      </c>
      <c r="AR47" s="56">
        <v>91</v>
      </c>
      <c r="AS47" s="67">
        <v>2.15</v>
      </c>
    </row>
    <row r="48" spans="1:45" ht="11.25" customHeight="1">
      <c r="A48">
        <v>45120</v>
      </c>
      <c r="B48" t="s">
        <v>347</v>
      </c>
      <c r="C48" s="56">
        <v>4603</v>
      </c>
      <c r="D48" s="57">
        <v>44</v>
      </c>
      <c r="E48" s="67">
        <v>2.2200000000000002</v>
      </c>
      <c r="F48" s="57"/>
      <c r="G48" s="56">
        <v>4568</v>
      </c>
      <c r="H48" s="57">
        <v>47</v>
      </c>
      <c r="I48" s="67">
        <v>2.2999999999999998</v>
      </c>
      <c r="J48" s="57"/>
      <c r="K48" s="56">
        <v>4590</v>
      </c>
      <c r="L48" s="57">
        <v>54</v>
      </c>
      <c r="M48" s="67">
        <v>2.36</v>
      </c>
      <c r="N48" s="57"/>
      <c r="O48" s="56">
        <v>4595</v>
      </c>
      <c r="P48" s="57">
        <v>54</v>
      </c>
      <c r="Q48" s="67">
        <v>2.63</v>
      </c>
      <c r="R48" s="57"/>
      <c r="S48" s="56">
        <v>4610</v>
      </c>
      <c r="T48" s="57">
        <v>57</v>
      </c>
      <c r="U48" s="67">
        <v>2.75</v>
      </c>
      <c r="V48" s="57"/>
      <c r="W48" s="56">
        <v>4616</v>
      </c>
      <c r="X48" s="57">
        <v>55</v>
      </c>
      <c r="Y48" s="67">
        <v>2.76</v>
      </c>
      <c r="Z48" s="57"/>
      <c r="AA48" s="56">
        <v>4623</v>
      </c>
      <c r="AB48" s="57">
        <v>47</v>
      </c>
      <c r="AC48" s="67">
        <v>2.57</v>
      </c>
      <c r="AD48" s="57"/>
      <c r="AE48" s="56">
        <v>4606</v>
      </c>
      <c r="AF48" s="57">
        <v>50</v>
      </c>
      <c r="AG48" s="67">
        <v>2.39</v>
      </c>
      <c r="AH48" s="57"/>
      <c r="AI48" s="102">
        <v>4604</v>
      </c>
      <c r="AJ48" s="102">
        <v>48</v>
      </c>
      <c r="AK48" s="67">
        <v>2.2799999999999998</v>
      </c>
      <c r="AM48" s="60">
        <v>4618</v>
      </c>
      <c r="AN48" s="60">
        <v>50</v>
      </c>
      <c r="AO48" s="67">
        <v>2.41</v>
      </c>
      <c r="AQ48" s="56">
        <v>4625</v>
      </c>
      <c r="AR48" s="56">
        <v>33</v>
      </c>
      <c r="AS48" s="67">
        <v>2.2000000000000002</v>
      </c>
    </row>
    <row r="49" spans="1:45" ht="11.25" customHeight="1">
      <c r="A49">
        <v>45290</v>
      </c>
      <c r="B49" t="s">
        <v>348</v>
      </c>
      <c r="C49" s="56">
        <v>36190</v>
      </c>
      <c r="D49" s="57">
        <v>395</v>
      </c>
      <c r="E49" s="67">
        <v>1.41</v>
      </c>
      <c r="F49" s="57"/>
      <c r="G49" s="56">
        <v>36291</v>
      </c>
      <c r="H49" s="57">
        <v>372</v>
      </c>
      <c r="I49" s="67">
        <v>1.41</v>
      </c>
      <c r="J49" s="57"/>
      <c r="K49" s="56">
        <v>36343</v>
      </c>
      <c r="L49" s="57">
        <v>400</v>
      </c>
      <c r="M49" s="67">
        <v>1.45</v>
      </c>
      <c r="N49" s="57"/>
      <c r="O49" s="56">
        <v>36347</v>
      </c>
      <c r="P49" s="57">
        <v>366</v>
      </c>
      <c r="Q49" s="67">
        <v>1.42</v>
      </c>
      <c r="R49" s="57"/>
      <c r="S49" s="56">
        <v>36361</v>
      </c>
      <c r="T49" s="57">
        <v>360</v>
      </c>
      <c r="U49" s="67">
        <v>1.41</v>
      </c>
      <c r="V49" s="57"/>
      <c r="W49" s="56">
        <v>36369</v>
      </c>
      <c r="X49" s="57">
        <v>383</v>
      </c>
      <c r="Y49" s="67">
        <v>1.39</v>
      </c>
      <c r="Z49" s="57"/>
      <c r="AA49" s="56">
        <v>36396</v>
      </c>
      <c r="AB49" s="57">
        <v>350</v>
      </c>
      <c r="AC49" s="67">
        <v>1.38</v>
      </c>
      <c r="AD49" s="57"/>
      <c r="AE49" s="56">
        <v>36572</v>
      </c>
      <c r="AF49" s="57">
        <v>327</v>
      </c>
      <c r="AG49" s="67">
        <v>1.33</v>
      </c>
      <c r="AH49" s="57"/>
      <c r="AI49" s="102">
        <v>36757</v>
      </c>
      <c r="AJ49" s="102">
        <v>338</v>
      </c>
      <c r="AK49" s="67">
        <v>1.28</v>
      </c>
      <c r="AM49" s="60">
        <v>37099</v>
      </c>
      <c r="AN49" s="60">
        <v>330</v>
      </c>
      <c r="AO49" s="67">
        <v>1.24</v>
      </c>
      <c r="AQ49" s="56">
        <v>37462</v>
      </c>
      <c r="AR49" s="56">
        <v>307</v>
      </c>
      <c r="AS49" s="67">
        <v>1.21</v>
      </c>
    </row>
    <row r="50" spans="1:45" ht="11.25" customHeight="1">
      <c r="A50">
        <v>45340</v>
      </c>
      <c r="B50" t="s">
        <v>349</v>
      </c>
      <c r="C50" s="56">
        <v>161579</v>
      </c>
      <c r="D50" s="56">
        <v>2176</v>
      </c>
      <c r="E50" s="67">
        <v>2</v>
      </c>
      <c r="F50" s="57"/>
      <c r="G50" s="56">
        <v>163392</v>
      </c>
      <c r="H50" s="56">
        <v>2073</v>
      </c>
      <c r="I50" s="67">
        <v>1.98</v>
      </c>
      <c r="J50" s="57"/>
      <c r="K50" s="56">
        <v>165034</v>
      </c>
      <c r="L50" s="56">
        <v>2134</v>
      </c>
      <c r="M50" s="67">
        <v>1.98</v>
      </c>
      <c r="N50" s="57"/>
      <c r="O50" s="56">
        <v>166244</v>
      </c>
      <c r="P50" s="56">
        <v>2079</v>
      </c>
      <c r="Q50" s="67">
        <v>1.94</v>
      </c>
      <c r="R50" s="57"/>
      <c r="S50" s="56">
        <v>167376</v>
      </c>
      <c r="T50" s="56">
        <v>2106</v>
      </c>
      <c r="U50" s="67">
        <v>1.95</v>
      </c>
      <c r="V50" s="57"/>
      <c r="W50" s="56">
        <v>168433</v>
      </c>
      <c r="X50" s="56">
        <v>2056</v>
      </c>
      <c r="Y50" s="67">
        <v>1.92</v>
      </c>
      <c r="Z50" s="57"/>
      <c r="AA50" s="56">
        <v>169372</v>
      </c>
      <c r="AB50" s="56">
        <v>2012</v>
      </c>
      <c r="AC50" s="67">
        <v>1.89</v>
      </c>
      <c r="AD50" s="57"/>
      <c r="AE50" s="56">
        <v>170397</v>
      </c>
      <c r="AF50" s="56">
        <v>1871</v>
      </c>
      <c r="AG50" s="67">
        <v>1.82</v>
      </c>
      <c r="AH50" s="57"/>
      <c r="AI50" s="102">
        <v>171496</v>
      </c>
      <c r="AJ50" s="102">
        <v>1876</v>
      </c>
      <c r="AK50" s="67">
        <v>1.75</v>
      </c>
      <c r="AM50" s="60">
        <v>172945</v>
      </c>
      <c r="AN50" s="60">
        <v>1948</v>
      </c>
      <c r="AO50" s="67">
        <v>1.73</v>
      </c>
      <c r="AQ50" s="56">
        <v>174575</v>
      </c>
      <c r="AR50" s="56">
        <v>1765</v>
      </c>
      <c r="AS50" s="67">
        <v>1.69</v>
      </c>
    </row>
    <row r="51" spans="1:45" ht="11.25" customHeight="1">
      <c r="A51">
        <v>45400</v>
      </c>
      <c r="B51" t="s">
        <v>350</v>
      </c>
      <c r="C51" s="57">
        <v>893</v>
      </c>
      <c r="D51" s="57">
        <v>10</v>
      </c>
      <c r="E51" s="67" t="s">
        <v>583</v>
      </c>
      <c r="F51" s="57"/>
      <c r="G51" s="57">
        <v>884</v>
      </c>
      <c r="H51" s="57">
        <v>5</v>
      </c>
      <c r="I51" s="67" t="s">
        <v>583</v>
      </c>
      <c r="J51" s="57"/>
      <c r="K51" s="57">
        <v>894</v>
      </c>
      <c r="L51" s="57">
        <v>5</v>
      </c>
      <c r="M51" s="67" t="s">
        <v>583</v>
      </c>
      <c r="N51" s="57"/>
      <c r="O51" s="57">
        <v>895</v>
      </c>
      <c r="P51" s="57">
        <v>24</v>
      </c>
      <c r="Q51" s="67" t="s">
        <v>583</v>
      </c>
      <c r="R51" s="57"/>
      <c r="S51" s="57">
        <v>900</v>
      </c>
      <c r="T51" s="57">
        <v>10</v>
      </c>
      <c r="U51" s="67" t="s">
        <v>583</v>
      </c>
      <c r="V51" s="57"/>
      <c r="W51" s="57">
        <v>911</v>
      </c>
      <c r="X51" s="57">
        <v>8</v>
      </c>
      <c r="Y51" s="67" t="s">
        <v>583</v>
      </c>
      <c r="Z51" s="57"/>
      <c r="AA51" s="57">
        <v>912</v>
      </c>
      <c r="AB51" s="57">
        <v>12</v>
      </c>
      <c r="AC51" s="67" t="s">
        <v>583</v>
      </c>
      <c r="AD51" s="57"/>
      <c r="AE51" s="57">
        <v>896</v>
      </c>
      <c r="AF51" s="57">
        <v>12</v>
      </c>
      <c r="AG51" s="67" t="s">
        <v>583</v>
      </c>
      <c r="AH51" s="57"/>
      <c r="AI51" s="102">
        <v>854</v>
      </c>
      <c r="AJ51" s="102">
        <v>15</v>
      </c>
      <c r="AK51" s="67" t="s">
        <v>583</v>
      </c>
      <c r="AM51" s="60">
        <v>850</v>
      </c>
      <c r="AN51" s="60">
        <v>10</v>
      </c>
      <c r="AO51" s="67" t="s">
        <v>583</v>
      </c>
      <c r="AQ51" s="56">
        <v>844</v>
      </c>
      <c r="AR51" s="56">
        <v>8</v>
      </c>
      <c r="AS51" s="67" t="s">
        <v>583</v>
      </c>
    </row>
    <row r="52" spans="1:45" ht="11.25" customHeight="1">
      <c r="A52">
        <v>45540</v>
      </c>
      <c r="B52" t="s">
        <v>351</v>
      </c>
      <c r="C52" s="56">
        <v>1792</v>
      </c>
      <c r="D52" s="57">
        <v>12</v>
      </c>
      <c r="E52" s="67">
        <v>1.97</v>
      </c>
      <c r="F52" s="57"/>
      <c r="G52" s="56">
        <v>1758</v>
      </c>
      <c r="H52" s="57">
        <v>43</v>
      </c>
      <c r="I52" s="67">
        <v>3.32</v>
      </c>
      <c r="J52" s="57"/>
      <c r="K52" s="56">
        <v>1740</v>
      </c>
      <c r="L52" s="57">
        <v>36</v>
      </c>
      <c r="M52" s="67">
        <v>4.08</v>
      </c>
      <c r="N52" s="57"/>
      <c r="O52" s="56">
        <v>1728</v>
      </c>
      <c r="P52" s="57">
        <v>7</v>
      </c>
      <c r="Q52" s="67" t="s">
        <v>583</v>
      </c>
      <c r="R52" s="57"/>
      <c r="S52" s="56">
        <v>1717</v>
      </c>
      <c r="T52" s="57">
        <v>24</v>
      </c>
      <c r="U52" s="67">
        <v>3.04</v>
      </c>
      <c r="V52" s="57"/>
      <c r="W52" s="56">
        <v>1706</v>
      </c>
      <c r="X52" s="57">
        <v>10</v>
      </c>
      <c r="Y52" s="67">
        <v>1.89</v>
      </c>
      <c r="Z52" s="57"/>
      <c r="AA52" s="56">
        <v>1712</v>
      </c>
      <c r="AB52" s="57">
        <v>15</v>
      </c>
      <c r="AC52" s="67">
        <v>2.17</v>
      </c>
      <c r="AD52" s="57"/>
      <c r="AE52" s="56">
        <v>1721</v>
      </c>
      <c r="AF52" s="57">
        <v>14</v>
      </c>
      <c r="AG52" s="67">
        <v>1.72</v>
      </c>
      <c r="AH52" s="57"/>
      <c r="AI52" s="102">
        <v>1700</v>
      </c>
      <c r="AJ52" s="102">
        <v>13</v>
      </c>
      <c r="AK52" s="67">
        <v>1.84</v>
      </c>
      <c r="AM52" s="60">
        <v>1687</v>
      </c>
      <c r="AN52" s="60">
        <v>8</v>
      </c>
      <c r="AO52" s="67" t="s">
        <v>583</v>
      </c>
      <c r="AQ52" s="56">
        <v>1668</v>
      </c>
      <c r="AR52" s="56">
        <v>11</v>
      </c>
      <c r="AS52" s="67">
        <v>1.62</v>
      </c>
    </row>
    <row r="53" spans="1:45" ht="11.25" customHeight="1">
      <c r="A53">
        <v>45680</v>
      </c>
      <c r="B53" t="s">
        <v>352</v>
      </c>
      <c r="C53" s="56">
        <v>78623</v>
      </c>
      <c r="D53" s="56">
        <v>1366</v>
      </c>
      <c r="E53" s="67">
        <v>2.4300000000000002</v>
      </c>
      <c r="F53" s="57"/>
      <c r="G53" s="56">
        <v>80684</v>
      </c>
      <c r="H53" s="56">
        <v>1429</v>
      </c>
      <c r="I53" s="67">
        <v>2.39</v>
      </c>
      <c r="J53" s="57"/>
      <c r="K53" s="56">
        <v>83022</v>
      </c>
      <c r="L53" s="56">
        <v>1577</v>
      </c>
      <c r="M53" s="67">
        <v>2.42</v>
      </c>
      <c r="N53" s="57"/>
      <c r="O53" s="56">
        <v>85232</v>
      </c>
      <c r="P53" s="56">
        <v>1574</v>
      </c>
      <c r="Q53" s="67">
        <v>2.4500000000000002</v>
      </c>
      <c r="R53" s="57"/>
      <c r="S53" s="56">
        <v>87380</v>
      </c>
      <c r="T53" s="56">
        <v>1585</v>
      </c>
      <c r="U53" s="67">
        <v>2.4500000000000002</v>
      </c>
      <c r="V53" s="57"/>
      <c r="W53" s="56">
        <v>88980</v>
      </c>
      <c r="X53" s="56">
        <v>1560</v>
      </c>
      <c r="Y53" s="67">
        <v>2.37</v>
      </c>
      <c r="Z53" s="57"/>
      <c r="AA53" s="56">
        <v>90553</v>
      </c>
      <c r="AB53" s="56">
        <v>1551</v>
      </c>
      <c r="AC53" s="67">
        <v>2.2999999999999998</v>
      </c>
      <c r="AD53" s="57"/>
      <c r="AE53" s="56">
        <v>92063</v>
      </c>
      <c r="AF53" s="56">
        <v>1444</v>
      </c>
      <c r="AG53" s="67">
        <v>2.19</v>
      </c>
      <c r="AH53" s="57"/>
      <c r="AI53" s="102">
        <v>93426</v>
      </c>
      <c r="AJ53" s="102">
        <v>1508</v>
      </c>
      <c r="AK53" s="67">
        <v>2.12</v>
      </c>
      <c r="AM53" s="60">
        <v>94851</v>
      </c>
      <c r="AN53" s="60">
        <v>1580</v>
      </c>
      <c r="AO53" s="67">
        <v>2.09</v>
      </c>
      <c r="AQ53" s="56">
        <v>96547</v>
      </c>
      <c r="AR53" s="56">
        <v>1466</v>
      </c>
      <c r="AS53" s="67">
        <v>2.0699999999999998</v>
      </c>
    </row>
    <row r="54" spans="1:45" ht="11.25" customHeight="1">
      <c r="A54">
        <v>45890</v>
      </c>
      <c r="B54" t="s">
        <v>353</v>
      </c>
      <c r="C54" s="56">
        <v>114488</v>
      </c>
      <c r="D54" s="56">
        <v>1629</v>
      </c>
      <c r="E54" s="67">
        <v>1.96</v>
      </c>
      <c r="F54" s="57"/>
      <c r="G54" s="56">
        <v>116492</v>
      </c>
      <c r="H54" s="56">
        <v>1615</v>
      </c>
      <c r="I54" s="67">
        <v>1.89</v>
      </c>
      <c r="J54" s="57"/>
      <c r="K54" s="56">
        <v>118185</v>
      </c>
      <c r="L54" s="56">
        <v>1749</v>
      </c>
      <c r="M54" s="67">
        <v>1.91</v>
      </c>
      <c r="N54" s="57"/>
      <c r="O54" s="56">
        <v>119876</v>
      </c>
      <c r="P54" s="56">
        <v>1711</v>
      </c>
      <c r="Q54" s="67">
        <v>1.91</v>
      </c>
      <c r="R54" s="57"/>
      <c r="S54" s="56">
        <v>121422</v>
      </c>
      <c r="T54" s="56">
        <v>1692</v>
      </c>
      <c r="U54" s="67">
        <v>1.9</v>
      </c>
      <c r="V54" s="57"/>
      <c r="W54" s="56">
        <v>122766</v>
      </c>
      <c r="X54" s="56">
        <v>1701</v>
      </c>
      <c r="Y54" s="67">
        <v>1.85</v>
      </c>
      <c r="Z54" s="57"/>
      <c r="AA54" s="56">
        <v>124007</v>
      </c>
      <c r="AB54" s="56">
        <v>1711</v>
      </c>
      <c r="AC54" s="67">
        <v>1.8</v>
      </c>
      <c r="AD54" s="57"/>
      <c r="AE54" s="56">
        <v>124849</v>
      </c>
      <c r="AF54" s="56">
        <v>1795</v>
      </c>
      <c r="AG54" s="67">
        <v>1.81</v>
      </c>
      <c r="AH54" s="57"/>
      <c r="AI54" s="102">
        <v>126125</v>
      </c>
      <c r="AJ54" s="102">
        <v>1669</v>
      </c>
      <c r="AK54" s="67">
        <v>1.77</v>
      </c>
      <c r="AM54" s="60">
        <v>127826</v>
      </c>
      <c r="AN54" s="60">
        <v>1779</v>
      </c>
      <c r="AO54" s="67">
        <v>1.77</v>
      </c>
      <c r="AQ54" s="56">
        <v>129530</v>
      </c>
      <c r="AR54" s="56">
        <v>1697</v>
      </c>
      <c r="AS54" s="67">
        <v>1.72</v>
      </c>
    </row>
    <row r="55" spans="1:45" ht="11.25" customHeight="1">
      <c r="A55">
        <v>46090</v>
      </c>
      <c r="B55" t="s">
        <v>354</v>
      </c>
      <c r="C55" s="56">
        <v>14438</v>
      </c>
      <c r="D55" s="57">
        <v>226</v>
      </c>
      <c r="E55" s="67">
        <v>2.65</v>
      </c>
      <c r="F55" s="57"/>
      <c r="G55" s="56">
        <v>14413</v>
      </c>
      <c r="H55" s="57">
        <v>213</v>
      </c>
      <c r="I55" s="67">
        <v>2.59</v>
      </c>
      <c r="J55" s="57"/>
      <c r="K55" s="56">
        <v>14454</v>
      </c>
      <c r="L55" s="57">
        <v>234</v>
      </c>
      <c r="M55" s="67">
        <v>2.4900000000000002</v>
      </c>
      <c r="N55" s="57"/>
      <c r="O55" s="56">
        <v>14496</v>
      </c>
      <c r="P55" s="57">
        <v>204</v>
      </c>
      <c r="Q55" s="67">
        <v>2.42</v>
      </c>
      <c r="R55" s="57"/>
      <c r="S55" s="56">
        <v>14498</v>
      </c>
      <c r="T55" s="57">
        <v>205</v>
      </c>
      <c r="U55" s="67">
        <v>2.4</v>
      </c>
      <c r="V55" s="57"/>
      <c r="W55" s="56">
        <v>14442</v>
      </c>
      <c r="X55" s="57">
        <v>208</v>
      </c>
      <c r="Y55" s="67">
        <v>2.2999999999999998</v>
      </c>
      <c r="Z55" s="57"/>
      <c r="AA55" s="56">
        <v>14359</v>
      </c>
      <c r="AB55" s="57">
        <v>191</v>
      </c>
      <c r="AC55" s="67">
        <v>2.25</v>
      </c>
      <c r="AD55" s="57"/>
      <c r="AE55" s="56">
        <v>14265</v>
      </c>
      <c r="AF55" s="57">
        <v>198</v>
      </c>
      <c r="AG55" s="67">
        <v>2.23</v>
      </c>
      <c r="AH55" s="57"/>
      <c r="AI55" s="102">
        <v>14102</v>
      </c>
      <c r="AJ55" s="102">
        <v>198</v>
      </c>
      <c r="AK55" s="67">
        <v>2.2400000000000002</v>
      </c>
      <c r="AM55" s="60">
        <v>13860</v>
      </c>
      <c r="AN55" s="60">
        <v>177</v>
      </c>
      <c r="AO55" s="67">
        <v>2.23</v>
      </c>
      <c r="AQ55" s="56">
        <v>13697</v>
      </c>
      <c r="AR55" s="56">
        <v>166</v>
      </c>
      <c r="AS55" s="67">
        <v>2.14</v>
      </c>
    </row>
    <row r="56" spans="1:45" ht="11.25" customHeight="1">
      <c r="A56">
        <v>46300</v>
      </c>
      <c r="B56" t="s">
        <v>355</v>
      </c>
      <c r="C56" s="56">
        <v>14432</v>
      </c>
      <c r="D56" s="57">
        <v>218</v>
      </c>
      <c r="E56" s="67">
        <v>2.36</v>
      </c>
      <c r="F56" s="57"/>
      <c r="G56" s="56">
        <v>14462</v>
      </c>
      <c r="H56" s="57">
        <v>232</v>
      </c>
      <c r="I56" s="67">
        <v>2.4300000000000002</v>
      </c>
      <c r="J56" s="57"/>
      <c r="K56" s="56">
        <v>14495</v>
      </c>
      <c r="L56" s="57">
        <v>202</v>
      </c>
      <c r="M56" s="67">
        <v>2.38</v>
      </c>
      <c r="N56" s="57"/>
      <c r="O56" s="56">
        <v>14531</v>
      </c>
      <c r="P56" s="57">
        <v>202</v>
      </c>
      <c r="Q56" s="67">
        <v>2.35</v>
      </c>
      <c r="R56" s="57"/>
      <c r="S56" s="56">
        <v>14595</v>
      </c>
      <c r="T56" s="57">
        <v>233</v>
      </c>
      <c r="U56" s="67">
        <v>2.35</v>
      </c>
      <c r="V56" s="57"/>
      <c r="W56" s="56">
        <v>14585</v>
      </c>
      <c r="X56" s="57">
        <v>191</v>
      </c>
      <c r="Y56" s="67">
        <v>2.31</v>
      </c>
      <c r="Z56" s="57"/>
      <c r="AA56" s="56">
        <v>14523</v>
      </c>
      <c r="AB56" s="57">
        <v>192</v>
      </c>
      <c r="AC56" s="67">
        <v>2.2599999999999998</v>
      </c>
      <c r="AD56" s="57"/>
      <c r="AE56" s="56">
        <v>14591</v>
      </c>
      <c r="AF56" s="57">
        <v>187</v>
      </c>
      <c r="AG56" s="67">
        <v>2.11</v>
      </c>
      <c r="AH56" s="57"/>
      <c r="AI56" s="102">
        <v>14627</v>
      </c>
      <c r="AJ56" s="102">
        <v>181</v>
      </c>
      <c r="AK56" s="67">
        <v>2.09</v>
      </c>
      <c r="AM56" s="60">
        <v>14717</v>
      </c>
      <c r="AN56" s="60">
        <v>204</v>
      </c>
      <c r="AO56" s="67">
        <v>2.15</v>
      </c>
      <c r="AQ56" s="56">
        <v>14750</v>
      </c>
      <c r="AR56" s="56">
        <v>154</v>
      </c>
      <c r="AS56" s="67">
        <v>2.02</v>
      </c>
    </row>
    <row r="57" spans="1:45" ht="11.25" customHeight="1">
      <c r="A57">
        <v>46450</v>
      </c>
      <c r="B57" t="s">
        <v>356</v>
      </c>
      <c r="C57" s="56">
        <v>17680</v>
      </c>
      <c r="D57" s="57">
        <v>199</v>
      </c>
      <c r="E57" s="67">
        <v>2.34</v>
      </c>
      <c r="F57" s="57"/>
      <c r="G57" s="56">
        <v>17627</v>
      </c>
      <c r="H57" s="57">
        <v>191</v>
      </c>
      <c r="I57" s="67">
        <v>2.15</v>
      </c>
      <c r="J57" s="57"/>
      <c r="K57" s="56">
        <v>17714</v>
      </c>
      <c r="L57" s="57">
        <v>227</v>
      </c>
      <c r="M57" s="67">
        <v>2.11</v>
      </c>
      <c r="N57" s="57"/>
      <c r="O57" s="56">
        <v>17793</v>
      </c>
      <c r="P57" s="57">
        <v>201</v>
      </c>
      <c r="Q57" s="67">
        <v>2.13</v>
      </c>
      <c r="R57" s="57"/>
      <c r="S57" s="56">
        <v>17870</v>
      </c>
      <c r="T57" s="57">
        <v>210</v>
      </c>
      <c r="U57" s="67">
        <v>2.19</v>
      </c>
      <c r="V57" s="57"/>
      <c r="W57" s="56">
        <v>17826</v>
      </c>
      <c r="X57" s="57">
        <v>178</v>
      </c>
      <c r="Y57" s="67">
        <v>2.02</v>
      </c>
      <c r="Z57" s="57"/>
      <c r="AA57" s="56">
        <v>17767</v>
      </c>
      <c r="AB57" s="57">
        <v>208</v>
      </c>
      <c r="AC57" s="67">
        <v>2.04</v>
      </c>
      <c r="AD57" s="57"/>
      <c r="AE57" s="56">
        <v>17716</v>
      </c>
      <c r="AF57" s="57">
        <v>169</v>
      </c>
      <c r="AG57" s="67">
        <v>1.91</v>
      </c>
      <c r="AH57" s="57"/>
      <c r="AI57" s="102">
        <v>17631</v>
      </c>
      <c r="AJ57" s="102">
        <v>225</v>
      </c>
      <c r="AK57" s="67">
        <v>2.08</v>
      </c>
      <c r="AM57" s="60">
        <v>17631</v>
      </c>
      <c r="AN57" s="60">
        <v>183</v>
      </c>
      <c r="AO57" s="67">
        <v>2</v>
      </c>
      <c r="AQ57" s="56">
        <v>17576</v>
      </c>
      <c r="AR57" s="56">
        <v>194</v>
      </c>
      <c r="AS57" s="67">
        <v>2.1</v>
      </c>
    </row>
    <row r="58" spans="1:45" ht="11.25" customHeight="1">
      <c r="A58">
        <v>46510</v>
      </c>
      <c r="B58" t="s">
        <v>357</v>
      </c>
      <c r="C58" s="56">
        <v>20722</v>
      </c>
      <c r="D58" s="57">
        <v>267</v>
      </c>
      <c r="E58" s="67">
        <v>1.72</v>
      </c>
      <c r="F58" s="57"/>
      <c r="G58" s="56">
        <v>20690</v>
      </c>
      <c r="H58" s="57">
        <v>236</v>
      </c>
      <c r="I58" s="67">
        <v>1.67</v>
      </c>
      <c r="J58" s="57"/>
      <c r="K58" s="56">
        <v>20842</v>
      </c>
      <c r="L58" s="57">
        <v>264</v>
      </c>
      <c r="M58" s="67">
        <v>1.66</v>
      </c>
      <c r="N58" s="57"/>
      <c r="O58" s="56">
        <v>20959</v>
      </c>
      <c r="P58" s="57">
        <v>244</v>
      </c>
      <c r="Q58" s="67">
        <v>1.6</v>
      </c>
      <c r="R58" s="57"/>
      <c r="S58" s="56">
        <v>21050</v>
      </c>
      <c r="T58" s="57">
        <v>255</v>
      </c>
      <c r="U58" s="67">
        <v>1.63</v>
      </c>
      <c r="V58" s="57"/>
      <c r="W58" s="56">
        <v>21096</v>
      </c>
      <c r="X58" s="57">
        <v>274</v>
      </c>
      <c r="Y58" s="67">
        <v>1.65</v>
      </c>
      <c r="Z58" s="57"/>
      <c r="AA58" s="56">
        <v>21124</v>
      </c>
      <c r="AB58" s="57">
        <v>238</v>
      </c>
      <c r="AC58" s="67">
        <v>1.63</v>
      </c>
      <c r="AD58" s="57"/>
      <c r="AE58" s="56">
        <v>21172</v>
      </c>
      <c r="AF58" s="57">
        <v>247</v>
      </c>
      <c r="AG58" s="67">
        <v>1.6</v>
      </c>
      <c r="AH58" s="57"/>
      <c r="AI58" s="102">
        <v>21260</v>
      </c>
      <c r="AJ58" s="102">
        <v>254</v>
      </c>
      <c r="AK58" s="67">
        <v>1.55</v>
      </c>
      <c r="AM58" s="60">
        <v>21538</v>
      </c>
      <c r="AN58" s="60">
        <v>247</v>
      </c>
      <c r="AO58" s="67">
        <v>1.56</v>
      </c>
      <c r="AQ58" s="56">
        <v>21827</v>
      </c>
      <c r="AR58" s="56">
        <v>229</v>
      </c>
      <c r="AS58" s="67">
        <v>1.51</v>
      </c>
    </row>
    <row r="59" spans="1:45" ht="11.25" customHeight="1">
      <c r="A59">
        <v>46670</v>
      </c>
      <c r="B59" t="s">
        <v>358</v>
      </c>
      <c r="C59" s="56">
        <v>9519</v>
      </c>
      <c r="D59" s="57">
        <v>101</v>
      </c>
      <c r="E59" s="67">
        <v>2.16</v>
      </c>
      <c r="F59" s="57"/>
      <c r="G59" s="56">
        <v>9429</v>
      </c>
      <c r="H59" s="57">
        <v>114</v>
      </c>
      <c r="I59" s="67">
        <v>2.15</v>
      </c>
      <c r="J59" s="57"/>
      <c r="K59" s="56">
        <v>9518</v>
      </c>
      <c r="L59" s="57">
        <v>90</v>
      </c>
      <c r="M59" s="67">
        <v>1.9</v>
      </c>
      <c r="N59" s="57"/>
      <c r="O59" s="56">
        <v>9588</v>
      </c>
      <c r="P59" s="57">
        <v>117</v>
      </c>
      <c r="Q59" s="67">
        <v>1.98</v>
      </c>
      <c r="R59" s="57"/>
      <c r="S59" s="56">
        <v>9656</v>
      </c>
      <c r="T59" s="57">
        <v>107</v>
      </c>
      <c r="U59" s="67">
        <v>1.93</v>
      </c>
      <c r="V59" s="57"/>
      <c r="W59" s="56">
        <v>9722</v>
      </c>
      <c r="X59" s="57">
        <v>94</v>
      </c>
      <c r="Y59" s="67">
        <v>1.94</v>
      </c>
      <c r="Z59" s="57"/>
      <c r="AA59" s="56">
        <v>9780</v>
      </c>
      <c r="AB59" s="57">
        <v>84</v>
      </c>
      <c r="AC59" s="67">
        <v>1.72</v>
      </c>
      <c r="AD59" s="57"/>
      <c r="AE59" s="56">
        <v>9853</v>
      </c>
      <c r="AF59" s="57">
        <v>93</v>
      </c>
      <c r="AG59" s="67">
        <v>1.63</v>
      </c>
      <c r="AH59" s="57"/>
      <c r="AI59" s="102">
        <v>9870</v>
      </c>
      <c r="AJ59" s="102">
        <v>120</v>
      </c>
      <c r="AK59" s="67">
        <v>1.77</v>
      </c>
      <c r="AM59" s="60">
        <v>9910</v>
      </c>
      <c r="AN59" s="60">
        <v>91</v>
      </c>
      <c r="AO59" s="67">
        <v>1.82</v>
      </c>
      <c r="AQ59" s="56">
        <v>9926</v>
      </c>
      <c r="AR59" s="56">
        <v>104</v>
      </c>
      <c r="AS59" s="67">
        <v>1.85</v>
      </c>
    </row>
    <row r="60" spans="1:45" ht="11.25" customHeight="1">
      <c r="A60">
        <v>46860</v>
      </c>
      <c r="B60" t="s">
        <v>359</v>
      </c>
      <c r="C60" s="56">
        <v>1431</v>
      </c>
      <c r="D60" s="57">
        <v>14</v>
      </c>
      <c r="E60" s="67">
        <v>2.0099999999999998</v>
      </c>
      <c r="F60" s="57"/>
      <c r="G60" s="56">
        <v>1431</v>
      </c>
      <c r="H60" s="57">
        <v>27</v>
      </c>
      <c r="I60" s="67">
        <v>2.81</v>
      </c>
      <c r="J60" s="57"/>
      <c r="K60" s="56">
        <v>1427</v>
      </c>
      <c r="L60" s="57">
        <v>9</v>
      </c>
      <c r="M60" s="67" t="s">
        <v>583</v>
      </c>
      <c r="N60" s="57"/>
      <c r="O60" s="56">
        <v>1425</v>
      </c>
      <c r="P60" s="57">
        <v>14</v>
      </c>
      <c r="Q60" s="67">
        <v>2.21</v>
      </c>
      <c r="R60" s="57"/>
      <c r="S60" s="56">
        <v>1425</v>
      </c>
      <c r="T60" s="57">
        <v>19</v>
      </c>
      <c r="U60" s="67">
        <v>1.76</v>
      </c>
      <c r="V60" s="57"/>
      <c r="W60" s="56">
        <v>1423</v>
      </c>
      <c r="X60" s="57">
        <v>19</v>
      </c>
      <c r="Y60" s="67">
        <v>2.2000000000000002</v>
      </c>
      <c r="Z60" s="57"/>
      <c r="AA60" s="56">
        <v>1413</v>
      </c>
      <c r="AB60" s="57">
        <v>10</v>
      </c>
      <c r="AC60" s="67">
        <v>2.13</v>
      </c>
      <c r="AD60" s="57"/>
      <c r="AE60" s="56">
        <v>1422</v>
      </c>
      <c r="AF60" s="57">
        <v>12</v>
      </c>
      <c r="AG60" s="67">
        <v>1.89</v>
      </c>
      <c r="AH60" s="57"/>
      <c r="AI60" s="102">
        <v>1444</v>
      </c>
      <c r="AJ60" s="102">
        <v>6</v>
      </c>
      <c r="AK60" s="67" t="s">
        <v>583</v>
      </c>
      <c r="AM60" s="60">
        <v>1450</v>
      </c>
      <c r="AN60" s="60">
        <v>17</v>
      </c>
      <c r="AO60" s="67">
        <v>1.5</v>
      </c>
      <c r="AQ60" s="56">
        <v>1472</v>
      </c>
      <c r="AR60" s="56">
        <v>12</v>
      </c>
      <c r="AS60" s="67">
        <v>1.56</v>
      </c>
    </row>
    <row r="61" spans="1:45" ht="11.25" customHeight="1">
      <c r="A61">
        <v>46970</v>
      </c>
      <c r="B61" t="s">
        <v>360</v>
      </c>
      <c r="C61" s="56">
        <v>4735</v>
      </c>
      <c r="D61" s="57">
        <v>89</v>
      </c>
      <c r="E61" s="67">
        <v>2.14</v>
      </c>
      <c r="F61" s="57"/>
      <c r="G61" s="56">
        <v>4826</v>
      </c>
      <c r="H61" s="57">
        <v>95</v>
      </c>
      <c r="I61" s="67">
        <v>2.19</v>
      </c>
      <c r="J61" s="57"/>
      <c r="K61" s="56">
        <v>4728</v>
      </c>
      <c r="L61" s="57">
        <v>85</v>
      </c>
      <c r="M61" s="67">
        <v>2.12</v>
      </c>
      <c r="N61" s="57"/>
      <c r="O61" s="56">
        <v>4609</v>
      </c>
      <c r="P61" s="57">
        <v>97</v>
      </c>
      <c r="Q61" s="67">
        <v>2.17</v>
      </c>
      <c r="R61" s="57"/>
      <c r="S61" s="56">
        <v>4418</v>
      </c>
      <c r="T61" s="57">
        <v>98</v>
      </c>
      <c r="U61" s="67">
        <v>2.29</v>
      </c>
      <c r="V61" s="57"/>
      <c r="W61" s="56">
        <v>4327</v>
      </c>
      <c r="X61" s="57">
        <v>88</v>
      </c>
      <c r="Y61" s="67">
        <v>2.41</v>
      </c>
      <c r="Z61" s="57"/>
      <c r="AA61" s="56">
        <v>4052</v>
      </c>
      <c r="AB61" s="57">
        <v>75</v>
      </c>
      <c r="AC61" s="67">
        <v>2.36</v>
      </c>
      <c r="AD61" s="57"/>
      <c r="AE61" s="56">
        <v>4010</v>
      </c>
      <c r="AF61" s="57">
        <v>91</v>
      </c>
      <c r="AG61" s="67">
        <v>2.46</v>
      </c>
      <c r="AH61" s="57"/>
      <c r="AI61" s="102">
        <v>4014</v>
      </c>
      <c r="AJ61" s="102">
        <v>76</v>
      </c>
      <c r="AK61" s="67">
        <v>2.5299999999999998</v>
      </c>
      <c r="AM61" s="60">
        <v>3955</v>
      </c>
      <c r="AN61" s="60">
        <v>73</v>
      </c>
      <c r="AO61" s="67">
        <v>2.6</v>
      </c>
      <c r="AQ61" s="56">
        <v>3948</v>
      </c>
      <c r="AR61" s="56">
        <v>69</v>
      </c>
      <c r="AS61" s="67">
        <v>2.6</v>
      </c>
    </row>
    <row r="62" spans="1:45" ht="11.25" customHeight="1">
      <c r="A62">
        <v>47140</v>
      </c>
      <c r="B62" t="s">
        <v>361</v>
      </c>
      <c r="C62" s="56">
        <v>131227</v>
      </c>
      <c r="D62" s="56">
        <v>1986</v>
      </c>
      <c r="E62" s="67">
        <v>2.0499999999999998</v>
      </c>
      <c r="F62" s="57"/>
      <c r="G62" s="56">
        <v>132880</v>
      </c>
      <c r="H62" s="56">
        <v>1992</v>
      </c>
      <c r="I62" s="67">
        <v>2.02</v>
      </c>
      <c r="J62" s="57"/>
      <c r="K62" s="56">
        <v>134381</v>
      </c>
      <c r="L62" s="56">
        <v>2056</v>
      </c>
      <c r="M62" s="67">
        <v>2.0499999999999998</v>
      </c>
      <c r="N62" s="57"/>
      <c r="O62" s="56">
        <v>135880</v>
      </c>
      <c r="P62" s="56">
        <v>1968</v>
      </c>
      <c r="Q62" s="67">
        <v>2.02</v>
      </c>
      <c r="R62" s="57"/>
      <c r="S62" s="56">
        <v>137257</v>
      </c>
      <c r="T62" s="56">
        <v>2059</v>
      </c>
      <c r="U62" s="67">
        <v>2.02</v>
      </c>
      <c r="V62" s="57"/>
      <c r="W62" s="56">
        <v>138695</v>
      </c>
      <c r="X62" s="56">
        <v>1941</v>
      </c>
      <c r="Y62" s="67">
        <v>1.96</v>
      </c>
      <c r="Z62" s="57"/>
      <c r="AA62" s="56">
        <v>140346</v>
      </c>
      <c r="AB62" s="56">
        <v>2051</v>
      </c>
      <c r="AC62" s="67">
        <v>1.96</v>
      </c>
      <c r="AD62" s="57"/>
      <c r="AE62" s="56">
        <v>141505</v>
      </c>
      <c r="AF62" s="56">
        <v>1973</v>
      </c>
      <c r="AG62" s="67">
        <v>1.91</v>
      </c>
      <c r="AH62" s="57"/>
      <c r="AI62" s="102">
        <v>142558</v>
      </c>
      <c r="AJ62" s="102">
        <v>1890</v>
      </c>
      <c r="AK62" s="67">
        <v>1.88</v>
      </c>
      <c r="AM62" s="60">
        <v>143621</v>
      </c>
      <c r="AN62" s="60">
        <v>1984</v>
      </c>
      <c r="AO62" s="67">
        <v>1.85</v>
      </c>
      <c r="AQ62" s="56">
        <v>144872</v>
      </c>
      <c r="AR62" s="56">
        <v>1868</v>
      </c>
      <c r="AS62" s="67">
        <v>1.82</v>
      </c>
    </row>
    <row r="63" spans="1:45" ht="11.25" customHeight="1">
      <c r="A63">
        <v>47290</v>
      </c>
      <c r="B63" t="s">
        <v>362</v>
      </c>
      <c r="C63" s="56">
        <v>2137</v>
      </c>
      <c r="D63" s="57">
        <v>24</v>
      </c>
      <c r="E63" s="67">
        <v>2.1</v>
      </c>
      <c r="F63" s="57"/>
      <c r="G63" s="56">
        <v>2123</v>
      </c>
      <c r="H63" s="57">
        <v>27</v>
      </c>
      <c r="I63" s="67">
        <v>2.0699999999999998</v>
      </c>
      <c r="J63" s="57"/>
      <c r="K63" s="56">
        <v>2107</v>
      </c>
      <c r="L63" s="57">
        <v>28</v>
      </c>
      <c r="M63" s="67">
        <v>2.12</v>
      </c>
      <c r="N63" s="57"/>
      <c r="O63" s="56">
        <v>2088</v>
      </c>
      <c r="P63" s="57">
        <v>29</v>
      </c>
      <c r="Q63" s="67">
        <v>2.34</v>
      </c>
      <c r="R63" s="57"/>
      <c r="S63" s="56">
        <v>2073</v>
      </c>
      <c r="T63" s="57">
        <v>14</v>
      </c>
      <c r="U63" s="67">
        <v>2</v>
      </c>
      <c r="V63" s="57"/>
      <c r="W63" s="56">
        <v>2058</v>
      </c>
      <c r="X63" s="57">
        <v>23</v>
      </c>
      <c r="Y63" s="67">
        <v>1.9</v>
      </c>
      <c r="Z63" s="57"/>
      <c r="AA63" s="56">
        <v>2063</v>
      </c>
      <c r="AB63" s="57">
        <v>19</v>
      </c>
      <c r="AC63" s="67">
        <v>1.67</v>
      </c>
      <c r="AD63" s="57"/>
      <c r="AE63" s="56">
        <v>2070</v>
      </c>
      <c r="AF63" s="57">
        <v>22</v>
      </c>
      <c r="AG63" s="67">
        <v>1.96</v>
      </c>
      <c r="AH63" s="57"/>
      <c r="AI63" s="102">
        <v>2094</v>
      </c>
      <c r="AJ63" s="102">
        <v>16</v>
      </c>
      <c r="AK63" s="67">
        <v>1.84</v>
      </c>
      <c r="AM63" s="60">
        <v>2081</v>
      </c>
      <c r="AN63" s="60">
        <v>19</v>
      </c>
      <c r="AO63" s="67">
        <v>1.79</v>
      </c>
      <c r="AQ63" s="56">
        <v>2089</v>
      </c>
      <c r="AR63" s="56">
        <v>20</v>
      </c>
      <c r="AS63" s="67">
        <v>1.8</v>
      </c>
    </row>
    <row r="64" spans="1:45" ht="11.25" customHeight="1">
      <c r="A64">
        <v>47490</v>
      </c>
      <c r="B64" t="s">
        <v>363</v>
      </c>
      <c r="C64" s="56">
        <v>2157</v>
      </c>
      <c r="D64" s="57">
        <v>20</v>
      </c>
      <c r="E64" s="67">
        <v>2.6</v>
      </c>
      <c r="F64" s="57"/>
      <c r="G64" s="56">
        <v>2175</v>
      </c>
      <c r="H64" s="57">
        <v>30</v>
      </c>
      <c r="I64" s="67">
        <v>2.67</v>
      </c>
      <c r="J64" s="57"/>
      <c r="K64" s="56">
        <v>2170</v>
      </c>
      <c r="L64" s="57">
        <v>28</v>
      </c>
      <c r="M64" s="67">
        <v>2.58</v>
      </c>
      <c r="N64" s="57"/>
      <c r="O64" s="56">
        <v>2194</v>
      </c>
      <c r="P64" s="57">
        <v>27</v>
      </c>
      <c r="Q64" s="67">
        <v>2.76</v>
      </c>
      <c r="R64" s="57"/>
      <c r="S64" s="56">
        <v>2180</v>
      </c>
      <c r="T64" s="57">
        <v>25</v>
      </c>
      <c r="U64" s="67">
        <v>2.56</v>
      </c>
      <c r="V64" s="57"/>
      <c r="W64" s="56">
        <v>2164</v>
      </c>
      <c r="X64" s="57">
        <v>29</v>
      </c>
      <c r="Y64" s="67">
        <v>2.66</v>
      </c>
      <c r="Z64" s="57"/>
      <c r="AA64" s="56">
        <v>2168</v>
      </c>
      <c r="AB64" s="57">
        <v>29</v>
      </c>
      <c r="AC64" s="67">
        <v>2.67</v>
      </c>
      <c r="AD64" s="57"/>
      <c r="AE64" s="56">
        <v>2181</v>
      </c>
      <c r="AF64" s="57">
        <v>31</v>
      </c>
      <c r="AG64" s="67">
        <v>2.92</v>
      </c>
      <c r="AH64" s="57"/>
      <c r="AI64" s="102">
        <v>2214</v>
      </c>
      <c r="AJ64" s="102">
        <v>22</v>
      </c>
      <c r="AK64" s="67">
        <v>2.59</v>
      </c>
      <c r="AM64" s="60">
        <v>2192</v>
      </c>
      <c r="AN64" s="60">
        <v>25</v>
      </c>
      <c r="AO64" s="67">
        <v>2.46</v>
      </c>
      <c r="AQ64" s="56">
        <v>2204</v>
      </c>
      <c r="AR64" s="56">
        <v>24</v>
      </c>
      <c r="AS64" s="67">
        <v>2.16</v>
      </c>
    </row>
    <row r="65" spans="1:45" ht="11.25" customHeight="1">
      <c r="A65">
        <v>47630</v>
      </c>
      <c r="B65" t="s">
        <v>364</v>
      </c>
      <c r="C65" s="56">
        <v>6815</v>
      </c>
      <c r="D65" s="57">
        <v>88</v>
      </c>
      <c r="E65" s="67">
        <v>2.4900000000000002</v>
      </c>
      <c r="F65" s="57"/>
      <c r="G65" s="56">
        <v>6740</v>
      </c>
      <c r="H65" s="57">
        <v>93</v>
      </c>
      <c r="I65" s="67">
        <v>2.42</v>
      </c>
      <c r="J65" s="57"/>
      <c r="K65" s="56">
        <v>6774</v>
      </c>
      <c r="L65" s="57">
        <v>93</v>
      </c>
      <c r="M65" s="67">
        <v>2.4700000000000002</v>
      </c>
      <c r="N65" s="57"/>
      <c r="O65" s="56">
        <v>6789</v>
      </c>
      <c r="P65" s="57">
        <v>85</v>
      </c>
      <c r="Q65" s="67">
        <v>2.4700000000000002</v>
      </c>
      <c r="R65" s="57"/>
      <c r="S65" s="56">
        <v>6811</v>
      </c>
      <c r="T65" s="57">
        <v>78</v>
      </c>
      <c r="U65" s="67">
        <v>2.35</v>
      </c>
      <c r="V65" s="57"/>
      <c r="W65" s="56">
        <v>6821</v>
      </c>
      <c r="X65" s="57">
        <v>66</v>
      </c>
      <c r="Y65" s="67">
        <v>2.13</v>
      </c>
      <c r="Z65" s="57"/>
      <c r="AA65" s="56">
        <v>6817</v>
      </c>
      <c r="AB65" s="57">
        <v>64</v>
      </c>
      <c r="AC65" s="67">
        <v>1.96</v>
      </c>
      <c r="AD65" s="57"/>
      <c r="AE65" s="56">
        <v>6772</v>
      </c>
      <c r="AF65" s="57">
        <v>65</v>
      </c>
      <c r="AG65" s="67">
        <v>1.85</v>
      </c>
      <c r="AH65" s="57"/>
      <c r="AI65" s="102">
        <v>6795</v>
      </c>
      <c r="AJ65" s="102">
        <v>77</v>
      </c>
      <c r="AK65" s="67">
        <v>1.97</v>
      </c>
      <c r="AM65" s="60">
        <v>6817</v>
      </c>
      <c r="AN65" s="60">
        <v>61</v>
      </c>
      <c r="AO65" s="67">
        <v>1.95</v>
      </c>
      <c r="AQ65" s="56">
        <v>6827</v>
      </c>
      <c r="AR65" s="56">
        <v>71</v>
      </c>
      <c r="AS65" s="67">
        <v>1.99</v>
      </c>
    </row>
    <row r="66" spans="1:45" ht="11.25" customHeight="1">
      <c r="A66">
        <v>47700</v>
      </c>
      <c r="B66" t="s">
        <v>365</v>
      </c>
      <c r="C66" s="56">
        <v>98624</v>
      </c>
      <c r="D66" s="56">
        <v>1119</v>
      </c>
      <c r="E66" s="67">
        <v>1.77</v>
      </c>
      <c r="F66" s="57"/>
      <c r="G66" s="56">
        <v>98315</v>
      </c>
      <c r="H66" s="56">
        <v>1113</v>
      </c>
      <c r="I66" s="67">
        <v>1.77</v>
      </c>
      <c r="J66" s="57"/>
      <c r="K66" s="56">
        <v>98547</v>
      </c>
      <c r="L66" s="56">
        <v>1189</v>
      </c>
      <c r="M66" s="67">
        <v>1.81</v>
      </c>
      <c r="N66" s="57"/>
      <c r="O66" s="56">
        <v>98558</v>
      </c>
      <c r="P66" s="56">
        <v>1110</v>
      </c>
      <c r="Q66" s="67">
        <v>1.81</v>
      </c>
      <c r="R66" s="57"/>
      <c r="S66" s="56">
        <v>98726</v>
      </c>
      <c r="T66" s="56">
        <v>1162</v>
      </c>
      <c r="U66" s="67">
        <v>1.83</v>
      </c>
      <c r="V66" s="57"/>
      <c r="W66" s="56">
        <v>98983</v>
      </c>
      <c r="X66" s="56">
        <v>1056</v>
      </c>
      <c r="Y66" s="67">
        <v>1.75</v>
      </c>
      <c r="Z66" s="57"/>
      <c r="AA66" s="56">
        <v>99153</v>
      </c>
      <c r="AB66" s="56">
        <v>1087</v>
      </c>
      <c r="AC66" s="67">
        <v>1.74</v>
      </c>
      <c r="AD66" s="57"/>
      <c r="AE66" s="56">
        <v>99410</v>
      </c>
      <c r="AF66" s="56">
        <v>1040</v>
      </c>
      <c r="AG66" s="67">
        <v>1.68</v>
      </c>
      <c r="AH66" s="57"/>
      <c r="AI66" s="102">
        <v>99697</v>
      </c>
      <c r="AJ66" s="102">
        <v>1012</v>
      </c>
      <c r="AK66" s="67">
        <v>1.65</v>
      </c>
      <c r="AM66" s="60">
        <v>100280</v>
      </c>
      <c r="AN66" s="60">
        <v>1062</v>
      </c>
      <c r="AO66" s="67">
        <v>1.64</v>
      </c>
      <c r="AQ66" s="56">
        <v>100862</v>
      </c>
      <c r="AR66" s="56">
        <v>1049</v>
      </c>
      <c r="AS66" s="67">
        <v>1.64</v>
      </c>
    </row>
    <row r="67" spans="1:45" ht="11.25" customHeight="1">
      <c r="A67">
        <v>47800</v>
      </c>
      <c r="B67" t="s">
        <v>366</v>
      </c>
      <c r="C67" s="56">
        <v>5667</v>
      </c>
      <c r="D67" s="57">
        <v>72</v>
      </c>
      <c r="E67" s="67">
        <v>2.5299999999999998</v>
      </c>
      <c r="F67" s="57"/>
      <c r="G67" s="56">
        <v>5657</v>
      </c>
      <c r="H67" s="57">
        <v>72</v>
      </c>
      <c r="I67" s="67">
        <v>2.67</v>
      </c>
      <c r="J67" s="57"/>
      <c r="K67" s="56">
        <v>5632</v>
      </c>
      <c r="L67" s="57">
        <v>64</v>
      </c>
      <c r="M67" s="67">
        <v>2.63</v>
      </c>
      <c r="N67" s="57"/>
      <c r="O67" s="56">
        <v>5602</v>
      </c>
      <c r="P67" s="57">
        <v>66</v>
      </c>
      <c r="Q67" s="67">
        <v>2.58</v>
      </c>
      <c r="R67" s="57"/>
      <c r="S67" s="56">
        <v>5572</v>
      </c>
      <c r="T67" s="57">
        <v>65</v>
      </c>
      <c r="U67" s="67">
        <v>2.41</v>
      </c>
      <c r="V67" s="57"/>
      <c r="W67" s="56">
        <v>5545</v>
      </c>
      <c r="X67" s="57">
        <v>75</v>
      </c>
      <c r="Y67" s="67">
        <v>2.5299999999999998</v>
      </c>
      <c r="Z67" s="57"/>
      <c r="AA67" s="56">
        <v>5525</v>
      </c>
      <c r="AB67" s="57">
        <v>58</v>
      </c>
      <c r="AC67" s="67">
        <v>2.44</v>
      </c>
      <c r="AD67" s="57"/>
      <c r="AE67" s="56">
        <v>5479</v>
      </c>
      <c r="AF67" s="57">
        <v>43</v>
      </c>
      <c r="AG67" s="67">
        <v>2.2200000000000002</v>
      </c>
      <c r="AH67" s="57"/>
      <c r="AI67" s="102">
        <v>5463</v>
      </c>
      <c r="AJ67" s="102">
        <v>51</v>
      </c>
      <c r="AK67" s="67">
        <v>2</v>
      </c>
      <c r="AM67" s="60">
        <v>5429</v>
      </c>
      <c r="AN67" s="60">
        <v>43</v>
      </c>
      <c r="AO67" s="67">
        <v>1.87</v>
      </c>
      <c r="AQ67" s="56">
        <v>5415</v>
      </c>
      <c r="AR67" s="56">
        <v>55</v>
      </c>
      <c r="AS67" s="67">
        <v>2.06</v>
      </c>
    </row>
    <row r="68" spans="1:45" ht="11.25" customHeight="1">
      <c r="A68">
        <v>47910</v>
      </c>
      <c r="B68" t="s">
        <v>367</v>
      </c>
      <c r="C68" s="56">
        <v>2618</v>
      </c>
      <c r="D68" s="57">
        <v>28</v>
      </c>
      <c r="E68" s="67">
        <v>2.94</v>
      </c>
      <c r="F68" s="57"/>
      <c r="G68" s="56">
        <v>2616</v>
      </c>
      <c r="H68" s="57">
        <v>21</v>
      </c>
      <c r="I68" s="67">
        <v>2.44</v>
      </c>
      <c r="J68" s="57"/>
      <c r="K68" s="56">
        <v>2626</v>
      </c>
      <c r="L68" s="57">
        <v>30</v>
      </c>
      <c r="M68" s="67">
        <v>2.29</v>
      </c>
      <c r="N68" s="57"/>
      <c r="O68" s="56">
        <v>2640</v>
      </c>
      <c r="P68" s="57">
        <v>22</v>
      </c>
      <c r="Q68" s="67">
        <v>2.0699999999999998</v>
      </c>
      <c r="R68" s="57"/>
      <c r="S68" s="56">
        <v>2651</v>
      </c>
      <c r="T68" s="57">
        <v>27</v>
      </c>
      <c r="U68" s="67">
        <v>2.31</v>
      </c>
      <c r="V68" s="57"/>
      <c r="W68" s="56">
        <v>2670</v>
      </c>
      <c r="X68" s="57">
        <v>21</v>
      </c>
      <c r="Y68" s="67">
        <v>2.0699999999999998</v>
      </c>
      <c r="Z68" s="57"/>
      <c r="AA68" s="56">
        <v>2675</v>
      </c>
      <c r="AB68" s="57">
        <v>34</v>
      </c>
      <c r="AC68" s="67">
        <v>2.4</v>
      </c>
      <c r="AD68" s="57"/>
      <c r="AE68" s="56">
        <v>2688</v>
      </c>
      <c r="AF68" s="57">
        <v>26</v>
      </c>
      <c r="AG68" s="67">
        <v>2.36</v>
      </c>
      <c r="AH68" s="57"/>
      <c r="AI68" s="102">
        <v>2688</v>
      </c>
      <c r="AJ68" s="102">
        <v>28</v>
      </c>
      <c r="AK68" s="67">
        <v>2.5499999999999998</v>
      </c>
      <c r="AM68" s="60">
        <v>2701</v>
      </c>
      <c r="AN68" s="60">
        <v>34</v>
      </c>
      <c r="AO68" s="67">
        <v>2.61</v>
      </c>
      <c r="AQ68" s="56">
        <v>2733</v>
      </c>
      <c r="AR68" s="56">
        <v>36</v>
      </c>
      <c r="AS68" s="67">
        <v>2.88</v>
      </c>
    </row>
    <row r="69" spans="1:45" ht="11.25" customHeight="1">
      <c r="A69">
        <v>47980</v>
      </c>
      <c r="B69" t="s">
        <v>368</v>
      </c>
      <c r="C69" s="56">
        <v>38331</v>
      </c>
      <c r="D69" s="57">
        <v>421</v>
      </c>
      <c r="E69" s="67">
        <v>1.59</v>
      </c>
      <c r="F69" s="57"/>
      <c r="G69" s="56">
        <v>38374</v>
      </c>
      <c r="H69" s="57">
        <v>396</v>
      </c>
      <c r="I69" s="67">
        <v>1.53</v>
      </c>
      <c r="J69" s="57"/>
      <c r="K69" s="56">
        <v>38514</v>
      </c>
      <c r="L69" s="57">
        <v>400</v>
      </c>
      <c r="M69" s="67">
        <v>1.49</v>
      </c>
      <c r="N69" s="57"/>
      <c r="O69" s="56">
        <v>38552</v>
      </c>
      <c r="P69" s="57">
        <v>393</v>
      </c>
      <c r="Q69" s="67">
        <v>1.47</v>
      </c>
      <c r="R69" s="57"/>
      <c r="S69" s="56">
        <v>38695</v>
      </c>
      <c r="T69" s="57">
        <v>427</v>
      </c>
      <c r="U69" s="67">
        <v>1.5</v>
      </c>
      <c r="V69" s="57"/>
      <c r="W69" s="56">
        <v>38823</v>
      </c>
      <c r="X69" s="57">
        <v>359</v>
      </c>
      <c r="Y69" s="67">
        <v>1.45</v>
      </c>
      <c r="Z69" s="57"/>
      <c r="AA69" s="56">
        <v>38939</v>
      </c>
      <c r="AB69" s="57">
        <v>359</v>
      </c>
      <c r="AC69" s="67">
        <v>1.42</v>
      </c>
      <c r="AD69" s="57"/>
      <c r="AE69" s="56">
        <v>39099</v>
      </c>
      <c r="AF69" s="57">
        <v>349</v>
      </c>
      <c r="AG69" s="67">
        <v>1.33</v>
      </c>
      <c r="AH69" s="57"/>
      <c r="AI69" s="102">
        <v>39150</v>
      </c>
      <c r="AJ69" s="102">
        <v>331</v>
      </c>
      <c r="AK69" s="67">
        <v>1.3</v>
      </c>
      <c r="AM69" s="60">
        <v>39244</v>
      </c>
      <c r="AN69" s="60">
        <v>359</v>
      </c>
      <c r="AO69" s="67">
        <v>1.3</v>
      </c>
      <c r="AQ69" s="56">
        <v>39416</v>
      </c>
      <c r="AR69" s="56">
        <v>338</v>
      </c>
      <c r="AS69" s="67">
        <v>1.28</v>
      </c>
    </row>
    <row r="70" spans="1:45" ht="11.25" customHeight="1">
      <c r="A70">
        <v>48050</v>
      </c>
      <c r="B70" t="s">
        <v>369</v>
      </c>
      <c r="C70" s="56">
        <v>13866</v>
      </c>
      <c r="D70" s="57">
        <v>91</v>
      </c>
      <c r="E70" s="67">
        <v>2.1</v>
      </c>
      <c r="F70" s="57"/>
      <c r="G70" s="56">
        <v>14176</v>
      </c>
      <c r="H70" s="57">
        <v>119</v>
      </c>
      <c r="I70" s="67">
        <v>2.09</v>
      </c>
      <c r="J70" s="57"/>
      <c r="K70" s="56">
        <v>14377</v>
      </c>
      <c r="L70" s="57">
        <v>109</v>
      </c>
      <c r="M70" s="67">
        <v>2.06</v>
      </c>
      <c r="N70" s="57"/>
      <c r="O70" s="56">
        <v>14525</v>
      </c>
      <c r="P70" s="57">
        <v>113</v>
      </c>
      <c r="Q70" s="67">
        <v>2.19</v>
      </c>
      <c r="R70" s="57"/>
      <c r="S70" s="56">
        <v>14729</v>
      </c>
      <c r="T70" s="57">
        <v>90</v>
      </c>
      <c r="U70" s="67">
        <v>1.96</v>
      </c>
      <c r="V70" s="57"/>
      <c r="W70" s="56">
        <v>14886</v>
      </c>
      <c r="X70" s="57">
        <v>101</v>
      </c>
      <c r="Y70" s="67">
        <v>1.89</v>
      </c>
      <c r="Z70" s="57"/>
      <c r="AA70" s="56">
        <v>15011</v>
      </c>
      <c r="AB70" s="57">
        <v>113</v>
      </c>
      <c r="AC70" s="67">
        <v>1.88</v>
      </c>
      <c r="AD70" s="57"/>
      <c r="AE70" s="56">
        <v>15112</v>
      </c>
      <c r="AF70" s="57">
        <v>92</v>
      </c>
      <c r="AG70" s="67">
        <v>1.91</v>
      </c>
      <c r="AH70" s="57"/>
      <c r="AI70" s="102">
        <v>15249</v>
      </c>
      <c r="AJ70" s="102">
        <v>113</v>
      </c>
      <c r="AK70" s="67">
        <v>2.02</v>
      </c>
      <c r="AM70" s="60">
        <v>15464</v>
      </c>
      <c r="AN70" s="60">
        <v>91</v>
      </c>
      <c r="AO70" s="67">
        <v>1.9</v>
      </c>
      <c r="AQ70" s="56">
        <v>15724</v>
      </c>
      <c r="AR70" s="56">
        <v>102</v>
      </c>
      <c r="AS70" s="67">
        <v>1.97</v>
      </c>
    </row>
    <row r="71" spans="1:45" ht="11.25" customHeight="1">
      <c r="A71">
        <v>48130</v>
      </c>
      <c r="B71" t="s">
        <v>370</v>
      </c>
      <c r="C71" s="56">
        <v>6692</v>
      </c>
      <c r="D71" s="57">
        <v>72</v>
      </c>
      <c r="E71" s="67">
        <v>2.34</v>
      </c>
      <c r="F71" s="57"/>
      <c r="G71" s="56">
        <v>6741</v>
      </c>
      <c r="H71" s="57">
        <v>93</v>
      </c>
      <c r="I71" s="67">
        <v>2.4700000000000002</v>
      </c>
      <c r="J71" s="57"/>
      <c r="K71" s="56">
        <v>6778</v>
      </c>
      <c r="L71" s="57">
        <v>122</v>
      </c>
      <c r="M71" s="67">
        <v>2.86</v>
      </c>
      <c r="N71" s="57"/>
      <c r="O71" s="56">
        <v>6841</v>
      </c>
      <c r="P71" s="57">
        <v>93</v>
      </c>
      <c r="Q71" s="67">
        <v>3.08</v>
      </c>
      <c r="R71" s="57"/>
      <c r="S71" s="56">
        <v>6896</v>
      </c>
      <c r="T71" s="57">
        <v>84</v>
      </c>
      <c r="U71" s="67">
        <v>2.96</v>
      </c>
      <c r="V71" s="57"/>
      <c r="W71" s="56">
        <v>6932</v>
      </c>
      <c r="X71" s="57">
        <v>81</v>
      </c>
      <c r="Y71" s="67">
        <v>2.5</v>
      </c>
      <c r="Z71" s="57"/>
      <c r="AA71" s="56">
        <v>6950</v>
      </c>
      <c r="AB71" s="57">
        <v>90</v>
      </c>
      <c r="AC71" s="67">
        <v>2.37</v>
      </c>
      <c r="AD71" s="57"/>
      <c r="AE71" s="56">
        <v>6918</v>
      </c>
      <c r="AF71" s="57">
        <v>82</v>
      </c>
      <c r="AG71" s="67">
        <v>2.35</v>
      </c>
      <c r="AH71" s="57"/>
      <c r="AI71" s="102">
        <v>6815</v>
      </c>
      <c r="AJ71" s="102">
        <v>64</v>
      </c>
      <c r="AK71" s="67">
        <v>2.19</v>
      </c>
      <c r="AM71" s="60">
        <v>6837</v>
      </c>
      <c r="AN71" s="60">
        <v>70</v>
      </c>
      <c r="AO71" s="67">
        <v>2.06</v>
      </c>
      <c r="AQ71" s="56">
        <v>6773</v>
      </c>
      <c r="AR71" s="56">
        <v>66</v>
      </c>
      <c r="AS71" s="67">
        <v>1.96</v>
      </c>
    </row>
    <row r="72" spans="1:45" ht="11.25" customHeight="1">
      <c r="A72">
        <v>48260</v>
      </c>
      <c r="B72" t="s">
        <v>371</v>
      </c>
      <c r="C72" s="56">
        <v>7290</v>
      </c>
      <c r="D72" s="57">
        <v>51</v>
      </c>
      <c r="E72" s="67">
        <v>1.48</v>
      </c>
      <c r="F72" s="57"/>
      <c r="G72" s="56">
        <v>7308</v>
      </c>
      <c r="H72" s="57">
        <v>52</v>
      </c>
      <c r="I72" s="67">
        <v>1.43</v>
      </c>
      <c r="J72" s="57"/>
      <c r="K72" s="56">
        <v>7367</v>
      </c>
      <c r="L72" s="57">
        <v>50</v>
      </c>
      <c r="M72" s="67">
        <v>1.35</v>
      </c>
      <c r="N72" s="57"/>
      <c r="O72" s="56">
        <v>7399</v>
      </c>
      <c r="P72" s="57">
        <v>63</v>
      </c>
      <c r="Q72" s="67">
        <v>1.43</v>
      </c>
      <c r="R72" s="57"/>
      <c r="S72" s="56">
        <v>7447</v>
      </c>
      <c r="T72" s="57">
        <v>55</v>
      </c>
      <c r="U72" s="67">
        <v>1.44</v>
      </c>
      <c r="V72" s="57"/>
      <c r="W72" s="56">
        <v>7732</v>
      </c>
      <c r="X72" s="57">
        <v>66</v>
      </c>
      <c r="Y72" s="67">
        <v>1.52</v>
      </c>
      <c r="Z72" s="57"/>
      <c r="AA72" s="56">
        <v>7781</v>
      </c>
      <c r="AB72" s="57">
        <v>57</v>
      </c>
      <c r="AC72" s="67">
        <v>1.43</v>
      </c>
      <c r="AD72" s="57"/>
      <c r="AE72" s="56">
        <v>7862</v>
      </c>
      <c r="AF72" s="57">
        <v>68</v>
      </c>
      <c r="AG72" s="67">
        <v>1.48</v>
      </c>
      <c r="AH72" s="57"/>
      <c r="AI72" s="102">
        <v>7946</v>
      </c>
      <c r="AJ72" s="102">
        <v>54</v>
      </c>
      <c r="AK72" s="67">
        <v>1.35</v>
      </c>
      <c r="AM72" s="60">
        <v>8008</v>
      </c>
      <c r="AN72" s="60">
        <v>65</v>
      </c>
      <c r="AO72" s="67">
        <v>1.37</v>
      </c>
      <c r="AQ72" s="56">
        <v>8094</v>
      </c>
      <c r="AR72" s="56">
        <v>69</v>
      </c>
      <c r="AS72" s="67">
        <v>1.33</v>
      </c>
    </row>
    <row r="73" spans="1:45" ht="11.25" customHeight="1">
      <c r="A73">
        <v>48340</v>
      </c>
      <c r="B73" t="s">
        <v>372</v>
      </c>
      <c r="C73" s="56">
        <v>11990</v>
      </c>
      <c r="D73" s="57">
        <v>158</v>
      </c>
      <c r="E73" s="67">
        <v>2.61</v>
      </c>
      <c r="F73" s="57"/>
      <c r="G73" s="56">
        <v>11792</v>
      </c>
      <c r="H73" s="57">
        <v>116</v>
      </c>
      <c r="I73" s="67">
        <v>2.39</v>
      </c>
      <c r="J73" s="57"/>
      <c r="K73" s="56">
        <v>11880</v>
      </c>
      <c r="L73" s="57">
        <v>129</v>
      </c>
      <c r="M73" s="67">
        <v>2.25</v>
      </c>
      <c r="N73" s="57"/>
      <c r="O73" s="56">
        <v>11935</v>
      </c>
      <c r="P73" s="57">
        <v>123</v>
      </c>
      <c r="Q73" s="67">
        <v>2.08</v>
      </c>
      <c r="R73" s="57"/>
      <c r="S73" s="56">
        <v>11982</v>
      </c>
      <c r="T73" s="57">
        <v>137</v>
      </c>
      <c r="U73" s="67">
        <v>2.2000000000000002</v>
      </c>
      <c r="V73" s="57"/>
      <c r="W73" s="56">
        <v>12010</v>
      </c>
      <c r="X73" s="57">
        <v>117</v>
      </c>
      <c r="Y73" s="67">
        <v>2.17</v>
      </c>
      <c r="Z73" s="57"/>
      <c r="AA73" s="56">
        <v>12022</v>
      </c>
      <c r="AB73" s="57">
        <v>108</v>
      </c>
      <c r="AC73" s="67">
        <v>2.1</v>
      </c>
      <c r="AD73" s="57"/>
      <c r="AE73" s="56">
        <v>12025</v>
      </c>
      <c r="AF73" s="57">
        <v>106</v>
      </c>
      <c r="AG73" s="67">
        <v>1.94</v>
      </c>
      <c r="AH73" s="57"/>
      <c r="AI73" s="102">
        <v>12032</v>
      </c>
      <c r="AJ73" s="102">
        <v>105</v>
      </c>
      <c r="AK73" s="67">
        <v>1.89</v>
      </c>
      <c r="AM73" s="60">
        <v>12039</v>
      </c>
      <c r="AN73" s="60">
        <v>113</v>
      </c>
      <c r="AO73" s="67">
        <v>1.95</v>
      </c>
      <c r="AQ73" s="56">
        <v>12060</v>
      </c>
      <c r="AR73" s="56">
        <v>112</v>
      </c>
      <c r="AS73" s="67">
        <v>2.0299999999999998</v>
      </c>
    </row>
    <row r="74" spans="1:45" ht="11.25" customHeight="1">
      <c r="A74">
        <v>48410</v>
      </c>
      <c r="B74" t="s">
        <v>373</v>
      </c>
      <c r="C74" s="56">
        <v>56611</v>
      </c>
      <c r="D74" s="57">
        <v>663</v>
      </c>
      <c r="E74" s="67">
        <v>1.58</v>
      </c>
      <c r="F74" s="57"/>
      <c r="G74" s="56">
        <v>57026</v>
      </c>
      <c r="H74" s="57">
        <v>724</v>
      </c>
      <c r="I74" s="67">
        <v>1.56</v>
      </c>
      <c r="J74" s="57"/>
      <c r="K74" s="56">
        <v>57632</v>
      </c>
      <c r="L74" s="57">
        <v>697</v>
      </c>
      <c r="M74" s="67">
        <v>1.57</v>
      </c>
      <c r="N74" s="57"/>
      <c r="O74" s="56">
        <v>58153</v>
      </c>
      <c r="P74" s="57">
        <v>730</v>
      </c>
      <c r="Q74" s="67">
        <v>1.6</v>
      </c>
      <c r="R74" s="57"/>
      <c r="S74" s="56">
        <v>58627</v>
      </c>
      <c r="T74" s="57">
        <v>734</v>
      </c>
      <c r="U74" s="67">
        <v>1.59</v>
      </c>
      <c r="V74" s="57"/>
      <c r="W74" s="56">
        <v>59075</v>
      </c>
      <c r="X74" s="57">
        <v>694</v>
      </c>
      <c r="Y74" s="67">
        <v>1.56</v>
      </c>
      <c r="Z74" s="57"/>
      <c r="AA74" s="56">
        <v>59408</v>
      </c>
      <c r="AB74" s="57">
        <v>706</v>
      </c>
      <c r="AC74" s="67">
        <v>1.52</v>
      </c>
      <c r="AD74" s="57"/>
      <c r="AE74" s="56">
        <v>59579</v>
      </c>
      <c r="AF74" s="57">
        <v>694</v>
      </c>
      <c r="AG74" s="67">
        <v>1.47</v>
      </c>
      <c r="AH74" s="57"/>
      <c r="AI74" s="102">
        <v>60109</v>
      </c>
      <c r="AJ74" s="102">
        <v>639</v>
      </c>
      <c r="AK74" s="67">
        <v>1.43</v>
      </c>
      <c r="AM74" s="60">
        <v>60915</v>
      </c>
      <c r="AN74" s="60">
        <v>659</v>
      </c>
      <c r="AO74" s="67">
        <v>1.38</v>
      </c>
      <c r="AQ74" s="56">
        <v>61735</v>
      </c>
      <c r="AR74" s="56">
        <v>660</v>
      </c>
      <c r="AS74" s="67">
        <v>1.33</v>
      </c>
    </row>
    <row r="75" spans="1:45" ht="11.25" customHeight="1">
      <c r="A75">
        <v>48540</v>
      </c>
      <c r="B75" t="s">
        <v>374</v>
      </c>
      <c r="C75" s="56">
        <v>22497</v>
      </c>
      <c r="D75" s="57">
        <v>296</v>
      </c>
      <c r="E75" s="67">
        <v>2.2000000000000002</v>
      </c>
      <c r="F75" s="57"/>
      <c r="G75" s="56">
        <v>22561</v>
      </c>
      <c r="H75" s="57">
        <v>296</v>
      </c>
      <c r="I75" s="67">
        <v>2.11</v>
      </c>
      <c r="J75" s="57"/>
      <c r="K75" s="56">
        <v>22617</v>
      </c>
      <c r="L75" s="57">
        <v>311</v>
      </c>
      <c r="M75" s="67">
        <v>2.09</v>
      </c>
      <c r="N75" s="57"/>
      <c r="O75" s="56">
        <v>22659</v>
      </c>
      <c r="P75" s="57">
        <v>319</v>
      </c>
      <c r="Q75" s="67">
        <v>2.15</v>
      </c>
      <c r="R75" s="57"/>
      <c r="S75" s="56">
        <v>22703</v>
      </c>
      <c r="T75" s="57">
        <v>292</v>
      </c>
      <c r="U75" s="67">
        <v>2.15</v>
      </c>
      <c r="V75" s="57"/>
      <c r="W75" s="56">
        <v>22670</v>
      </c>
      <c r="X75" s="57">
        <v>294</v>
      </c>
      <c r="Y75" s="67">
        <v>2.11</v>
      </c>
      <c r="Z75" s="57"/>
      <c r="AA75" s="56">
        <v>22511</v>
      </c>
      <c r="AB75" s="57">
        <v>289</v>
      </c>
      <c r="AC75" s="67">
        <v>2.0499999999999998</v>
      </c>
      <c r="AD75" s="57"/>
      <c r="AE75" s="56">
        <v>22004</v>
      </c>
      <c r="AF75" s="57">
        <v>245</v>
      </c>
      <c r="AG75" s="67">
        <v>1.98</v>
      </c>
      <c r="AH75" s="57"/>
      <c r="AI75" s="102">
        <v>21767</v>
      </c>
      <c r="AJ75" s="102">
        <v>261</v>
      </c>
      <c r="AK75" s="67">
        <v>1.97</v>
      </c>
      <c r="AM75" s="60">
        <v>21663</v>
      </c>
      <c r="AN75" s="60">
        <v>249</v>
      </c>
      <c r="AO75" s="67">
        <v>1.93</v>
      </c>
      <c r="AQ75" s="56">
        <v>21506</v>
      </c>
      <c r="AR75" s="56">
        <v>233</v>
      </c>
      <c r="AS75" s="67">
        <v>1.91</v>
      </c>
    </row>
    <row r="76" spans="1:45" ht="11.25" customHeight="1">
      <c r="A76">
        <v>48640</v>
      </c>
      <c r="B76" t="s">
        <v>375</v>
      </c>
      <c r="C76" s="56">
        <v>1291</v>
      </c>
      <c r="D76" s="57">
        <v>23</v>
      </c>
      <c r="E76" s="67">
        <v>3.16</v>
      </c>
      <c r="F76" s="57"/>
      <c r="G76" s="56">
        <v>1280</v>
      </c>
      <c r="H76" s="57">
        <v>29</v>
      </c>
      <c r="I76" s="67">
        <v>3.63</v>
      </c>
      <c r="J76" s="57"/>
      <c r="K76" s="56">
        <v>1271</v>
      </c>
      <c r="L76" s="57">
        <v>32</v>
      </c>
      <c r="M76" s="67">
        <v>3.71</v>
      </c>
      <c r="N76" s="57"/>
      <c r="O76" s="56">
        <v>1272</v>
      </c>
      <c r="P76" s="57">
        <v>29</v>
      </c>
      <c r="Q76" s="67">
        <v>4.0199999999999996</v>
      </c>
      <c r="R76" s="57"/>
      <c r="S76" s="56">
        <v>1276</v>
      </c>
      <c r="T76" s="57">
        <v>12</v>
      </c>
      <c r="U76" s="67">
        <v>3.29</v>
      </c>
      <c r="V76" s="57"/>
      <c r="W76" s="56">
        <v>1279</v>
      </c>
      <c r="X76" s="57">
        <v>18</v>
      </c>
      <c r="Y76" s="67">
        <v>2.77</v>
      </c>
      <c r="Z76" s="57"/>
      <c r="AA76" s="56">
        <v>1279</v>
      </c>
      <c r="AB76" s="57">
        <v>14</v>
      </c>
      <c r="AC76" s="67">
        <v>2.1800000000000002</v>
      </c>
      <c r="AD76" s="57"/>
      <c r="AE76" s="56">
        <v>1292</v>
      </c>
      <c r="AF76" s="57">
        <v>12</v>
      </c>
      <c r="AG76" s="67">
        <v>2.23</v>
      </c>
      <c r="AH76" s="57"/>
      <c r="AI76" s="102">
        <v>1294</v>
      </c>
      <c r="AJ76" s="102">
        <v>9</v>
      </c>
      <c r="AK76" s="67" t="s">
        <v>583</v>
      </c>
      <c r="AM76" s="60">
        <v>1300</v>
      </c>
      <c r="AN76" s="60">
        <v>8</v>
      </c>
      <c r="AO76" s="67" t="s">
        <v>583</v>
      </c>
      <c r="AQ76" s="56">
        <v>1307</v>
      </c>
      <c r="AR76" s="56">
        <v>9</v>
      </c>
      <c r="AS76" s="67" t="s">
        <v>583</v>
      </c>
    </row>
    <row r="77" spans="1:45" ht="11.25" customHeight="1">
      <c r="A77">
        <v>48750</v>
      </c>
      <c r="B77" t="s">
        <v>376</v>
      </c>
      <c r="C77" s="56">
        <v>4448</v>
      </c>
      <c r="D77" s="57">
        <v>29</v>
      </c>
      <c r="E77" s="67">
        <v>2.2000000000000002</v>
      </c>
      <c r="F77" s="57"/>
      <c r="G77" s="56">
        <v>4451</v>
      </c>
      <c r="H77" s="57">
        <v>32</v>
      </c>
      <c r="I77" s="67">
        <v>2.0699999999999998</v>
      </c>
      <c r="J77" s="57"/>
      <c r="K77" s="56">
        <v>4586</v>
      </c>
      <c r="L77" s="57">
        <v>35</v>
      </c>
      <c r="M77" s="67">
        <v>1.8</v>
      </c>
      <c r="N77" s="57"/>
      <c r="O77" s="56">
        <v>4759</v>
      </c>
      <c r="P77" s="57">
        <v>41</v>
      </c>
      <c r="Q77" s="67">
        <v>1.96</v>
      </c>
      <c r="R77" s="57"/>
      <c r="S77" s="56">
        <v>4925</v>
      </c>
      <c r="T77" s="57">
        <v>29</v>
      </c>
      <c r="U77" s="67">
        <v>1.8</v>
      </c>
      <c r="V77" s="57"/>
      <c r="W77" s="56">
        <v>5095</v>
      </c>
      <c r="X77" s="57">
        <v>33</v>
      </c>
      <c r="Y77" s="67">
        <v>1.72</v>
      </c>
      <c r="Z77" s="57"/>
      <c r="AA77" s="56">
        <v>5276</v>
      </c>
      <c r="AB77" s="57">
        <v>40</v>
      </c>
      <c r="AC77" s="67">
        <v>1.61</v>
      </c>
      <c r="AD77" s="57"/>
      <c r="AE77" s="56">
        <v>5401</v>
      </c>
      <c r="AF77" s="57">
        <v>41</v>
      </c>
      <c r="AG77" s="67">
        <v>1.74</v>
      </c>
      <c r="AH77" s="57"/>
      <c r="AI77" s="102">
        <v>5478</v>
      </c>
      <c r="AJ77" s="102">
        <v>48</v>
      </c>
      <c r="AK77" s="67">
        <v>1.89</v>
      </c>
      <c r="AM77" s="60">
        <v>5572</v>
      </c>
      <c r="AN77" s="60">
        <v>51</v>
      </c>
      <c r="AO77" s="67">
        <v>2.02</v>
      </c>
      <c r="AQ77" s="56">
        <v>5679</v>
      </c>
      <c r="AR77" s="56">
        <v>34</v>
      </c>
      <c r="AS77" s="67">
        <v>1.98</v>
      </c>
    </row>
    <row r="78" spans="1:45" ht="11.25" customHeight="1">
      <c r="A78">
        <v>48830</v>
      </c>
      <c r="B78" t="s">
        <v>377</v>
      </c>
      <c r="C78" s="56">
        <v>11252</v>
      </c>
      <c r="D78" s="57">
        <v>103</v>
      </c>
      <c r="E78" s="67">
        <v>2.5</v>
      </c>
      <c r="F78" s="57"/>
      <c r="G78" s="56">
        <v>11198</v>
      </c>
      <c r="H78" s="57">
        <v>97</v>
      </c>
      <c r="I78" s="67">
        <v>2.38</v>
      </c>
      <c r="J78" s="57"/>
      <c r="K78" s="56">
        <v>11231</v>
      </c>
      <c r="L78" s="57">
        <v>86</v>
      </c>
      <c r="M78" s="67">
        <v>2.37</v>
      </c>
      <c r="N78" s="57"/>
      <c r="O78" s="56">
        <v>11241</v>
      </c>
      <c r="P78" s="57">
        <v>94</v>
      </c>
      <c r="Q78" s="67">
        <v>2.38</v>
      </c>
      <c r="R78" s="57"/>
      <c r="S78" s="56">
        <v>11254</v>
      </c>
      <c r="T78" s="57">
        <v>101</v>
      </c>
      <c r="U78" s="67">
        <v>2.44</v>
      </c>
      <c r="V78" s="57"/>
      <c r="W78" s="56">
        <v>11267</v>
      </c>
      <c r="X78" s="57">
        <v>91</v>
      </c>
      <c r="Y78" s="67">
        <v>2.46</v>
      </c>
      <c r="Z78" s="57"/>
      <c r="AA78" s="56">
        <v>11291</v>
      </c>
      <c r="AB78" s="57">
        <v>97</v>
      </c>
      <c r="AC78" s="67">
        <v>2.42</v>
      </c>
      <c r="AD78" s="57"/>
      <c r="AE78" s="56">
        <v>11301</v>
      </c>
      <c r="AF78" s="57">
        <v>100</v>
      </c>
      <c r="AG78" s="67">
        <v>2.41</v>
      </c>
      <c r="AH78" s="57"/>
      <c r="AI78" s="102">
        <v>11329</v>
      </c>
      <c r="AJ78" s="102">
        <v>69</v>
      </c>
      <c r="AK78" s="67">
        <v>2.25</v>
      </c>
      <c r="AM78" s="60">
        <v>11323</v>
      </c>
      <c r="AN78" s="60">
        <v>86</v>
      </c>
      <c r="AO78" s="67">
        <v>2.2400000000000002</v>
      </c>
      <c r="AQ78" s="56">
        <v>11331</v>
      </c>
      <c r="AR78" s="56">
        <v>97</v>
      </c>
      <c r="AS78" s="67">
        <v>2.19</v>
      </c>
    </row>
    <row r="79" spans="1:45" ht="11.25" customHeight="1">
      <c r="A79">
        <v>49399</v>
      </c>
      <c r="B79" t="s">
        <v>378</v>
      </c>
      <c r="C79" s="56">
        <v>4456</v>
      </c>
      <c r="D79" s="57">
        <v>48</v>
      </c>
      <c r="E79" s="67">
        <v>1.85</v>
      </c>
      <c r="F79" s="57"/>
      <c r="G79" s="56">
        <v>4556</v>
      </c>
      <c r="H79" s="57">
        <v>43</v>
      </c>
      <c r="I79" s="67">
        <v>1.63</v>
      </c>
      <c r="J79" s="57"/>
      <c r="K79" s="56">
        <v>4377</v>
      </c>
      <c r="L79" s="57">
        <v>44</v>
      </c>
      <c r="M79" s="67">
        <v>1.75</v>
      </c>
      <c r="N79" s="57"/>
      <c r="O79" s="56">
        <v>4199</v>
      </c>
      <c r="P79" s="57">
        <v>42</v>
      </c>
      <c r="Q79" s="67">
        <v>1.81</v>
      </c>
      <c r="R79" s="57"/>
      <c r="S79" s="56">
        <v>4027</v>
      </c>
      <c r="T79" s="57">
        <v>47</v>
      </c>
      <c r="U79" s="67">
        <v>1.98</v>
      </c>
      <c r="V79" s="57"/>
      <c r="W79" s="56">
        <v>3849</v>
      </c>
      <c r="X79" s="57">
        <v>43</v>
      </c>
      <c r="Y79" s="67">
        <v>2.12</v>
      </c>
      <c r="Z79" s="57"/>
      <c r="AA79" s="56">
        <v>3639</v>
      </c>
      <c r="AB79" s="57">
        <v>42</v>
      </c>
      <c r="AC79" s="67">
        <v>2.27</v>
      </c>
      <c r="AD79" s="57"/>
      <c r="AE79" s="56">
        <v>3522</v>
      </c>
      <c r="AF79" s="57">
        <v>26</v>
      </c>
      <c r="AG79" s="67">
        <v>2.09</v>
      </c>
      <c r="AH79" s="57"/>
      <c r="AI79" s="102">
        <v>3520</v>
      </c>
      <c r="AJ79" s="102">
        <v>33</v>
      </c>
      <c r="AK79" s="67">
        <v>2.06</v>
      </c>
      <c r="AM79" s="60">
        <v>3514</v>
      </c>
      <c r="AN79" s="60">
        <v>45</v>
      </c>
      <c r="AO79" s="67">
        <v>2.08</v>
      </c>
      <c r="AQ79" s="56">
        <v>3453</v>
      </c>
      <c r="AR79" s="56">
        <v>19</v>
      </c>
      <c r="AS79" s="67">
        <v>1.88</v>
      </c>
    </row>
    <row r="80" spans="1:45" s="14" customFormat="1" ht="11.25" customHeight="1">
      <c r="A80" s="14">
        <v>4</v>
      </c>
      <c r="B80" s="14" t="s">
        <v>379</v>
      </c>
      <c r="C80" s="68">
        <v>1627322</v>
      </c>
      <c r="D80" s="68">
        <v>20078</v>
      </c>
      <c r="E80" s="69">
        <v>1.91</v>
      </c>
      <c r="F80" s="70"/>
      <c r="G80" s="68">
        <v>1639614</v>
      </c>
      <c r="H80" s="68">
        <v>19892</v>
      </c>
      <c r="I80" s="69">
        <v>1.88</v>
      </c>
      <c r="J80" s="70"/>
      <c r="K80" s="68">
        <v>1656725</v>
      </c>
      <c r="L80" s="68">
        <v>20433</v>
      </c>
      <c r="M80" s="69">
        <v>1.88</v>
      </c>
      <c r="N80" s="70"/>
      <c r="O80" s="68">
        <v>1671488</v>
      </c>
      <c r="P80" s="68">
        <v>20090</v>
      </c>
      <c r="Q80" s="69">
        <v>1.87</v>
      </c>
      <c r="R80" s="70"/>
      <c r="S80" s="68">
        <v>1686945</v>
      </c>
      <c r="T80" s="68">
        <v>20384</v>
      </c>
      <c r="U80" s="69">
        <v>1.87</v>
      </c>
      <c r="V80" s="70"/>
      <c r="W80" s="68">
        <v>1700668</v>
      </c>
      <c r="X80" s="68">
        <v>19587</v>
      </c>
      <c r="Y80" s="69">
        <v>1.82</v>
      </c>
      <c r="Z80" s="70"/>
      <c r="AA80" s="68">
        <v>1712843</v>
      </c>
      <c r="AB80" s="68">
        <v>19772</v>
      </c>
      <c r="AC80" s="69">
        <v>1.79</v>
      </c>
      <c r="AD80" s="70"/>
      <c r="AE80" s="68">
        <v>1723671</v>
      </c>
      <c r="AF80" s="68">
        <v>19072</v>
      </c>
      <c r="AG80" s="69">
        <v>1.74</v>
      </c>
      <c r="AH80" s="70"/>
      <c r="AI80" s="104">
        <v>1736389</v>
      </c>
      <c r="AJ80" s="104">
        <v>19113</v>
      </c>
      <c r="AK80" s="69">
        <v>1.71</v>
      </c>
      <c r="AM80" s="90">
        <v>1751693</v>
      </c>
      <c r="AN80" s="90">
        <v>19490</v>
      </c>
      <c r="AO80" s="69">
        <v>1.69</v>
      </c>
      <c r="AQ80" s="68">
        <v>1769319</v>
      </c>
      <c r="AR80" s="68">
        <v>18526</v>
      </c>
      <c r="AS80" s="69">
        <v>1.65</v>
      </c>
    </row>
    <row r="81" spans="1:33" ht="11.25" customHeight="1">
      <c r="A81" s="15"/>
      <c r="B81" s="46"/>
      <c r="AG81" s="61"/>
    </row>
    <row r="82" spans="1:33" ht="11.25" customHeight="1">
      <c r="A82" s="10" t="s">
        <v>15</v>
      </c>
      <c r="B82" s="46"/>
    </row>
    <row r="83" spans="1:33" ht="11.25" customHeight="1">
      <c r="A83" s="15" t="s">
        <v>16</v>
      </c>
      <c r="B83" s="46"/>
    </row>
    <row r="84" spans="1:33" ht="11.25" customHeight="1">
      <c r="A84" s="15"/>
      <c r="B84" s="46"/>
    </row>
    <row r="85" spans="1:33" ht="11.25" customHeight="1">
      <c r="A85" s="86" t="s">
        <v>581</v>
      </c>
      <c r="B85" s="46"/>
    </row>
    <row r="86" spans="1:33" ht="11.25" customHeight="1">
      <c r="A86" s="46" t="s">
        <v>570</v>
      </c>
      <c r="B86" s="82"/>
    </row>
    <row r="88" spans="1:33" ht="11.25" customHeight="1"/>
    <row r="89" spans="1:33" ht="11.25" customHeight="1">
      <c r="A89" s="80" t="s">
        <v>576</v>
      </c>
    </row>
    <row r="90" spans="1:33" ht="11.25" customHeight="1">
      <c r="A90" s="46"/>
      <c r="B90" s="46"/>
    </row>
    <row r="91" spans="1:33" ht="11.25" customHeight="1">
      <c r="A91" s="46"/>
      <c r="B91" s="46"/>
    </row>
    <row r="92" spans="1:33" ht="11.25" customHeight="1">
      <c r="A92" s="46"/>
      <c r="B92" s="46"/>
    </row>
    <row r="93" spans="1:33" ht="11.25" customHeight="1">
      <c r="A93" s="46"/>
      <c r="B93" s="46"/>
    </row>
    <row r="94" spans="1:33" ht="11.25" customHeight="1">
      <c r="A94" s="46"/>
      <c r="B94" s="46"/>
    </row>
    <row r="95" spans="1:33" ht="11.25" customHeight="1">
      <c r="A95" s="46"/>
      <c r="B95" s="46"/>
    </row>
    <row r="96" spans="1:33" ht="11.25" customHeight="1">
      <c r="A96" s="46"/>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objects="1" scenarios="1"/>
  <mergeCells count="12">
    <mergeCell ref="A1:XFD1"/>
    <mergeCell ref="C6:E6"/>
    <mergeCell ref="O6:Q6"/>
    <mergeCell ref="G6:I6"/>
    <mergeCell ref="K6:M6"/>
    <mergeCell ref="S6:U6"/>
    <mergeCell ref="W6:Y6"/>
    <mergeCell ref="AA6:AC6"/>
    <mergeCell ref="AE6:AG6"/>
    <mergeCell ref="AI6:AK6"/>
    <mergeCell ref="AM6:AO6"/>
    <mergeCell ref="AQ6:AS6"/>
  </mergeCells>
  <hyperlinks>
    <hyperlink ref="A89" r:id="rId1" display="© Commonwealth of Australia &lt;&lt;yyyy&gt;&gt;"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247"/>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1.25"/>
  <cols>
    <col min="1" max="1" width="16.33203125" customWidth="1"/>
    <col min="2" max="2" width="25.83203125" bestFit="1" customWidth="1"/>
    <col min="3" max="3" width="10.83203125" bestFit="1" customWidth="1"/>
    <col min="4" max="4" width="7.5" customWidth="1"/>
    <col min="5" max="5" width="8.5" style="61" customWidth="1"/>
    <col min="6" max="6" width="4.6640625" customWidth="1"/>
    <col min="7" max="7" width="10.83203125" bestFit="1" customWidth="1"/>
    <col min="8" max="8" width="6.6640625" style="61" bestFit="1" customWidth="1"/>
    <col min="9" max="9" width="9.1640625" customWidth="1"/>
    <col min="10" max="10" width="4.6640625" customWidth="1"/>
    <col min="11" max="11" width="11.5" style="61" customWidth="1"/>
    <col min="12" max="12" width="6.6640625" bestFit="1" customWidth="1"/>
    <col min="13" max="13" width="7.6640625" bestFit="1" customWidth="1"/>
    <col min="14" max="14" width="4.83203125" style="61" customWidth="1"/>
    <col min="15" max="15" width="10.83203125" bestFit="1" customWidth="1"/>
    <col min="16" max="16" width="6.6640625" bestFit="1" customWidth="1"/>
    <col min="17" max="17" width="7.6640625" style="61" bestFit="1" customWidth="1"/>
    <col min="18" max="18" width="4.83203125" customWidth="1"/>
    <col min="19" max="19" width="10.83203125" bestFit="1" customWidth="1"/>
    <col min="20" max="20" width="6.6640625" style="61" bestFit="1" customWidth="1"/>
    <col min="21" max="21" width="9.6640625" customWidth="1"/>
    <col min="22" max="22" width="4.6640625" customWidth="1"/>
    <col min="23" max="23" width="13.33203125" bestFit="1" customWidth="1"/>
    <col min="24" max="24" width="6.6640625" bestFit="1" customWidth="1"/>
    <col min="25" max="25" width="7.6640625" bestFit="1" customWidth="1"/>
    <col min="26" max="26" width="4.83203125" customWidth="1"/>
    <col min="27" max="27" width="13.33203125" bestFit="1" customWidth="1"/>
    <col min="28" max="28" width="6.6640625" bestFit="1" customWidth="1"/>
    <col min="29" max="29" width="7.6640625" bestFit="1" customWidth="1"/>
    <col min="30" max="30" width="4.6640625" customWidth="1"/>
    <col min="31" max="31" width="13.33203125" bestFit="1" customWidth="1"/>
    <col min="32" max="32" width="6.6640625" bestFit="1" customWidth="1"/>
    <col min="33" max="33" width="7.6640625" bestFit="1" customWidth="1"/>
    <col min="34" max="34" width="4.83203125" customWidth="1"/>
    <col min="35" max="35" width="13.5" customWidth="1"/>
    <col min="36" max="36" width="9.5" customWidth="1"/>
    <col min="38" max="38" width="3.83203125" customWidth="1"/>
    <col min="39" max="39" width="13" customWidth="1"/>
    <col min="40" max="40" width="8.5" customWidth="1"/>
    <col min="42" max="42" width="4.5" customWidth="1"/>
    <col min="43" max="43" width="12.83203125" customWidth="1"/>
    <col min="44" max="44" width="7.5" customWidth="1"/>
  </cols>
  <sheetData>
    <row r="1" spans="1:45" s="108" customFormat="1" ht="72" customHeight="1">
      <c r="A1" s="107" t="s">
        <v>18</v>
      </c>
    </row>
    <row r="2" spans="1:45" s="4" customFormat="1" ht="20.100000000000001" customHeight="1">
      <c r="A2" s="24" t="str">
        <f>Contents!A2</f>
        <v>33010DO003 Births, Australia, 2020</v>
      </c>
      <c r="E2" s="63"/>
      <c r="H2" s="63"/>
      <c r="K2" s="63"/>
      <c r="N2" s="63"/>
      <c r="Q2" s="63"/>
      <c r="T2" s="63"/>
    </row>
    <row r="3" spans="1:45" s="37" customFormat="1" ht="12.75" customHeight="1">
      <c r="A3" s="40" t="str">
        <f>Contents!A3</f>
        <v>Released at 11.30am (Canberra time) Wed 8 Dec 2021</v>
      </c>
      <c r="E3" s="64"/>
      <c r="H3" s="64"/>
      <c r="K3" s="64"/>
      <c r="N3" s="64"/>
      <c r="Q3" s="64"/>
      <c r="T3" s="64"/>
    </row>
    <row r="4" spans="1:45" s="41" customFormat="1" ht="20.100000000000001" customHeight="1">
      <c r="A4" s="44" t="s">
        <v>597</v>
      </c>
      <c r="E4" s="65"/>
      <c r="H4" s="65"/>
      <c r="K4" s="65"/>
      <c r="N4" s="65"/>
      <c r="Q4" s="65"/>
      <c r="T4" s="65"/>
    </row>
    <row r="5" spans="1:45" ht="21.95" customHeight="1">
      <c r="A5" s="28"/>
      <c r="B5" s="30"/>
    </row>
    <row r="6" spans="1:45">
      <c r="A6" s="12"/>
      <c r="B6" s="13"/>
      <c r="C6" s="109">
        <v>2010</v>
      </c>
      <c r="D6" s="109"/>
      <c r="E6" s="109"/>
      <c r="F6" s="101"/>
      <c r="G6" s="109">
        <v>2011</v>
      </c>
      <c r="H6" s="109"/>
      <c r="I6" s="109"/>
      <c r="J6" s="101"/>
      <c r="K6" s="109">
        <v>2012</v>
      </c>
      <c r="L6" s="109"/>
      <c r="M6" s="109"/>
      <c r="N6" s="101"/>
      <c r="O6" s="109">
        <v>2013</v>
      </c>
      <c r="P6" s="109"/>
      <c r="Q6" s="109"/>
      <c r="R6" s="101"/>
      <c r="S6" s="109">
        <v>2014</v>
      </c>
      <c r="T6" s="109"/>
      <c r="U6" s="109"/>
      <c r="V6" s="101"/>
      <c r="W6" s="109">
        <v>2015</v>
      </c>
      <c r="X6" s="109"/>
      <c r="Y6" s="109"/>
      <c r="Z6" s="101"/>
      <c r="AA6" s="109">
        <v>2016</v>
      </c>
      <c r="AB6" s="109"/>
      <c r="AC6" s="109"/>
      <c r="AD6" s="101"/>
      <c r="AE6" s="109">
        <v>2017</v>
      </c>
      <c r="AF6" s="109"/>
      <c r="AG6" s="109"/>
      <c r="AH6" s="101"/>
      <c r="AI6" s="109">
        <v>2018</v>
      </c>
      <c r="AJ6" s="109"/>
      <c r="AK6" s="109"/>
      <c r="AM6" s="109">
        <v>2019</v>
      </c>
      <c r="AN6" s="109"/>
      <c r="AO6" s="109"/>
      <c r="AQ6" s="109">
        <v>2020</v>
      </c>
      <c r="AR6" s="109"/>
      <c r="AS6" s="109"/>
    </row>
    <row r="7" spans="1:45" ht="35.25" customHeight="1">
      <c r="A7" s="94"/>
      <c r="B7" s="94"/>
      <c r="C7" s="50" t="s">
        <v>10</v>
      </c>
      <c r="D7" s="51" t="s">
        <v>8</v>
      </c>
      <c r="E7" s="52" t="s">
        <v>11</v>
      </c>
      <c r="F7" s="52"/>
      <c r="G7" s="50" t="s">
        <v>10</v>
      </c>
      <c r="H7" s="51" t="s">
        <v>8</v>
      </c>
      <c r="I7" s="52" t="s">
        <v>11</v>
      </c>
      <c r="J7" s="52"/>
      <c r="K7" s="50" t="s">
        <v>10</v>
      </c>
      <c r="L7" s="51" t="s">
        <v>8</v>
      </c>
      <c r="M7" s="52" t="s">
        <v>11</v>
      </c>
      <c r="N7" s="52"/>
      <c r="O7" s="50" t="s">
        <v>10</v>
      </c>
      <c r="P7" s="51" t="s">
        <v>8</v>
      </c>
      <c r="Q7" s="52" t="s">
        <v>11</v>
      </c>
      <c r="R7" s="52"/>
      <c r="S7" s="50" t="s">
        <v>10</v>
      </c>
      <c r="T7" s="51" t="s">
        <v>8</v>
      </c>
      <c r="U7" s="52" t="s">
        <v>11</v>
      </c>
      <c r="V7" s="52"/>
      <c r="W7" s="51" t="s">
        <v>10</v>
      </c>
      <c r="X7" s="51" t="s">
        <v>8</v>
      </c>
      <c r="Y7" s="52" t="s">
        <v>11</v>
      </c>
      <c r="Z7" s="52"/>
      <c r="AA7" s="51" t="s">
        <v>10</v>
      </c>
      <c r="AB7" s="51" t="s">
        <v>8</v>
      </c>
      <c r="AC7" s="52" t="s">
        <v>11</v>
      </c>
      <c r="AE7" s="51" t="s">
        <v>567</v>
      </c>
      <c r="AF7" s="51" t="s">
        <v>8</v>
      </c>
      <c r="AG7" s="52" t="s">
        <v>11</v>
      </c>
      <c r="AI7" s="51" t="s">
        <v>567</v>
      </c>
      <c r="AJ7" s="51" t="s">
        <v>8</v>
      </c>
      <c r="AK7" s="52" t="s">
        <v>11</v>
      </c>
      <c r="AM7" s="51" t="s">
        <v>567</v>
      </c>
      <c r="AN7" s="51" t="s">
        <v>8</v>
      </c>
      <c r="AO7" s="52" t="s">
        <v>11</v>
      </c>
      <c r="AQ7" s="51" t="s">
        <v>567</v>
      </c>
      <c r="AR7" s="51" t="s">
        <v>8</v>
      </c>
      <c r="AS7" s="52" t="s">
        <v>11</v>
      </c>
    </row>
    <row r="8" spans="1:45" ht="11.25" customHeight="1">
      <c r="A8" s="45" t="s">
        <v>577</v>
      </c>
      <c r="B8" s="45" t="s">
        <v>578</v>
      </c>
      <c r="C8" s="95" t="s">
        <v>12</v>
      </c>
      <c r="D8" s="95" t="s">
        <v>13</v>
      </c>
      <c r="E8" s="96" t="s">
        <v>9</v>
      </c>
      <c r="F8" s="96"/>
      <c r="G8" s="95" t="s">
        <v>12</v>
      </c>
      <c r="H8" s="95" t="s">
        <v>13</v>
      </c>
      <c r="I8" s="96" t="s">
        <v>9</v>
      </c>
      <c r="J8" s="96"/>
      <c r="K8" s="95" t="s">
        <v>12</v>
      </c>
      <c r="L8" s="95" t="s">
        <v>13</v>
      </c>
      <c r="M8" s="96" t="s">
        <v>9</v>
      </c>
      <c r="N8" s="96"/>
      <c r="O8" s="95" t="s">
        <v>12</v>
      </c>
      <c r="P8" s="95" t="s">
        <v>13</v>
      </c>
      <c r="Q8" s="96" t="s">
        <v>9</v>
      </c>
      <c r="R8" s="96"/>
      <c r="S8" s="95" t="s">
        <v>12</v>
      </c>
      <c r="T8" s="95" t="s">
        <v>13</v>
      </c>
      <c r="U8" s="96" t="s">
        <v>9</v>
      </c>
      <c r="V8" s="96"/>
      <c r="W8" s="95" t="s">
        <v>12</v>
      </c>
      <c r="X8" s="95" t="s">
        <v>13</v>
      </c>
      <c r="Y8" s="96" t="s">
        <v>9</v>
      </c>
      <c r="Z8" s="96"/>
      <c r="AA8" s="95" t="s">
        <v>12</v>
      </c>
      <c r="AB8" s="95" t="s">
        <v>13</v>
      </c>
      <c r="AC8" s="96" t="s">
        <v>9</v>
      </c>
      <c r="AD8" s="2"/>
      <c r="AE8" s="95" t="s">
        <v>12</v>
      </c>
      <c r="AF8" s="95" t="s">
        <v>13</v>
      </c>
      <c r="AG8" s="96" t="s">
        <v>9</v>
      </c>
      <c r="AI8" s="95" t="s">
        <v>12</v>
      </c>
      <c r="AJ8" s="95" t="s">
        <v>13</v>
      </c>
      <c r="AK8" s="96" t="s">
        <v>9</v>
      </c>
      <c r="AM8" s="95" t="s">
        <v>12</v>
      </c>
      <c r="AN8" s="95" t="s">
        <v>13</v>
      </c>
      <c r="AO8" s="96" t="s">
        <v>9</v>
      </c>
      <c r="AQ8" s="95" t="s">
        <v>12</v>
      </c>
      <c r="AR8" s="95" t="s">
        <v>13</v>
      </c>
      <c r="AS8" s="96" t="s">
        <v>9</v>
      </c>
    </row>
    <row r="9" spans="1:45" ht="11.25" customHeight="1">
      <c r="A9">
        <v>50080</v>
      </c>
      <c r="B9" t="s">
        <v>380</v>
      </c>
      <c r="C9" s="56">
        <v>34518</v>
      </c>
      <c r="D9" s="57">
        <v>393</v>
      </c>
      <c r="E9" s="67">
        <v>2.23</v>
      </c>
      <c r="F9" s="56"/>
      <c r="G9" s="57">
        <v>34873</v>
      </c>
      <c r="H9" s="57">
        <v>420</v>
      </c>
      <c r="I9" s="67">
        <v>2.2000000000000002</v>
      </c>
      <c r="J9" s="57"/>
      <c r="K9" s="57">
        <v>35643</v>
      </c>
      <c r="L9" s="56">
        <v>395</v>
      </c>
      <c r="M9" s="67">
        <v>2.1</v>
      </c>
      <c r="N9" s="57"/>
      <c r="O9" s="56">
        <v>36318</v>
      </c>
      <c r="P9" s="57">
        <v>436</v>
      </c>
      <c r="Q9" s="67">
        <v>2.11</v>
      </c>
      <c r="R9" s="56"/>
      <c r="S9" s="57">
        <v>36919</v>
      </c>
      <c r="T9" s="57">
        <v>394</v>
      </c>
      <c r="U9" s="67">
        <v>2.0099999999999998</v>
      </c>
      <c r="V9" s="57"/>
      <c r="W9" s="56">
        <v>37206</v>
      </c>
      <c r="X9" s="60">
        <v>388</v>
      </c>
      <c r="Y9" s="67">
        <v>1.97</v>
      </c>
      <c r="AA9" s="60">
        <v>37285</v>
      </c>
      <c r="AB9" s="60">
        <v>388</v>
      </c>
      <c r="AC9" s="67">
        <v>1.89</v>
      </c>
      <c r="AE9" s="60">
        <v>37555</v>
      </c>
      <c r="AF9" s="60">
        <v>440</v>
      </c>
      <c r="AG9" s="67">
        <v>2</v>
      </c>
      <c r="AI9" s="60">
        <v>37820</v>
      </c>
      <c r="AJ9" s="60">
        <v>375</v>
      </c>
      <c r="AK9" s="67">
        <v>2.0099999999999998</v>
      </c>
      <c r="AM9" s="60">
        <v>38062</v>
      </c>
      <c r="AN9" s="60">
        <v>392</v>
      </c>
      <c r="AO9" s="67">
        <v>2.0499999999999998</v>
      </c>
      <c r="AQ9" s="60">
        <v>38296</v>
      </c>
      <c r="AR9" s="60">
        <v>386</v>
      </c>
      <c r="AS9" s="67">
        <v>1.97</v>
      </c>
    </row>
    <row r="10" spans="1:45" ht="11.25" customHeight="1">
      <c r="A10">
        <v>50210</v>
      </c>
      <c r="B10" t="s">
        <v>381</v>
      </c>
      <c r="C10" s="56">
        <v>61858</v>
      </c>
      <c r="D10" s="56">
        <v>995</v>
      </c>
      <c r="E10" s="67">
        <v>2.25</v>
      </c>
      <c r="F10" s="56"/>
      <c r="G10" s="56">
        <v>65395</v>
      </c>
      <c r="H10" s="57">
        <v>1045</v>
      </c>
      <c r="I10" s="67">
        <v>2.1800000000000002</v>
      </c>
      <c r="J10" s="56"/>
      <c r="K10" s="57">
        <v>69101</v>
      </c>
      <c r="L10" s="56">
        <v>1225</v>
      </c>
      <c r="M10" s="67">
        <v>2.23</v>
      </c>
      <c r="N10" s="57"/>
      <c r="O10" s="56">
        <v>72662</v>
      </c>
      <c r="P10" s="56">
        <v>1330</v>
      </c>
      <c r="Q10" s="67">
        <v>2.25</v>
      </c>
      <c r="R10" s="56"/>
      <c r="S10" s="56">
        <v>75559</v>
      </c>
      <c r="T10" s="57">
        <v>1425</v>
      </c>
      <c r="U10" s="67">
        <v>2.31</v>
      </c>
      <c r="V10" s="56"/>
      <c r="W10" s="56">
        <v>78848</v>
      </c>
      <c r="X10" s="60">
        <v>1532</v>
      </c>
      <c r="Y10" s="67">
        <v>2.35</v>
      </c>
      <c r="AA10" s="60">
        <v>82021</v>
      </c>
      <c r="AB10" s="60">
        <v>1595</v>
      </c>
      <c r="AC10" s="67">
        <v>2.38</v>
      </c>
      <c r="AE10" s="60">
        <v>84669</v>
      </c>
      <c r="AF10" s="60">
        <v>1517</v>
      </c>
      <c r="AG10" s="67">
        <v>2.34</v>
      </c>
      <c r="AI10" s="60">
        <v>87607</v>
      </c>
      <c r="AJ10" s="60">
        <v>1541</v>
      </c>
      <c r="AK10" s="67">
        <v>2.2599999999999998</v>
      </c>
      <c r="AM10" s="60">
        <v>90843</v>
      </c>
      <c r="AN10" s="60">
        <v>1577</v>
      </c>
      <c r="AO10" s="67">
        <v>2.19</v>
      </c>
      <c r="AQ10" s="60">
        <v>93928</v>
      </c>
      <c r="AR10" s="60">
        <v>1466</v>
      </c>
      <c r="AS10" s="67">
        <v>2.11</v>
      </c>
    </row>
    <row r="11" spans="1:45" ht="11.25" customHeight="1">
      <c r="A11">
        <v>50250</v>
      </c>
      <c r="B11" t="s">
        <v>382</v>
      </c>
      <c r="C11" s="56">
        <v>9510</v>
      </c>
      <c r="D11" s="57">
        <v>148</v>
      </c>
      <c r="E11" s="67">
        <v>2.33</v>
      </c>
      <c r="F11" s="56"/>
      <c r="G11" s="57">
        <v>10227</v>
      </c>
      <c r="H11" s="57">
        <v>151</v>
      </c>
      <c r="I11" s="67">
        <v>2.17</v>
      </c>
      <c r="J11" s="57"/>
      <c r="K11" s="57">
        <v>11194</v>
      </c>
      <c r="L11" s="56">
        <v>135</v>
      </c>
      <c r="M11" s="67">
        <v>2.0499999999999998</v>
      </c>
      <c r="N11" s="57"/>
      <c r="O11" s="56">
        <v>12025</v>
      </c>
      <c r="P11" s="57">
        <v>132</v>
      </c>
      <c r="Q11" s="67">
        <v>1.93</v>
      </c>
      <c r="R11" s="56"/>
      <c r="S11" s="57">
        <v>12515</v>
      </c>
      <c r="T11" s="57">
        <v>162</v>
      </c>
      <c r="U11" s="67">
        <v>1.94</v>
      </c>
      <c r="V11" s="57"/>
      <c r="W11" s="56">
        <v>13002</v>
      </c>
      <c r="X11" s="60">
        <v>115</v>
      </c>
      <c r="Y11" s="67">
        <v>1.83</v>
      </c>
      <c r="AA11" s="60">
        <v>13311</v>
      </c>
      <c r="AB11" s="60">
        <v>127</v>
      </c>
      <c r="AC11" s="67">
        <v>1.77</v>
      </c>
      <c r="AE11" s="60">
        <v>13273</v>
      </c>
      <c r="AF11" s="60">
        <v>99</v>
      </c>
      <c r="AG11" s="67">
        <v>1.49</v>
      </c>
      <c r="AI11" s="60">
        <v>13327</v>
      </c>
      <c r="AJ11" s="60">
        <v>87</v>
      </c>
      <c r="AK11" s="67">
        <v>1.39</v>
      </c>
      <c r="AM11" s="60">
        <v>13311</v>
      </c>
      <c r="AN11" s="60">
        <v>122</v>
      </c>
      <c r="AO11" s="67">
        <v>1.47</v>
      </c>
      <c r="AQ11" s="60">
        <v>13331</v>
      </c>
      <c r="AR11" s="60">
        <v>89</v>
      </c>
      <c r="AS11" s="67">
        <v>1.48</v>
      </c>
    </row>
    <row r="12" spans="1:45" ht="11.25" customHeight="1">
      <c r="A12">
        <v>50280</v>
      </c>
      <c r="B12" t="s">
        <v>383</v>
      </c>
      <c r="C12" s="56">
        <v>11951</v>
      </c>
      <c r="D12" s="57">
        <v>182</v>
      </c>
      <c r="E12" s="67">
        <v>2.2400000000000002</v>
      </c>
      <c r="F12" s="56"/>
      <c r="G12" s="57">
        <v>12228</v>
      </c>
      <c r="H12" s="57">
        <v>173</v>
      </c>
      <c r="I12" s="67">
        <v>2.17</v>
      </c>
      <c r="J12" s="57"/>
      <c r="K12" s="57">
        <v>12870</v>
      </c>
      <c r="L12" s="56">
        <v>188</v>
      </c>
      <c r="M12" s="67">
        <v>2.14</v>
      </c>
      <c r="N12" s="57"/>
      <c r="O12" s="56">
        <v>13487</v>
      </c>
      <c r="P12" s="57">
        <v>204</v>
      </c>
      <c r="Q12" s="67">
        <v>2.1</v>
      </c>
      <c r="R12" s="56"/>
      <c r="S12" s="57">
        <v>13996</v>
      </c>
      <c r="T12" s="57">
        <v>187</v>
      </c>
      <c r="U12" s="67">
        <v>2.06</v>
      </c>
      <c r="V12" s="57"/>
      <c r="W12" s="56">
        <v>14419</v>
      </c>
      <c r="X12" s="60">
        <v>203</v>
      </c>
      <c r="Y12" s="67">
        <v>2.0099999999999998</v>
      </c>
      <c r="AA12" s="60">
        <v>14819</v>
      </c>
      <c r="AB12" s="60">
        <v>189</v>
      </c>
      <c r="AC12" s="67">
        <v>1.89</v>
      </c>
      <c r="AE12" s="60">
        <v>15234</v>
      </c>
      <c r="AF12" s="60">
        <v>182</v>
      </c>
      <c r="AG12" s="67">
        <v>1.8</v>
      </c>
      <c r="AI12" s="60">
        <v>15694</v>
      </c>
      <c r="AJ12" s="60">
        <v>206</v>
      </c>
      <c r="AK12" s="67">
        <v>1.79</v>
      </c>
      <c r="AM12" s="60">
        <v>16182</v>
      </c>
      <c r="AN12" s="60">
        <v>178</v>
      </c>
      <c r="AO12" s="67">
        <v>1.74</v>
      </c>
      <c r="AQ12" s="60">
        <v>16701</v>
      </c>
      <c r="AR12" s="60">
        <v>194</v>
      </c>
      <c r="AS12" s="67">
        <v>1.78</v>
      </c>
    </row>
    <row r="13" spans="1:45" ht="11.25" customHeight="1">
      <c r="A13">
        <v>50350</v>
      </c>
      <c r="B13" t="s">
        <v>384</v>
      </c>
      <c r="C13" s="56">
        <v>14897</v>
      </c>
      <c r="D13" s="57">
        <v>184</v>
      </c>
      <c r="E13" s="67">
        <v>1.84</v>
      </c>
      <c r="F13" s="56"/>
      <c r="G13" s="57">
        <v>15179</v>
      </c>
      <c r="H13" s="57">
        <v>235</v>
      </c>
      <c r="I13" s="67">
        <v>2</v>
      </c>
      <c r="J13" s="57"/>
      <c r="K13" s="57">
        <v>15527</v>
      </c>
      <c r="L13" s="56">
        <v>195</v>
      </c>
      <c r="M13" s="67">
        <v>1.88</v>
      </c>
      <c r="N13" s="57"/>
      <c r="O13" s="56">
        <v>15828</v>
      </c>
      <c r="P13" s="57">
        <v>259</v>
      </c>
      <c r="Q13" s="67">
        <v>2.0099999999999998</v>
      </c>
      <c r="R13" s="56"/>
      <c r="S13" s="57">
        <v>16003</v>
      </c>
      <c r="T13" s="57">
        <v>238</v>
      </c>
      <c r="U13" s="67">
        <v>1.93</v>
      </c>
      <c r="V13" s="57"/>
      <c r="W13" s="56">
        <v>15842</v>
      </c>
      <c r="X13" s="60">
        <v>241</v>
      </c>
      <c r="Y13" s="67">
        <v>2.02</v>
      </c>
      <c r="AA13" s="60">
        <v>15613</v>
      </c>
      <c r="AB13" s="60">
        <v>206</v>
      </c>
      <c r="AC13" s="67">
        <v>1.89</v>
      </c>
      <c r="AE13" s="60">
        <v>15617</v>
      </c>
      <c r="AF13" s="60">
        <v>220</v>
      </c>
      <c r="AG13" s="67">
        <v>1.87</v>
      </c>
      <c r="AI13" s="60">
        <v>15735</v>
      </c>
      <c r="AJ13" s="60">
        <v>225</v>
      </c>
      <c r="AK13" s="67">
        <v>1.84</v>
      </c>
      <c r="AM13" s="60">
        <v>15828</v>
      </c>
      <c r="AN13" s="60">
        <v>242</v>
      </c>
      <c r="AO13" s="67">
        <v>1.96</v>
      </c>
      <c r="AQ13" s="60">
        <v>15971</v>
      </c>
      <c r="AR13" s="60">
        <v>203</v>
      </c>
      <c r="AS13" s="67">
        <v>1.94</v>
      </c>
    </row>
    <row r="14" spans="1:45" ht="11.25" customHeight="1">
      <c r="A14">
        <v>50420</v>
      </c>
      <c r="B14" t="s">
        <v>385</v>
      </c>
      <c r="C14" s="56">
        <v>65369</v>
      </c>
      <c r="D14" s="57">
        <v>900</v>
      </c>
      <c r="E14" s="67">
        <v>1.8</v>
      </c>
      <c r="F14" s="56"/>
      <c r="G14" s="57">
        <v>66840</v>
      </c>
      <c r="H14" s="57">
        <v>962</v>
      </c>
      <c r="I14" s="67">
        <v>1.76</v>
      </c>
      <c r="J14" s="56"/>
      <c r="K14" s="57">
        <v>68143</v>
      </c>
      <c r="L14" s="56">
        <v>937</v>
      </c>
      <c r="M14" s="67">
        <v>1.75</v>
      </c>
      <c r="N14" s="57"/>
      <c r="O14" s="56">
        <v>69083</v>
      </c>
      <c r="P14" s="56">
        <v>981</v>
      </c>
      <c r="Q14" s="67">
        <v>1.74</v>
      </c>
      <c r="R14" s="56"/>
      <c r="S14" s="57">
        <v>69256</v>
      </c>
      <c r="T14" s="57">
        <v>1031</v>
      </c>
      <c r="U14" s="67">
        <v>1.74</v>
      </c>
      <c r="V14" s="57"/>
      <c r="W14" s="56">
        <v>69136</v>
      </c>
      <c r="X14" s="60">
        <v>968</v>
      </c>
      <c r="Y14" s="67">
        <v>1.74</v>
      </c>
      <c r="AA14" s="60">
        <v>68791</v>
      </c>
      <c r="AB14" s="60">
        <v>1031</v>
      </c>
      <c r="AC14" s="67">
        <v>1.76</v>
      </c>
      <c r="AE14" s="60">
        <v>68489</v>
      </c>
      <c r="AF14" s="60">
        <v>995</v>
      </c>
      <c r="AG14" s="67">
        <v>1.74</v>
      </c>
      <c r="AI14" s="60">
        <v>68197</v>
      </c>
      <c r="AJ14" s="60">
        <v>856</v>
      </c>
      <c r="AK14" s="67">
        <v>1.68</v>
      </c>
      <c r="AM14" s="60">
        <v>68423</v>
      </c>
      <c r="AN14" s="60">
        <v>950</v>
      </c>
      <c r="AO14" s="67">
        <v>1.64</v>
      </c>
      <c r="AQ14" s="60">
        <v>69038</v>
      </c>
      <c r="AR14" s="60">
        <v>882</v>
      </c>
      <c r="AS14" s="67">
        <v>1.57</v>
      </c>
    </row>
    <row r="15" spans="1:45" ht="11.25" customHeight="1">
      <c r="A15">
        <v>50490</v>
      </c>
      <c r="B15" t="s">
        <v>386</v>
      </c>
      <c r="C15" s="56">
        <v>36101</v>
      </c>
      <c r="D15" s="57">
        <v>575</v>
      </c>
      <c r="E15" s="67">
        <v>1.97</v>
      </c>
      <c r="F15" s="56"/>
      <c r="G15" s="57">
        <v>37358</v>
      </c>
      <c r="H15" s="57">
        <v>577</v>
      </c>
      <c r="I15" s="67">
        <v>1.91</v>
      </c>
      <c r="J15" s="57"/>
      <c r="K15" s="57">
        <v>38791</v>
      </c>
      <c r="L15" s="56">
        <v>614</v>
      </c>
      <c r="M15" s="67">
        <v>1.88</v>
      </c>
      <c r="N15" s="57"/>
      <c r="O15" s="56">
        <v>39919</v>
      </c>
      <c r="P15" s="57">
        <v>650</v>
      </c>
      <c r="Q15" s="67">
        <v>1.88</v>
      </c>
      <c r="R15" s="56"/>
      <c r="S15" s="57">
        <v>40531</v>
      </c>
      <c r="T15" s="57">
        <v>696</v>
      </c>
      <c r="U15" s="67">
        <v>1.93</v>
      </c>
      <c r="V15" s="57"/>
      <c r="W15" s="56">
        <v>41055</v>
      </c>
      <c r="X15" s="60">
        <v>657</v>
      </c>
      <c r="Y15" s="67">
        <v>1.92</v>
      </c>
      <c r="AA15" s="60">
        <v>41448</v>
      </c>
      <c r="AB15" s="60">
        <v>647</v>
      </c>
      <c r="AC15" s="67">
        <v>1.86</v>
      </c>
      <c r="AE15" s="60">
        <v>41485</v>
      </c>
      <c r="AF15" s="60">
        <v>582</v>
      </c>
      <c r="AG15" s="67">
        <v>1.72</v>
      </c>
      <c r="AI15" s="60">
        <v>41484</v>
      </c>
      <c r="AJ15" s="60">
        <v>605</v>
      </c>
      <c r="AK15" s="67">
        <v>1.66</v>
      </c>
      <c r="AM15" s="60">
        <v>42124</v>
      </c>
      <c r="AN15" s="60">
        <v>597</v>
      </c>
      <c r="AO15" s="67">
        <v>1.6</v>
      </c>
      <c r="AQ15" s="60">
        <v>42806</v>
      </c>
      <c r="AR15" s="60">
        <v>586</v>
      </c>
      <c r="AS15" s="67">
        <v>1.61</v>
      </c>
    </row>
    <row r="16" spans="1:45" ht="11.25" customHeight="1">
      <c r="A16">
        <v>50560</v>
      </c>
      <c r="B16" t="s">
        <v>387</v>
      </c>
      <c r="C16" s="56">
        <v>1619</v>
      </c>
      <c r="D16" s="57">
        <v>13</v>
      </c>
      <c r="E16" s="67" t="s">
        <v>583</v>
      </c>
      <c r="F16" s="56"/>
      <c r="G16" s="57">
        <v>1604</v>
      </c>
      <c r="H16" s="57">
        <v>14</v>
      </c>
      <c r="I16" s="67">
        <v>2.89</v>
      </c>
      <c r="J16" s="57"/>
      <c r="K16" s="57">
        <v>1653</v>
      </c>
      <c r="L16" s="56">
        <v>18</v>
      </c>
      <c r="M16" s="67">
        <v>3</v>
      </c>
      <c r="N16" s="57"/>
      <c r="O16" s="56">
        <v>1692</v>
      </c>
      <c r="P16" s="57">
        <v>16</v>
      </c>
      <c r="Q16" s="67">
        <v>2.86</v>
      </c>
      <c r="R16" s="56"/>
      <c r="S16" s="57">
        <v>1707</v>
      </c>
      <c r="T16" s="57">
        <v>17</v>
      </c>
      <c r="U16" s="67">
        <v>2.8</v>
      </c>
      <c r="V16" s="57"/>
      <c r="W16" s="56">
        <v>1732</v>
      </c>
      <c r="X16" s="60">
        <v>17</v>
      </c>
      <c r="Y16" s="67">
        <v>2.81</v>
      </c>
      <c r="AA16" s="60">
        <v>1748</v>
      </c>
      <c r="AB16" s="60">
        <v>10</v>
      </c>
      <c r="AC16" s="67">
        <v>2.34</v>
      </c>
      <c r="AE16" s="60">
        <v>1746</v>
      </c>
      <c r="AF16" s="60">
        <v>15</v>
      </c>
      <c r="AG16" s="67" t="s">
        <v>583</v>
      </c>
      <c r="AI16" s="60">
        <v>1748</v>
      </c>
      <c r="AJ16" s="60">
        <v>11</v>
      </c>
      <c r="AK16" s="67" t="s">
        <v>583</v>
      </c>
      <c r="AM16" s="60">
        <v>1758</v>
      </c>
      <c r="AN16" s="60">
        <v>10</v>
      </c>
      <c r="AO16" s="67" t="s">
        <v>583</v>
      </c>
      <c r="AQ16" s="60">
        <v>1768</v>
      </c>
      <c r="AR16" s="60">
        <v>20</v>
      </c>
      <c r="AS16" s="67">
        <v>2.23</v>
      </c>
    </row>
    <row r="17" spans="1:45" ht="11.25" customHeight="1">
      <c r="A17">
        <v>50630</v>
      </c>
      <c r="B17" t="s">
        <v>388</v>
      </c>
      <c r="C17" s="56">
        <v>2138</v>
      </c>
      <c r="D17" s="57">
        <v>16</v>
      </c>
      <c r="E17" s="67">
        <v>1.54</v>
      </c>
      <c r="F17" s="56"/>
      <c r="G17" s="57">
        <v>2247</v>
      </c>
      <c r="H17" s="57">
        <v>18</v>
      </c>
      <c r="I17" s="67">
        <v>1.34</v>
      </c>
      <c r="J17" s="57"/>
      <c r="K17" s="57">
        <v>2252</v>
      </c>
      <c r="L17" s="56">
        <v>27</v>
      </c>
      <c r="M17" s="67">
        <v>1.72</v>
      </c>
      <c r="N17" s="57"/>
      <c r="O17" s="56">
        <v>2225</v>
      </c>
      <c r="P17" s="57">
        <v>29</v>
      </c>
      <c r="Q17" s="67">
        <v>2.2400000000000002</v>
      </c>
      <c r="R17" s="56"/>
      <c r="S17" s="57">
        <v>2132</v>
      </c>
      <c r="T17" s="57">
        <v>35</v>
      </c>
      <c r="U17" s="67">
        <v>2.79</v>
      </c>
      <c r="V17" s="57"/>
      <c r="W17" s="56">
        <v>2031</v>
      </c>
      <c r="X17" s="60">
        <v>25</v>
      </c>
      <c r="Y17" s="67">
        <v>2.63</v>
      </c>
      <c r="AA17" s="60">
        <v>1882</v>
      </c>
      <c r="AB17" s="60">
        <v>21</v>
      </c>
      <c r="AC17" s="67">
        <v>2.5299999999999998</v>
      </c>
      <c r="AE17" s="60">
        <v>1850</v>
      </c>
      <c r="AF17" s="60">
        <v>28</v>
      </c>
      <c r="AG17" s="67">
        <v>2.4700000000000002</v>
      </c>
      <c r="AI17" s="60">
        <v>1833</v>
      </c>
      <c r="AJ17" s="60">
        <v>22</v>
      </c>
      <c r="AK17" s="67">
        <v>2.5299999999999998</v>
      </c>
      <c r="AM17" s="60">
        <v>1801</v>
      </c>
      <c r="AN17" s="60">
        <v>16</v>
      </c>
      <c r="AO17" s="67">
        <v>2.2799999999999998</v>
      </c>
      <c r="AQ17" s="60">
        <v>1765</v>
      </c>
      <c r="AR17" s="60">
        <v>25</v>
      </c>
      <c r="AS17" s="67">
        <v>2.0299999999999998</v>
      </c>
    </row>
    <row r="18" spans="1:45" ht="11.25" customHeight="1">
      <c r="A18">
        <v>50770</v>
      </c>
      <c r="B18" t="s">
        <v>389</v>
      </c>
      <c r="C18" s="56">
        <v>1592</v>
      </c>
      <c r="D18" s="57">
        <v>17</v>
      </c>
      <c r="E18" s="67" t="s">
        <v>583</v>
      </c>
      <c r="F18" s="56"/>
      <c r="G18" s="57">
        <v>1617</v>
      </c>
      <c r="H18" s="57">
        <v>18</v>
      </c>
      <c r="I18" s="67" t="s">
        <v>583</v>
      </c>
      <c r="J18" s="57"/>
      <c r="K18" s="57">
        <v>1656</v>
      </c>
      <c r="L18" s="56">
        <v>15</v>
      </c>
      <c r="M18" s="67" t="s">
        <v>583</v>
      </c>
      <c r="N18" s="57"/>
      <c r="O18" s="56">
        <v>1667</v>
      </c>
      <c r="P18" s="57">
        <v>7</v>
      </c>
      <c r="Q18" s="67" t="s">
        <v>583</v>
      </c>
      <c r="R18" s="56"/>
      <c r="S18" s="57">
        <v>1687</v>
      </c>
      <c r="T18" s="57">
        <v>17</v>
      </c>
      <c r="U18" s="67" t="s">
        <v>583</v>
      </c>
      <c r="V18" s="57"/>
      <c r="W18" s="56">
        <v>1681</v>
      </c>
      <c r="X18" s="60">
        <v>16</v>
      </c>
      <c r="Y18" s="67" t="s">
        <v>583</v>
      </c>
      <c r="AA18" s="60">
        <v>1722</v>
      </c>
      <c r="AB18" s="60">
        <v>22</v>
      </c>
      <c r="AC18" s="67">
        <v>2.78</v>
      </c>
      <c r="AE18" s="60">
        <v>1722</v>
      </c>
      <c r="AF18" s="60">
        <v>18</v>
      </c>
      <c r="AG18" s="67" t="s">
        <v>583</v>
      </c>
      <c r="AI18" s="60">
        <v>1756</v>
      </c>
      <c r="AJ18" s="60">
        <v>23</v>
      </c>
      <c r="AK18" s="67" t="s">
        <v>583</v>
      </c>
      <c r="AM18" s="60">
        <v>1763</v>
      </c>
      <c r="AN18" s="60">
        <v>22</v>
      </c>
      <c r="AO18" s="67" t="s">
        <v>583</v>
      </c>
      <c r="AQ18" s="60">
        <v>1771</v>
      </c>
      <c r="AR18" s="60">
        <v>15</v>
      </c>
      <c r="AS18" s="67" t="s">
        <v>583</v>
      </c>
    </row>
    <row r="19" spans="1:45" ht="11.25" customHeight="1">
      <c r="A19">
        <v>50840</v>
      </c>
      <c r="B19" t="s">
        <v>390</v>
      </c>
      <c r="C19" s="56">
        <v>4337</v>
      </c>
      <c r="D19" s="57">
        <v>68</v>
      </c>
      <c r="E19" s="67">
        <v>2.88</v>
      </c>
      <c r="F19" s="56"/>
      <c r="G19" s="57">
        <v>4421</v>
      </c>
      <c r="H19" s="57">
        <v>49</v>
      </c>
      <c r="I19" s="67">
        <v>2.71</v>
      </c>
      <c r="J19" s="57"/>
      <c r="K19" s="57">
        <v>4546</v>
      </c>
      <c r="L19" s="56">
        <v>44</v>
      </c>
      <c r="M19" s="67">
        <v>2.67</v>
      </c>
      <c r="N19" s="57"/>
      <c r="O19" s="56">
        <v>4647</v>
      </c>
      <c r="P19" s="57">
        <v>45</v>
      </c>
      <c r="Q19" s="67">
        <v>2.27</v>
      </c>
      <c r="R19" s="56"/>
      <c r="S19" s="57">
        <v>4687</v>
      </c>
      <c r="T19" s="57">
        <v>45</v>
      </c>
      <c r="U19" s="67">
        <v>2.2999999999999998</v>
      </c>
      <c r="V19" s="57"/>
      <c r="W19" s="56">
        <v>4727</v>
      </c>
      <c r="X19" s="60">
        <v>48</v>
      </c>
      <c r="Y19" s="67">
        <v>2.4300000000000002</v>
      </c>
      <c r="AA19" s="60">
        <v>4697</v>
      </c>
      <c r="AB19" s="60">
        <v>36</v>
      </c>
      <c r="AC19" s="67">
        <v>2.2999999999999998</v>
      </c>
      <c r="AE19" s="60">
        <v>4708</v>
      </c>
      <c r="AF19" s="60">
        <v>36</v>
      </c>
      <c r="AG19" s="67">
        <v>2.16</v>
      </c>
      <c r="AI19" s="60">
        <v>4722</v>
      </c>
      <c r="AJ19" s="60">
        <v>35</v>
      </c>
      <c r="AK19" s="67">
        <v>1.97</v>
      </c>
      <c r="AM19" s="60">
        <v>4740</v>
      </c>
      <c r="AN19" s="60">
        <v>37</v>
      </c>
      <c r="AO19" s="67">
        <v>2.08</v>
      </c>
      <c r="AQ19" s="60">
        <v>4756</v>
      </c>
      <c r="AR19" s="60">
        <v>30</v>
      </c>
      <c r="AS19" s="67">
        <v>2.0699999999999998</v>
      </c>
    </row>
    <row r="20" spans="1:45" ht="11.25" customHeight="1">
      <c r="A20">
        <v>50910</v>
      </c>
      <c r="B20" t="s">
        <v>391</v>
      </c>
      <c r="C20" s="57">
        <v>995</v>
      </c>
      <c r="D20" s="57">
        <v>10</v>
      </c>
      <c r="E20" s="67" t="s">
        <v>583</v>
      </c>
      <c r="F20" s="57"/>
      <c r="G20" s="57">
        <v>969</v>
      </c>
      <c r="H20" s="57">
        <v>11</v>
      </c>
      <c r="I20" s="67" t="s">
        <v>583</v>
      </c>
      <c r="J20" s="57"/>
      <c r="K20" s="57">
        <v>992</v>
      </c>
      <c r="L20" s="56">
        <v>26</v>
      </c>
      <c r="M20" s="67" t="s">
        <v>583</v>
      </c>
      <c r="N20" s="57"/>
      <c r="O20" s="56">
        <v>998</v>
      </c>
      <c r="P20" s="57">
        <v>16</v>
      </c>
      <c r="Q20" s="67" t="s">
        <v>583</v>
      </c>
      <c r="R20" s="57"/>
      <c r="S20" s="57">
        <v>1018</v>
      </c>
      <c r="T20" s="57">
        <v>27</v>
      </c>
      <c r="U20" s="67" t="s">
        <v>583</v>
      </c>
      <c r="V20" s="57"/>
      <c r="W20" s="56">
        <v>1010</v>
      </c>
      <c r="X20" s="60">
        <v>21</v>
      </c>
      <c r="Y20" s="67" t="s">
        <v>583</v>
      </c>
      <c r="AA20" s="60">
        <v>1002</v>
      </c>
      <c r="AB20" s="60">
        <v>20</v>
      </c>
      <c r="AC20" s="67" t="s">
        <v>583</v>
      </c>
      <c r="AE20" s="60">
        <v>986</v>
      </c>
      <c r="AF20" s="60">
        <v>16</v>
      </c>
      <c r="AG20" s="67" t="s">
        <v>583</v>
      </c>
      <c r="AI20" s="60">
        <v>965</v>
      </c>
      <c r="AJ20" s="60">
        <v>5</v>
      </c>
      <c r="AK20" s="67" t="s">
        <v>583</v>
      </c>
      <c r="AM20" s="60">
        <v>952</v>
      </c>
      <c r="AN20" s="60">
        <v>17</v>
      </c>
      <c r="AO20" s="67" t="s">
        <v>583</v>
      </c>
      <c r="AQ20" s="60">
        <v>959</v>
      </c>
      <c r="AR20" s="60">
        <v>12</v>
      </c>
      <c r="AS20" s="67" t="s">
        <v>583</v>
      </c>
    </row>
    <row r="21" spans="1:45" ht="11.25" customHeight="1">
      <c r="A21">
        <v>50980</v>
      </c>
      <c r="B21" t="s">
        <v>392</v>
      </c>
      <c r="C21" s="56">
        <v>15416</v>
      </c>
      <c r="D21" s="57">
        <v>285</v>
      </c>
      <c r="E21" s="67">
        <v>2.4300000000000002</v>
      </c>
      <c r="F21" s="56"/>
      <c r="G21" s="57">
        <v>15737</v>
      </c>
      <c r="H21" s="57">
        <v>302</v>
      </c>
      <c r="I21" s="67">
        <v>2.34</v>
      </c>
      <c r="J21" s="57"/>
      <c r="K21" s="57">
        <v>16389</v>
      </c>
      <c r="L21" s="56">
        <v>296</v>
      </c>
      <c r="M21" s="67">
        <v>2.25</v>
      </c>
      <c r="N21" s="57"/>
      <c r="O21" s="56">
        <v>17185</v>
      </c>
      <c r="P21" s="57">
        <v>317</v>
      </c>
      <c r="Q21" s="67">
        <v>2.21</v>
      </c>
      <c r="R21" s="56"/>
      <c r="S21" s="57">
        <v>17100</v>
      </c>
      <c r="T21" s="57">
        <v>337</v>
      </c>
      <c r="U21" s="67">
        <v>2.2400000000000002</v>
      </c>
      <c r="V21" s="57"/>
      <c r="W21" s="56">
        <v>17060</v>
      </c>
      <c r="X21" s="60">
        <v>337</v>
      </c>
      <c r="Y21" s="67">
        <v>2.3199999999999998</v>
      </c>
      <c r="AA21" s="60">
        <v>16959</v>
      </c>
      <c r="AB21" s="60">
        <v>318</v>
      </c>
      <c r="AC21" s="67">
        <v>2.35</v>
      </c>
      <c r="AE21" s="60">
        <v>16981</v>
      </c>
      <c r="AF21" s="60">
        <v>311</v>
      </c>
      <c r="AG21" s="67">
        <v>2.3199999999999998</v>
      </c>
      <c r="AI21" s="60">
        <v>16947</v>
      </c>
      <c r="AJ21" s="60">
        <v>286</v>
      </c>
      <c r="AK21" s="67">
        <v>2.2400000000000002</v>
      </c>
      <c r="AM21" s="60">
        <v>16916</v>
      </c>
      <c r="AN21" s="60">
        <v>287</v>
      </c>
      <c r="AO21" s="67">
        <v>2.2200000000000002</v>
      </c>
      <c r="AQ21" s="60">
        <v>16994</v>
      </c>
      <c r="AR21" s="60">
        <v>304</v>
      </c>
      <c r="AS21" s="67">
        <v>2.21</v>
      </c>
    </row>
    <row r="22" spans="1:45" ht="11.25" customHeight="1">
      <c r="A22">
        <v>51080</v>
      </c>
      <c r="B22" t="s">
        <v>393</v>
      </c>
      <c r="C22" s="56">
        <v>1177</v>
      </c>
      <c r="D22" s="57">
        <v>18</v>
      </c>
      <c r="E22" s="67" t="s">
        <v>583</v>
      </c>
      <c r="F22" s="56"/>
      <c r="G22" s="57">
        <v>1178</v>
      </c>
      <c r="H22" s="57">
        <v>20</v>
      </c>
      <c r="I22" s="67" t="s">
        <v>583</v>
      </c>
      <c r="J22" s="57"/>
      <c r="K22" s="57">
        <v>1185</v>
      </c>
      <c r="L22" s="56">
        <v>37</v>
      </c>
      <c r="M22" s="67" t="s">
        <v>583</v>
      </c>
      <c r="N22" s="57"/>
      <c r="O22" s="56">
        <v>1194</v>
      </c>
      <c r="P22" s="57">
        <v>12</v>
      </c>
      <c r="Q22" s="67" t="s">
        <v>583</v>
      </c>
      <c r="R22" s="56"/>
      <c r="S22" s="57">
        <v>1191</v>
      </c>
      <c r="T22" s="57">
        <v>29</v>
      </c>
      <c r="U22" s="67" t="s">
        <v>583</v>
      </c>
      <c r="V22" s="57"/>
      <c r="W22" s="56">
        <v>1180</v>
      </c>
      <c r="X22" s="60">
        <v>17</v>
      </c>
      <c r="Y22" s="67" t="s">
        <v>583</v>
      </c>
      <c r="AA22" s="60">
        <v>1164</v>
      </c>
      <c r="AB22" s="60">
        <v>27</v>
      </c>
      <c r="AC22" s="67">
        <v>3.78</v>
      </c>
      <c r="AE22" s="60">
        <v>1150</v>
      </c>
      <c r="AF22" s="60">
        <v>11</v>
      </c>
      <c r="AG22" s="67" t="s">
        <v>583</v>
      </c>
      <c r="AI22" s="60">
        <v>1132</v>
      </c>
      <c r="AJ22" s="60">
        <v>8</v>
      </c>
      <c r="AK22" s="67" t="s">
        <v>583</v>
      </c>
      <c r="AM22" s="60">
        <v>1108</v>
      </c>
      <c r="AN22" s="60">
        <v>12</v>
      </c>
      <c r="AO22" s="67" t="s">
        <v>583</v>
      </c>
      <c r="AQ22" s="60">
        <v>1088</v>
      </c>
      <c r="AR22" s="60">
        <v>12</v>
      </c>
      <c r="AS22" s="67" t="s">
        <v>583</v>
      </c>
    </row>
    <row r="23" spans="1:45" ht="11.25" customHeight="1">
      <c r="A23">
        <v>51120</v>
      </c>
      <c r="B23" t="s">
        <v>394</v>
      </c>
      <c r="C23" s="57">
        <v>991</v>
      </c>
      <c r="D23" s="57">
        <v>12</v>
      </c>
      <c r="E23" s="67">
        <v>2.98</v>
      </c>
      <c r="F23" s="57"/>
      <c r="G23" s="57">
        <v>1002</v>
      </c>
      <c r="H23" s="57">
        <v>7</v>
      </c>
      <c r="I23" s="67" t="s">
        <v>583</v>
      </c>
      <c r="J23" s="57"/>
      <c r="K23" s="57">
        <v>988</v>
      </c>
      <c r="L23" s="57">
        <v>12</v>
      </c>
      <c r="M23" s="67" t="s">
        <v>583</v>
      </c>
      <c r="N23" s="57"/>
      <c r="O23" s="57">
        <v>988</v>
      </c>
      <c r="P23" s="57">
        <v>9</v>
      </c>
      <c r="Q23" s="67" t="s">
        <v>583</v>
      </c>
      <c r="R23" s="57"/>
      <c r="S23" s="57">
        <v>966</v>
      </c>
      <c r="T23" s="57">
        <v>10</v>
      </c>
      <c r="U23" s="67" t="s">
        <v>583</v>
      </c>
      <c r="V23" s="57"/>
      <c r="W23" s="56">
        <v>955</v>
      </c>
      <c r="X23" s="60">
        <v>5</v>
      </c>
      <c r="Y23" s="67" t="s">
        <v>583</v>
      </c>
      <c r="AA23" s="60">
        <v>941</v>
      </c>
      <c r="AB23" s="60">
        <v>7</v>
      </c>
      <c r="AC23" s="67" t="s">
        <v>583</v>
      </c>
      <c r="AE23" s="60">
        <v>943</v>
      </c>
      <c r="AF23" s="60">
        <v>9</v>
      </c>
      <c r="AG23" s="67" t="s">
        <v>583</v>
      </c>
      <c r="AI23" s="60">
        <v>939</v>
      </c>
      <c r="AJ23" s="60">
        <v>9</v>
      </c>
      <c r="AK23" s="67" t="s">
        <v>583</v>
      </c>
      <c r="AM23" s="60">
        <v>941</v>
      </c>
      <c r="AN23" s="60">
        <v>14</v>
      </c>
      <c r="AO23" s="67" t="s">
        <v>583</v>
      </c>
      <c r="AQ23" s="60">
        <v>949</v>
      </c>
      <c r="AR23" s="60">
        <v>15</v>
      </c>
      <c r="AS23" s="67" t="s">
        <v>583</v>
      </c>
    </row>
    <row r="24" spans="1:45" ht="11.25" customHeight="1">
      <c r="A24">
        <v>51190</v>
      </c>
      <c r="B24" t="s">
        <v>395</v>
      </c>
      <c r="C24" s="56">
        <v>32257</v>
      </c>
      <c r="D24" s="57">
        <v>423</v>
      </c>
      <c r="E24" s="67">
        <v>2.02</v>
      </c>
      <c r="F24" s="56"/>
      <c r="G24" s="57">
        <v>32580</v>
      </c>
      <c r="H24" s="57">
        <v>427</v>
      </c>
      <c r="I24" s="67">
        <v>1.95</v>
      </c>
      <c r="J24" s="57"/>
      <c r="K24" s="57">
        <v>32826</v>
      </c>
      <c r="L24" s="56">
        <v>463</v>
      </c>
      <c r="M24" s="67">
        <v>1.99</v>
      </c>
      <c r="N24" s="57"/>
      <c r="O24" s="56">
        <v>32951</v>
      </c>
      <c r="P24" s="57">
        <v>424</v>
      </c>
      <c r="Q24" s="67">
        <v>1.97</v>
      </c>
      <c r="R24" s="56"/>
      <c r="S24" s="57">
        <v>32941</v>
      </c>
      <c r="T24" s="57">
        <v>483</v>
      </c>
      <c r="U24" s="67">
        <v>2.0499999999999998</v>
      </c>
      <c r="V24" s="57"/>
      <c r="W24" s="56">
        <v>32872</v>
      </c>
      <c r="X24" s="60">
        <v>435</v>
      </c>
      <c r="Y24" s="67">
        <v>2.0299999999999998</v>
      </c>
      <c r="AA24" s="60">
        <v>32574</v>
      </c>
      <c r="AB24" s="60">
        <v>434</v>
      </c>
      <c r="AC24" s="67">
        <v>2.08</v>
      </c>
      <c r="AE24" s="60">
        <v>32102</v>
      </c>
      <c r="AF24" s="60">
        <v>431</v>
      </c>
      <c r="AG24" s="67">
        <v>2.06</v>
      </c>
      <c r="AI24" s="60">
        <v>31767</v>
      </c>
      <c r="AJ24" s="60">
        <v>385</v>
      </c>
      <c r="AK24" s="67">
        <v>2.06</v>
      </c>
      <c r="AM24" s="60">
        <v>31658</v>
      </c>
      <c r="AN24" s="60">
        <v>365</v>
      </c>
      <c r="AO24" s="67">
        <v>2.02</v>
      </c>
      <c r="AQ24" s="60">
        <v>31683</v>
      </c>
      <c r="AR24" s="60">
        <v>357</v>
      </c>
      <c r="AS24" s="67">
        <v>1.93</v>
      </c>
    </row>
    <row r="25" spans="1:45" ht="11.25" customHeight="1">
      <c r="A25">
        <v>51260</v>
      </c>
      <c r="B25" t="s">
        <v>396</v>
      </c>
      <c r="C25" s="56">
        <v>30664</v>
      </c>
      <c r="D25" s="57">
        <v>432</v>
      </c>
      <c r="E25" s="67">
        <v>2.44</v>
      </c>
      <c r="F25" s="56"/>
      <c r="G25" s="57">
        <v>31523</v>
      </c>
      <c r="H25" s="57">
        <v>410</v>
      </c>
      <c r="I25" s="67">
        <v>2.33</v>
      </c>
      <c r="J25" s="57"/>
      <c r="K25" s="57">
        <v>33211</v>
      </c>
      <c r="L25" s="56">
        <v>414</v>
      </c>
      <c r="M25" s="67">
        <v>2.2599999999999998</v>
      </c>
      <c r="N25" s="57"/>
      <c r="O25" s="56">
        <v>34696</v>
      </c>
      <c r="P25" s="57">
        <v>456</v>
      </c>
      <c r="Q25" s="67">
        <v>2.1800000000000002</v>
      </c>
      <c r="R25" s="56"/>
      <c r="S25" s="57">
        <v>35917</v>
      </c>
      <c r="T25" s="57">
        <v>402</v>
      </c>
      <c r="U25" s="67">
        <v>2.06</v>
      </c>
      <c r="V25" s="57"/>
      <c r="W25" s="56">
        <v>36940</v>
      </c>
      <c r="X25" s="60">
        <v>444</v>
      </c>
      <c r="Y25" s="67">
        <v>2.0299999999999998</v>
      </c>
      <c r="AA25" s="60">
        <v>37766</v>
      </c>
      <c r="AB25" s="60">
        <v>424</v>
      </c>
      <c r="AC25" s="67">
        <v>1.94</v>
      </c>
      <c r="AE25" s="60">
        <v>38371</v>
      </c>
      <c r="AF25" s="60">
        <v>371</v>
      </c>
      <c r="AG25" s="67">
        <v>1.9</v>
      </c>
      <c r="AI25" s="60">
        <v>38921</v>
      </c>
      <c r="AJ25" s="60">
        <v>384</v>
      </c>
      <c r="AK25" s="67">
        <v>1.83</v>
      </c>
      <c r="AM25" s="60">
        <v>39632</v>
      </c>
      <c r="AN25" s="60">
        <v>402</v>
      </c>
      <c r="AO25" s="67">
        <v>1.83</v>
      </c>
      <c r="AQ25" s="60">
        <v>40333</v>
      </c>
      <c r="AR25" s="60">
        <v>375</v>
      </c>
      <c r="AS25" s="67">
        <v>1.84</v>
      </c>
    </row>
    <row r="26" spans="1:45" ht="11.25" customHeight="1">
      <c r="A26">
        <v>51310</v>
      </c>
      <c r="B26" t="s">
        <v>397</v>
      </c>
      <c r="C26" s="56">
        <v>26244</v>
      </c>
      <c r="D26" s="57">
        <v>260</v>
      </c>
      <c r="E26" s="67">
        <v>1.87</v>
      </c>
      <c r="F26" s="56"/>
      <c r="G26" s="57">
        <v>26652</v>
      </c>
      <c r="H26" s="57">
        <v>265</v>
      </c>
      <c r="I26" s="67">
        <v>1.71</v>
      </c>
      <c r="J26" s="57"/>
      <c r="K26" s="57">
        <v>27244</v>
      </c>
      <c r="L26" s="56">
        <v>297</v>
      </c>
      <c r="M26" s="67">
        <v>1.68</v>
      </c>
      <c r="N26" s="57"/>
      <c r="O26" s="56">
        <v>27856</v>
      </c>
      <c r="P26" s="57">
        <v>270</v>
      </c>
      <c r="Q26" s="67">
        <v>1.65</v>
      </c>
      <c r="R26" s="56"/>
      <c r="S26" s="57">
        <v>27940</v>
      </c>
      <c r="T26" s="57">
        <v>302</v>
      </c>
      <c r="U26" s="67">
        <v>1.69</v>
      </c>
      <c r="V26" s="57"/>
      <c r="W26" s="56">
        <v>27988</v>
      </c>
      <c r="X26" s="60">
        <v>242</v>
      </c>
      <c r="Y26" s="67">
        <v>1.57</v>
      </c>
      <c r="AA26" s="60">
        <v>27991</v>
      </c>
      <c r="AB26" s="60">
        <v>271</v>
      </c>
      <c r="AC26" s="67">
        <v>1.59</v>
      </c>
      <c r="AE26" s="60">
        <v>28316</v>
      </c>
      <c r="AF26" s="60">
        <v>259</v>
      </c>
      <c r="AG26" s="67">
        <v>1.52</v>
      </c>
      <c r="AI26" s="60">
        <v>28464</v>
      </c>
      <c r="AJ26" s="60">
        <v>237</v>
      </c>
      <c r="AK26" s="67">
        <v>1.53</v>
      </c>
      <c r="AM26" s="60">
        <v>28897</v>
      </c>
      <c r="AN26" s="60">
        <v>229</v>
      </c>
      <c r="AO26" s="67">
        <v>1.47</v>
      </c>
      <c r="AQ26" s="60">
        <v>29332</v>
      </c>
      <c r="AR26" s="60">
        <v>233</v>
      </c>
      <c r="AS26" s="67">
        <v>1.42</v>
      </c>
    </row>
    <row r="27" spans="1:45" ht="11.25" customHeight="1">
      <c r="A27">
        <v>51330</v>
      </c>
      <c r="B27" t="s">
        <v>398</v>
      </c>
      <c r="C27" s="56">
        <v>88746</v>
      </c>
      <c r="D27" s="56">
        <v>1061</v>
      </c>
      <c r="E27" s="67">
        <v>1.65</v>
      </c>
      <c r="F27" s="56"/>
      <c r="G27" s="56">
        <v>90736</v>
      </c>
      <c r="H27" s="57">
        <v>1132</v>
      </c>
      <c r="I27" s="67">
        <v>1.67</v>
      </c>
      <c r="J27" s="56"/>
      <c r="K27" s="57">
        <v>92197</v>
      </c>
      <c r="L27" s="56">
        <v>1123</v>
      </c>
      <c r="M27" s="67">
        <v>1.69</v>
      </c>
      <c r="N27" s="57"/>
      <c r="O27" s="56">
        <v>93491</v>
      </c>
      <c r="P27" s="56">
        <v>1189</v>
      </c>
      <c r="Q27" s="67">
        <v>1.69</v>
      </c>
      <c r="R27" s="56"/>
      <c r="S27" s="56">
        <v>93843</v>
      </c>
      <c r="T27" s="57">
        <v>1207</v>
      </c>
      <c r="U27" s="67">
        <v>1.67</v>
      </c>
      <c r="V27" s="56"/>
      <c r="W27" s="56">
        <v>93959</v>
      </c>
      <c r="X27" s="60">
        <v>1135</v>
      </c>
      <c r="Y27" s="67">
        <v>1.64</v>
      </c>
      <c r="AA27" s="60">
        <v>93733</v>
      </c>
      <c r="AB27" s="60">
        <v>1129</v>
      </c>
      <c r="AC27" s="67">
        <v>1.6</v>
      </c>
      <c r="AE27" s="60">
        <v>93164</v>
      </c>
      <c r="AF27" s="60">
        <v>1119</v>
      </c>
      <c r="AG27" s="67">
        <v>1.57</v>
      </c>
      <c r="AI27" s="60">
        <v>92888</v>
      </c>
      <c r="AJ27" s="60">
        <v>1059</v>
      </c>
      <c r="AK27" s="67">
        <v>1.55</v>
      </c>
      <c r="AM27" s="60">
        <v>93036</v>
      </c>
      <c r="AN27" s="60">
        <v>1109</v>
      </c>
      <c r="AO27" s="67">
        <v>1.56</v>
      </c>
      <c r="AQ27" s="60">
        <v>94130</v>
      </c>
      <c r="AR27" s="60">
        <v>1069</v>
      </c>
      <c r="AS27" s="67">
        <v>1.55</v>
      </c>
    </row>
    <row r="28" spans="1:45" ht="11.25" customHeight="1">
      <c r="A28">
        <v>51400</v>
      </c>
      <c r="B28" t="s">
        <v>399</v>
      </c>
      <c r="C28" s="56">
        <v>14192</v>
      </c>
      <c r="D28" s="57">
        <v>201</v>
      </c>
      <c r="E28" s="67">
        <v>2.4500000000000002</v>
      </c>
      <c r="F28" s="56"/>
      <c r="G28" s="57">
        <v>15059</v>
      </c>
      <c r="H28" s="57">
        <v>205</v>
      </c>
      <c r="I28" s="67">
        <v>2.33</v>
      </c>
      <c r="J28" s="57"/>
      <c r="K28" s="57">
        <v>15759</v>
      </c>
      <c r="L28" s="56">
        <v>225</v>
      </c>
      <c r="M28" s="67">
        <v>2.2599999999999998</v>
      </c>
      <c r="N28" s="57"/>
      <c r="O28" s="56">
        <v>16483</v>
      </c>
      <c r="P28" s="57">
        <v>231</v>
      </c>
      <c r="Q28" s="67">
        <v>2.23</v>
      </c>
      <c r="R28" s="56"/>
      <c r="S28" s="57">
        <v>16934</v>
      </c>
      <c r="T28" s="57">
        <v>224</v>
      </c>
      <c r="U28" s="67">
        <v>2.2000000000000002</v>
      </c>
      <c r="V28" s="57"/>
      <c r="W28" s="56">
        <v>17250</v>
      </c>
      <c r="X28" s="60">
        <v>219</v>
      </c>
      <c r="Y28" s="67">
        <v>2.12</v>
      </c>
      <c r="AA28" s="60">
        <v>17375</v>
      </c>
      <c r="AB28" s="60">
        <v>224</v>
      </c>
      <c r="AC28" s="67">
        <v>2.09</v>
      </c>
      <c r="AE28" s="60">
        <v>17734</v>
      </c>
      <c r="AF28" s="60">
        <v>201</v>
      </c>
      <c r="AG28" s="67">
        <v>2.02</v>
      </c>
      <c r="AI28" s="60">
        <v>18020</v>
      </c>
      <c r="AJ28" s="60">
        <v>198</v>
      </c>
      <c r="AK28" s="67">
        <v>1.96</v>
      </c>
      <c r="AM28" s="60">
        <v>18166</v>
      </c>
      <c r="AN28" s="60">
        <v>213</v>
      </c>
      <c r="AO28" s="67">
        <v>1.93</v>
      </c>
      <c r="AQ28" s="60">
        <v>18407</v>
      </c>
      <c r="AR28" s="60">
        <v>171</v>
      </c>
      <c r="AS28" s="67">
        <v>1.83</v>
      </c>
    </row>
    <row r="29" spans="1:45" ht="11.25" customHeight="1">
      <c r="A29">
        <v>51470</v>
      </c>
      <c r="B29" t="s">
        <v>400</v>
      </c>
      <c r="C29" s="57">
        <v>604</v>
      </c>
      <c r="D29" s="57">
        <v>8</v>
      </c>
      <c r="E29" s="67" t="s">
        <v>583</v>
      </c>
      <c r="F29" s="57"/>
      <c r="G29" s="57">
        <v>554</v>
      </c>
      <c r="H29" s="57">
        <v>6</v>
      </c>
      <c r="I29" s="67" t="s">
        <v>583</v>
      </c>
      <c r="J29" s="57"/>
      <c r="K29" s="57">
        <v>561</v>
      </c>
      <c r="L29" s="57">
        <v>10</v>
      </c>
      <c r="M29" s="67" t="s">
        <v>583</v>
      </c>
      <c r="N29" s="57"/>
      <c r="O29" s="57">
        <v>566</v>
      </c>
      <c r="P29" s="57">
        <v>0</v>
      </c>
      <c r="Q29" s="67" t="s">
        <v>583</v>
      </c>
      <c r="R29" s="57"/>
      <c r="S29" s="57">
        <v>566</v>
      </c>
      <c r="T29" s="57">
        <v>5</v>
      </c>
      <c r="U29" s="67" t="s">
        <v>583</v>
      </c>
      <c r="V29" s="57"/>
      <c r="W29" s="56">
        <v>568</v>
      </c>
      <c r="X29" s="60">
        <v>6</v>
      </c>
      <c r="Y29" s="67" t="s">
        <v>583</v>
      </c>
      <c r="AA29" s="60">
        <v>564</v>
      </c>
      <c r="AB29" s="60">
        <v>10</v>
      </c>
      <c r="AC29" s="67" t="s">
        <v>583</v>
      </c>
      <c r="AE29" s="60">
        <v>561</v>
      </c>
      <c r="AF29" s="60">
        <v>7</v>
      </c>
      <c r="AG29" s="67" t="s">
        <v>583</v>
      </c>
      <c r="AI29" s="60">
        <v>541</v>
      </c>
      <c r="AJ29" s="60">
        <v>7</v>
      </c>
      <c r="AK29" s="67" t="s">
        <v>583</v>
      </c>
      <c r="AM29" s="60">
        <v>534</v>
      </c>
      <c r="AN29" s="60">
        <v>5</v>
      </c>
      <c r="AO29" s="67" t="s">
        <v>583</v>
      </c>
      <c r="AQ29" s="60">
        <v>527</v>
      </c>
      <c r="AR29" s="60">
        <v>12</v>
      </c>
      <c r="AS29" s="67" t="s">
        <v>583</v>
      </c>
    </row>
    <row r="30" spans="1:45" ht="11.25" customHeight="1">
      <c r="A30">
        <v>51540</v>
      </c>
      <c r="B30" t="s">
        <v>401</v>
      </c>
      <c r="C30" s="56">
        <v>5997</v>
      </c>
      <c r="D30" s="57">
        <v>110</v>
      </c>
      <c r="E30" s="67">
        <v>2.95</v>
      </c>
      <c r="F30" s="56"/>
      <c r="G30" s="57">
        <v>6076</v>
      </c>
      <c r="H30" s="57">
        <v>105</v>
      </c>
      <c r="I30" s="67">
        <v>2.89</v>
      </c>
      <c r="J30" s="57"/>
      <c r="K30" s="57">
        <v>6057</v>
      </c>
      <c r="L30" s="56">
        <v>91</v>
      </c>
      <c r="M30" s="67">
        <v>2.7</v>
      </c>
      <c r="N30" s="57"/>
      <c r="O30" s="56">
        <v>6034</v>
      </c>
      <c r="P30" s="57">
        <v>92</v>
      </c>
      <c r="Q30" s="67">
        <v>2.5</v>
      </c>
      <c r="R30" s="56"/>
      <c r="S30" s="57">
        <v>5951</v>
      </c>
      <c r="T30" s="57">
        <v>77</v>
      </c>
      <c r="U30" s="67">
        <v>2.2200000000000002</v>
      </c>
      <c r="V30" s="57"/>
      <c r="W30" s="56">
        <v>5844</v>
      </c>
      <c r="X30" s="60">
        <v>84</v>
      </c>
      <c r="Y30" s="67">
        <v>2.2000000000000002</v>
      </c>
      <c r="AA30" s="60">
        <v>5713</v>
      </c>
      <c r="AB30" s="60">
        <v>90</v>
      </c>
      <c r="AC30" s="67">
        <v>2.1800000000000002</v>
      </c>
      <c r="AE30" s="60">
        <v>5539</v>
      </c>
      <c r="AF30" s="60">
        <v>83</v>
      </c>
      <c r="AG30" s="67">
        <v>2.31</v>
      </c>
      <c r="AI30" s="60">
        <v>5361</v>
      </c>
      <c r="AJ30" s="60">
        <v>79</v>
      </c>
      <c r="AK30" s="67">
        <v>2.33</v>
      </c>
      <c r="AM30" s="60">
        <v>5184</v>
      </c>
      <c r="AN30" s="60">
        <v>84</v>
      </c>
      <c r="AO30" s="67">
        <v>2.4500000000000002</v>
      </c>
      <c r="AQ30" s="60">
        <v>5077</v>
      </c>
      <c r="AR30" s="60">
        <v>66</v>
      </c>
      <c r="AS30" s="67">
        <v>2.46</v>
      </c>
    </row>
    <row r="31" spans="1:45" ht="11.25" customHeight="1">
      <c r="A31">
        <v>51610</v>
      </c>
      <c r="B31" t="s">
        <v>402</v>
      </c>
      <c r="C31" s="56">
        <v>1160</v>
      </c>
      <c r="D31" s="57">
        <v>20</v>
      </c>
      <c r="E31" s="67">
        <v>2.7</v>
      </c>
      <c r="F31" s="56"/>
      <c r="G31" s="57">
        <v>1198</v>
      </c>
      <c r="H31" s="57">
        <v>10</v>
      </c>
      <c r="I31" s="67" t="s">
        <v>583</v>
      </c>
      <c r="J31" s="57"/>
      <c r="K31" s="57">
        <v>1293</v>
      </c>
      <c r="L31" s="56">
        <v>16</v>
      </c>
      <c r="M31" s="67">
        <v>2.17</v>
      </c>
      <c r="N31" s="57"/>
      <c r="O31" s="56">
        <v>1349</v>
      </c>
      <c r="P31" s="57">
        <v>7</v>
      </c>
      <c r="Q31" s="67" t="s">
        <v>583</v>
      </c>
      <c r="R31" s="56"/>
      <c r="S31" s="57">
        <v>1379</v>
      </c>
      <c r="T31" s="57">
        <v>7</v>
      </c>
      <c r="U31" s="67" t="s">
        <v>583</v>
      </c>
      <c r="V31" s="57"/>
      <c r="W31" s="56">
        <v>1413</v>
      </c>
      <c r="X31" s="60">
        <v>8</v>
      </c>
      <c r="Y31" s="67" t="s">
        <v>583</v>
      </c>
      <c r="AA31" s="60">
        <v>1441</v>
      </c>
      <c r="AB31" s="60">
        <v>11</v>
      </c>
      <c r="AC31" s="67" t="s">
        <v>583</v>
      </c>
      <c r="AE31" s="60">
        <v>1470</v>
      </c>
      <c r="AF31" s="60">
        <v>13</v>
      </c>
      <c r="AG31" s="67" t="s">
        <v>583</v>
      </c>
      <c r="AI31" s="60">
        <v>1492</v>
      </c>
      <c r="AJ31" s="60">
        <v>9</v>
      </c>
      <c r="AK31" s="67" t="s">
        <v>583</v>
      </c>
      <c r="AM31" s="60">
        <v>1513</v>
      </c>
      <c r="AN31" s="60">
        <v>16</v>
      </c>
      <c r="AO31" s="67">
        <v>2.13</v>
      </c>
      <c r="AQ31" s="60">
        <v>1540</v>
      </c>
      <c r="AR31" s="60">
        <v>13</v>
      </c>
      <c r="AS31" s="67" t="s">
        <v>583</v>
      </c>
    </row>
    <row r="32" spans="1:45" ht="11.25" customHeight="1">
      <c r="A32">
        <v>51680</v>
      </c>
      <c r="B32" t="s">
        <v>403</v>
      </c>
      <c r="C32" s="56">
        <v>4394</v>
      </c>
      <c r="D32" s="57">
        <v>44</v>
      </c>
      <c r="E32" s="67">
        <v>2.19</v>
      </c>
      <c r="F32" s="56"/>
      <c r="G32" s="57">
        <v>4533</v>
      </c>
      <c r="H32" s="57">
        <v>55</v>
      </c>
      <c r="I32" s="67">
        <v>2.2599999999999998</v>
      </c>
      <c r="J32" s="57"/>
      <c r="K32" s="57">
        <v>4798</v>
      </c>
      <c r="L32" s="56">
        <v>50</v>
      </c>
      <c r="M32" s="67">
        <v>2.2200000000000002</v>
      </c>
      <c r="N32" s="57"/>
      <c r="O32" s="56">
        <v>5112</v>
      </c>
      <c r="P32" s="57">
        <v>38</v>
      </c>
      <c r="Q32" s="67">
        <v>1.99</v>
      </c>
      <c r="R32" s="56"/>
      <c r="S32" s="57">
        <v>5361</v>
      </c>
      <c r="T32" s="57">
        <v>51</v>
      </c>
      <c r="U32" s="67">
        <v>1.8</v>
      </c>
      <c r="V32" s="57"/>
      <c r="W32" s="56">
        <v>5500</v>
      </c>
      <c r="X32" s="60">
        <v>44</v>
      </c>
      <c r="Y32" s="67">
        <v>1.67</v>
      </c>
      <c r="AA32" s="60">
        <v>5536</v>
      </c>
      <c r="AB32" s="60">
        <v>57</v>
      </c>
      <c r="AC32" s="67">
        <v>1.87</v>
      </c>
      <c r="AE32" s="60">
        <v>5621</v>
      </c>
      <c r="AF32" s="60">
        <v>45</v>
      </c>
      <c r="AG32" s="67">
        <v>1.77</v>
      </c>
      <c r="AI32" s="60">
        <v>5742</v>
      </c>
      <c r="AJ32" s="60">
        <v>38</v>
      </c>
      <c r="AK32" s="67">
        <v>1.69</v>
      </c>
      <c r="AM32" s="60">
        <v>5899</v>
      </c>
      <c r="AN32" s="60">
        <v>51</v>
      </c>
      <c r="AO32" s="67">
        <v>1.61</v>
      </c>
      <c r="AQ32" s="60">
        <v>6021</v>
      </c>
      <c r="AR32" s="60">
        <v>58</v>
      </c>
      <c r="AS32" s="67">
        <v>1.75</v>
      </c>
    </row>
    <row r="33" spans="1:45" ht="12.75" customHeight="1">
      <c r="A33">
        <v>51750</v>
      </c>
      <c r="B33" t="s">
        <v>404</v>
      </c>
      <c r="C33" s="56">
        <v>9783</v>
      </c>
      <c r="D33" s="57">
        <v>71</v>
      </c>
      <c r="E33" s="67">
        <v>1.47</v>
      </c>
      <c r="F33" s="56"/>
      <c r="G33" s="57">
        <v>9924</v>
      </c>
      <c r="H33" s="57">
        <v>71</v>
      </c>
      <c r="I33" s="67">
        <v>1.43</v>
      </c>
      <c r="J33" s="57"/>
      <c r="K33" s="57">
        <v>9999</v>
      </c>
      <c r="L33" s="56">
        <v>67</v>
      </c>
      <c r="M33" s="67">
        <v>1.33</v>
      </c>
      <c r="N33" s="57"/>
      <c r="O33" s="56">
        <v>10220</v>
      </c>
      <c r="P33" s="57">
        <v>84</v>
      </c>
      <c r="Q33" s="67">
        <v>1.37</v>
      </c>
      <c r="R33" s="56"/>
      <c r="S33" s="57">
        <v>10357</v>
      </c>
      <c r="T33" s="57">
        <v>80</v>
      </c>
      <c r="U33" s="67">
        <v>1.37</v>
      </c>
      <c r="V33" s="57"/>
      <c r="W33" s="56">
        <v>10515</v>
      </c>
      <c r="X33" s="60">
        <v>94</v>
      </c>
      <c r="Y33" s="67">
        <v>1.51</v>
      </c>
      <c r="AA33" s="60">
        <v>10632</v>
      </c>
      <c r="AB33" s="60">
        <v>87</v>
      </c>
      <c r="AC33" s="67">
        <v>1.52</v>
      </c>
      <c r="AE33" s="60">
        <v>10640</v>
      </c>
      <c r="AF33" s="60">
        <v>84</v>
      </c>
      <c r="AG33" s="67">
        <v>1.57</v>
      </c>
      <c r="AI33" s="60">
        <v>10698</v>
      </c>
      <c r="AJ33" s="60">
        <v>97</v>
      </c>
      <c r="AK33" s="67">
        <v>1.62</v>
      </c>
      <c r="AM33" s="60">
        <v>10722</v>
      </c>
      <c r="AN33" s="60">
        <v>76</v>
      </c>
      <c r="AO33" s="67">
        <v>1.59</v>
      </c>
      <c r="AQ33" s="60">
        <v>11014</v>
      </c>
      <c r="AR33" s="60">
        <v>78</v>
      </c>
      <c r="AS33" s="67">
        <v>1.51</v>
      </c>
    </row>
    <row r="34" spans="1:45" ht="11.25" customHeight="1">
      <c r="A34">
        <v>51820</v>
      </c>
      <c r="B34" t="s">
        <v>405</v>
      </c>
      <c r="C34" s="56">
        <v>91628</v>
      </c>
      <c r="D34" s="56">
        <v>1466</v>
      </c>
      <c r="E34" s="67">
        <v>2.08</v>
      </c>
      <c r="F34" s="56"/>
      <c r="G34" s="56">
        <v>95036</v>
      </c>
      <c r="H34" s="57">
        <v>1449</v>
      </c>
      <c r="I34" s="67">
        <v>2.0099999999999998</v>
      </c>
      <c r="J34" s="56"/>
      <c r="K34" s="57">
        <v>99157</v>
      </c>
      <c r="L34" s="56">
        <v>1563</v>
      </c>
      <c r="M34" s="67">
        <v>1.99</v>
      </c>
      <c r="N34" s="57"/>
      <c r="O34" s="56">
        <v>102787</v>
      </c>
      <c r="P34" s="56">
        <v>1614</v>
      </c>
      <c r="Q34" s="67">
        <v>1.96</v>
      </c>
      <c r="R34" s="56"/>
      <c r="S34" s="56">
        <v>104906</v>
      </c>
      <c r="T34" s="57">
        <v>1676</v>
      </c>
      <c r="U34" s="67">
        <v>1.96</v>
      </c>
      <c r="V34" s="56"/>
      <c r="W34" s="56">
        <v>106802</v>
      </c>
      <c r="X34" s="60">
        <v>1643</v>
      </c>
      <c r="Y34" s="67">
        <v>1.93</v>
      </c>
      <c r="AA34" s="60">
        <v>108302</v>
      </c>
      <c r="AB34" s="60">
        <v>1708</v>
      </c>
      <c r="AC34" s="67">
        <v>1.94</v>
      </c>
      <c r="AE34" s="60">
        <v>110110</v>
      </c>
      <c r="AF34" s="60">
        <v>1673</v>
      </c>
      <c r="AG34" s="67">
        <v>1.91</v>
      </c>
      <c r="AI34" s="60">
        <v>112124</v>
      </c>
      <c r="AJ34" s="60">
        <v>1574</v>
      </c>
      <c r="AK34" s="67">
        <v>1.86</v>
      </c>
      <c r="AM34" s="60">
        <v>114389</v>
      </c>
      <c r="AN34" s="60">
        <v>1639</v>
      </c>
      <c r="AO34" s="67">
        <v>1.81</v>
      </c>
      <c r="AQ34" s="60">
        <v>117352</v>
      </c>
      <c r="AR34" s="60">
        <v>1548</v>
      </c>
      <c r="AS34" s="67">
        <v>1.74</v>
      </c>
    </row>
    <row r="35" spans="1:45" s="15" customFormat="1" ht="11.25" customHeight="1">
      <c r="A35">
        <v>51890</v>
      </c>
      <c r="B35" t="s">
        <v>406</v>
      </c>
      <c r="C35" s="56">
        <v>9218</v>
      </c>
      <c r="D35" s="57">
        <v>113</v>
      </c>
      <c r="E35" s="67">
        <v>2.16</v>
      </c>
      <c r="F35" s="56"/>
      <c r="G35" s="57">
        <v>9343</v>
      </c>
      <c r="H35" s="57">
        <v>117</v>
      </c>
      <c r="I35" s="67">
        <v>2.21</v>
      </c>
      <c r="J35" s="57"/>
      <c r="K35" s="57">
        <v>9426</v>
      </c>
      <c r="L35" s="56">
        <v>117</v>
      </c>
      <c r="M35" s="67">
        <v>2.23</v>
      </c>
      <c r="N35" s="57"/>
      <c r="O35" s="56">
        <v>9464</v>
      </c>
      <c r="P35" s="57">
        <v>105</v>
      </c>
      <c r="Q35" s="67">
        <v>2.21</v>
      </c>
      <c r="R35" s="56"/>
      <c r="S35" s="57">
        <v>9369</v>
      </c>
      <c r="T35" s="57">
        <v>116</v>
      </c>
      <c r="U35" s="67">
        <v>2.15</v>
      </c>
      <c r="V35" s="57"/>
      <c r="W35" s="56">
        <v>9132</v>
      </c>
      <c r="X35" s="89">
        <v>130</v>
      </c>
      <c r="Y35" s="66">
        <v>2.2000000000000002</v>
      </c>
      <c r="AA35" s="89">
        <v>8856</v>
      </c>
      <c r="AB35" s="89">
        <v>97</v>
      </c>
      <c r="AC35" s="66">
        <v>2.15</v>
      </c>
      <c r="AE35" s="89">
        <v>8794</v>
      </c>
      <c r="AF35" s="89">
        <v>95</v>
      </c>
      <c r="AG35" s="66">
        <v>2.0299999999999998</v>
      </c>
      <c r="AI35" s="89">
        <v>8754</v>
      </c>
      <c r="AJ35" s="89">
        <v>111</v>
      </c>
      <c r="AK35" s="66">
        <v>1.95</v>
      </c>
      <c r="AM35" s="89">
        <v>8673</v>
      </c>
      <c r="AN35" s="89">
        <v>98</v>
      </c>
      <c r="AO35" s="66">
        <v>2</v>
      </c>
      <c r="AQ35" s="89">
        <v>8601</v>
      </c>
      <c r="AR35" s="89">
        <v>90</v>
      </c>
      <c r="AS35" s="66">
        <v>2.0299999999999998</v>
      </c>
    </row>
    <row r="36" spans="1:45" ht="11.25" customHeight="1">
      <c r="A36">
        <v>51960</v>
      </c>
      <c r="B36" t="s">
        <v>407</v>
      </c>
      <c r="C36" s="56">
        <v>4080</v>
      </c>
      <c r="D36" s="57">
        <v>67</v>
      </c>
      <c r="E36" s="67">
        <v>2.5299999999999998</v>
      </c>
      <c r="F36" s="56"/>
      <c r="G36" s="57">
        <v>4138</v>
      </c>
      <c r="H36" s="57">
        <v>73</v>
      </c>
      <c r="I36" s="67">
        <v>2.52</v>
      </c>
      <c r="J36" s="57"/>
      <c r="K36" s="57">
        <v>4142</v>
      </c>
      <c r="L36" s="56">
        <v>78</v>
      </c>
      <c r="M36" s="67">
        <v>2.4500000000000002</v>
      </c>
      <c r="N36" s="57"/>
      <c r="O36" s="56">
        <v>4196</v>
      </c>
      <c r="P36" s="57">
        <v>71</v>
      </c>
      <c r="Q36" s="67">
        <v>2.4900000000000002</v>
      </c>
      <c r="R36" s="56"/>
      <c r="S36" s="57">
        <v>4046</v>
      </c>
      <c r="T36" s="57">
        <v>71</v>
      </c>
      <c r="U36" s="67">
        <v>2.5099999999999998</v>
      </c>
      <c r="V36" s="57"/>
      <c r="W36" s="56">
        <v>3904</v>
      </c>
      <c r="X36" s="60">
        <v>64</v>
      </c>
      <c r="Y36" s="67">
        <v>2.44</v>
      </c>
      <c r="AA36" s="60">
        <v>3695</v>
      </c>
      <c r="AB36" s="60">
        <v>65</v>
      </c>
      <c r="AC36" s="67">
        <v>2.48</v>
      </c>
      <c r="AE36" s="60">
        <v>3636</v>
      </c>
      <c r="AF36" s="60">
        <v>49</v>
      </c>
      <c r="AG36" s="67">
        <v>2.33</v>
      </c>
      <c r="AI36" s="60">
        <v>3505</v>
      </c>
      <c r="AJ36" s="60">
        <v>49</v>
      </c>
      <c r="AK36" s="67">
        <v>2.2799999999999998</v>
      </c>
      <c r="AM36" s="60">
        <v>3405</v>
      </c>
      <c r="AN36" s="60">
        <v>41</v>
      </c>
      <c r="AO36" s="67">
        <v>2.09</v>
      </c>
      <c r="AQ36" s="60">
        <v>3348</v>
      </c>
      <c r="AR36" s="60">
        <v>55</v>
      </c>
      <c r="AS36" s="67">
        <v>2.31</v>
      </c>
    </row>
    <row r="37" spans="1:45" ht="11.25" customHeight="1">
      <c r="A37">
        <v>52030</v>
      </c>
      <c r="B37" t="s">
        <v>408</v>
      </c>
      <c r="C37" s="56">
        <v>1126</v>
      </c>
      <c r="D37" s="57">
        <v>11</v>
      </c>
      <c r="E37" s="67" t="s">
        <v>583</v>
      </c>
      <c r="F37" s="56"/>
      <c r="G37" s="57">
        <v>1091</v>
      </c>
      <c r="H37" s="57">
        <v>4</v>
      </c>
      <c r="I37" s="67" t="s">
        <v>583</v>
      </c>
      <c r="J37" s="57"/>
      <c r="K37" s="57">
        <v>1098</v>
      </c>
      <c r="L37" s="56">
        <v>11</v>
      </c>
      <c r="M37" s="67" t="s">
        <v>583</v>
      </c>
      <c r="N37" s="57"/>
      <c r="O37" s="56">
        <v>1099</v>
      </c>
      <c r="P37" s="57">
        <v>8</v>
      </c>
      <c r="Q37" s="67" t="s">
        <v>583</v>
      </c>
      <c r="R37" s="56"/>
      <c r="S37" s="57">
        <v>1086</v>
      </c>
      <c r="T37" s="57">
        <v>8</v>
      </c>
      <c r="U37" s="67" t="s">
        <v>583</v>
      </c>
      <c r="V37" s="57"/>
      <c r="W37" s="56">
        <v>1077</v>
      </c>
      <c r="X37" s="60">
        <v>21</v>
      </c>
      <c r="Y37" s="67" t="s">
        <v>583</v>
      </c>
      <c r="AA37" s="60">
        <v>1058</v>
      </c>
      <c r="AB37" s="60">
        <v>15</v>
      </c>
      <c r="AC37" s="67" t="s">
        <v>583</v>
      </c>
      <c r="AE37" s="60">
        <v>1035</v>
      </c>
      <c r="AF37" s="60">
        <v>11</v>
      </c>
      <c r="AG37" s="67" t="s">
        <v>583</v>
      </c>
      <c r="AI37" s="60">
        <v>1004</v>
      </c>
      <c r="AJ37" s="60">
        <v>10</v>
      </c>
      <c r="AK37" s="67" t="s">
        <v>583</v>
      </c>
      <c r="AM37" s="60">
        <v>981</v>
      </c>
      <c r="AN37" s="60">
        <v>5</v>
      </c>
      <c r="AO37" s="67" t="s">
        <v>583</v>
      </c>
      <c r="AQ37" s="60">
        <v>961</v>
      </c>
      <c r="AR37" s="60">
        <v>8</v>
      </c>
      <c r="AS37" s="67" t="s">
        <v>583</v>
      </c>
    </row>
    <row r="38" spans="1:45" ht="11.25" customHeight="1">
      <c r="A38">
        <v>52100</v>
      </c>
      <c r="B38" t="s">
        <v>409</v>
      </c>
      <c r="C38" s="56">
        <v>1126</v>
      </c>
      <c r="D38" s="57">
        <v>17</v>
      </c>
      <c r="E38" s="67" t="s">
        <v>583</v>
      </c>
      <c r="F38" s="56"/>
      <c r="G38" s="57">
        <v>1104</v>
      </c>
      <c r="H38" s="57">
        <v>10</v>
      </c>
      <c r="I38" s="67" t="s">
        <v>583</v>
      </c>
      <c r="J38" s="57"/>
      <c r="K38" s="57">
        <v>1124</v>
      </c>
      <c r="L38" s="56">
        <v>11</v>
      </c>
      <c r="M38" s="67" t="s">
        <v>583</v>
      </c>
      <c r="N38" s="57"/>
      <c r="O38" s="56">
        <v>1147</v>
      </c>
      <c r="P38" s="57">
        <v>18</v>
      </c>
      <c r="Q38" s="67" t="s">
        <v>583</v>
      </c>
      <c r="R38" s="56"/>
      <c r="S38" s="57">
        <v>1161</v>
      </c>
      <c r="T38" s="57">
        <v>14</v>
      </c>
      <c r="U38" s="67" t="s">
        <v>583</v>
      </c>
      <c r="V38" s="57"/>
      <c r="W38" s="56">
        <v>1168</v>
      </c>
      <c r="X38" s="60">
        <v>16</v>
      </c>
      <c r="Y38" s="67" t="s">
        <v>583</v>
      </c>
      <c r="AA38" s="60">
        <v>1193</v>
      </c>
      <c r="AB38" s="60">
        <v>17</v>
      </c>
      <c r="AC38" s="67">
        <v>3.02</v>
      </c>
      <c r="AE38" s="60">
        <v>1176</v>
      </c>
      <c r="AF38" s="60">
        <v>12</v>
      </c>
      <c r="AG38" s="67" t="s">
        <v>583</v>
      </c>
      <c r="AI38" s="60">
        <v>1146</v>
      </c>
      <c r="AJ38" s="60">
        <v>16</v>
      </c>
      <c r="AK38" s="67" t="s">
        <v>583</v>
      </c>
      <c r="AM38" s="60">
        <v>1133</v>
      </c>
      <c r="AN38" s="60">
        <v>11</v>
      </c>
      <c r="AO38" s="67" t="s">
        <v>583</v>
      </c>
      <c r="AQ38" s="60">
        <v>1132</v>
      </c>
      <c r="AR38" s="60">
        <v>7</v>
      </c>
      <c r="AS38" s="67" t="s">
        <v>583</v>
      </c>
    </row>
    <row r="39" spans="1:45" ht="11.25" customHeight="1">
      <c r="A39">
        <v>52170</v>
      </c>
      <c r="B39" t="s">
        <v>410</v>
      </c>
      <c r="C39" s="56">
        <v>8106</v>
      </c>
      <c r="D39" s="57">
        <v>66</v>
      </c>
      <c r="E39" s="67">
        <v>1.52</v>
      </c>
      <c r="F39" s="56"/>
      <c r="G39" s="57">
        <v>8236</v>
      </c>
      <c r="H39" s="57">
        <v>85</v>
      </c>
      <c r="I39" s="67">
        <v>1.56</v>
      </c>
      <c r="J39" s="57"/>
      <c r="K39" s="57">
        <v>8328</v>
      </c>
      <c r="L39" s="56">
        <v>61</v>
      </c>
      <c r="M39" s="67">
        <v>1.39</v>
      </c>
      <c r="N39" s="57"/>
      <c r="O39" s="56">
        <v>8409</v>
      </c>
      <c r="P39" s="57">
        <v>82</v>
      </c>
      <c r="Q39" s="67">
        <v>1.48</v>
      </c>
      <c r="R39" s="56"/>
      <c r="S39" s="57">
        <v>8370</v>
      </c>
      <c r="T39" s="57">
        <v>68</v>
      </c>
      <c r="U39" s="67">
        <v>1.38</v>
      </c>
      <c r="V39" s="57"/>
      <c r="W39" s="56">
        <v>8267</v>
      </c>
      <c r="X39" s="60">
        <v>88</v>
      </c>
      <c r="Y39" s="67">
        <v>1.54</v>
      </c>
      <c r="AA39" s="60">
        <v>8109</v>
      </c>
      <c r="AB39" s="60">
        <v>59</v>
      </c>
      <c r="AC39" s="67">
        <v>1.41</v>
      </c>
      <c r="AE39" s="60">
        <v>8142</v>
      </c>
      <c r="AF39" s="60">
        <v>97</v>
      </c>
      <c r="AG39" s="67">
        <v>1.6</v>
      </c>
      <c r="AI39" s="60">
        <v>8184</v>
      </c>
      <c r="AJ39" s="60">
        <v>77</v>
      </c>
      <c r="AK39" s="67">
        <v>1.55</v>
      </c>
      <c r="AM39" s="60">
        <v>8258</v>
      </c>
      <c r="AN39" s="60">
        <v>80</v>
      </c>
      <c r="AO39" s="67">
        <v>1.71</v>
      </c>
      <c r="AQ39" s="60">
        <v>8386</v>
      </c>
      <c r="AR39" s="60">
        <v>64</v>
      </c>
      <c r="AS39" s="67">
        <v>1.5</v>
      </c>
    </row>
    <row r="40" spans="1:45" ht="11.25" customHeight="1">
      <c r="A40">
        <v>52240</v>
      </c>
      <c r="B40" t="s">
        <v>411</v>
      </c>
      <c r="C40" s="56">
        <v>1089</v>
      </c>
      <c r="D40" s="57">
        <v>17</v>
      </c>
      <c r="E40" s="67" t="s">
        <v>583</v>
      </c>
      <c r="F40" s="56"/>
      <c r="G40" s="57">
        <v>1110</v>
      </c>
      <c r="H40" s="57">
        <v>17</v>
      </c>
      <c r="I40" s="67" t="s">
        <v>583</v>
      </c>
      <c r="J40" s="57"/>
      <c r="K40" s="57">
        <v>1119</v>
      </c>
      <c r="L40" s="56">
        <v>9</v>
      </c>
      <c r="M40" s="67" t="s">
        <v>583</v>
      </c>
      <c r="N40" s="57"/>
      <c r="O40" s="56">
        <v>1129</v>
      </c>
      <c r="P40" s="57">
        <v>13</v>
      </c>
      <c r="Q40" s="67">
        <v>2.09</v>
      </c>
      <c r="R40" s="56"/>
      <c r="S40" s="57">
        <v>1131</v>
      </c>
      <c r="T40" s="57">
        <v>12</v>
      </c>
      <c r="U40" s="67">
        <v>1.87</v>
      </c>
      <c r="V40" s="57"/>
      <c r="W40" s="56">
        <v>1119</v>
      </c>
      <c r="X40" s="60">
        <v>14</v>
      </c>
      <c r="Y40" s="67">
        <v>2.21</v>
      </c>
      <c r="AA40" s="60">
        <v>1107</v>
      </c>
      <c r="AB40" s="60">
        <v>9</v>
      </c>
      <c r="AC40" s="67" t="s">
        <v>583</v>
      </c>
      <c r="AE40" s="60">
        <v>1098</v>
      </c>
      <c r="AF40" s="60">
        <v>19</v>
      </c>
      <c r="AG40" s="67" t="s">
        <v>583</v>
      </c>
      <c r="AI40" s="60">
        <v>1077</v>
      </c>
      <c r="AJ40" s="60">
        <v>12</v>
      </c>
      <c r="AK40" s="67" t="s">
        <v>583</v>
      </c>
      <c r="AM40" s="60">
        <v>1057</v>
      </c>
      <c r="AN40" s="60">
        <v>13</v>
      </c>
      <c r="AO40" s="67" t="s">
        <v>583</v>
      </c>
      <c r="AQ40" s="60">
        <v>1044</v>
      </c>
      <c r="AR40" s="60">
        <v>12</v>
      </c>
      <c r="AS40" s="67" t="s">
        <v>583</v>
      </c>
    </row>
    <row r="41" spans="1:45" ht="11.25" customHeight="1">
      <c r="A41">
        <v>52310</v>
      </c>
      <c r="B41" t="s">
        <v>412</v>
      </c>
      <c r="C41" s="57">
        <v>873</v>
      </c>
      <c r="D41" s="57">
        <v>9</v>
      </c>
      <c r="E41" s="67" t="s">
        <v>583</v>
      </c>
      <c r="F41" s="57"/>
      <c r="G41" s="57">
        <v>891</v>
      </c>
      <c r="H41" s="57">
        <v>9</v>
      </c>
      <c r="I41" s="67" t="s">
        <v>583</v>
      </c>
      <c r="J41" s="57"/>
      <c r="K41" s="57">
        <v>896</v>
      </c>
      <c r="L41" s="57">
        <v>5</v>
      </c>
      <c r="M41" s="67" t="s">
        <v>583</v>
      </c>
      <c r="N41" s="57"/>
      <c r="O41" s="57">
        <v>901</v>
      </c>
      <c r="P41" s="57">
        <v>6</v>
      </c>
      <c r="Q41" s="67" t="s">
        <v>583</v>
      </c>
      <c r="R41" s="57"/>
      <c r="S41" s="57">
        <v>902</v>
      </c>
      <c r="T41" s="57">
        <v>6</v>
      </c>
      <c r="U41" s="67" t="s">
        <v>583</v>
      </c>
      <c r="V41" s="57"/>
      <c r="W41" s="56">
        <v>900</v>
      </c>
      <c r="X41" s="60">
        <v>4</v>
      </c>
      <c r="Y41" s="67" t="s">
        <v>583</v>
      </c>
      <c r="AA41" s="60">
        <v>882</v>
      </c>
      <c r="AB41" s="60">
        <v>8</v>
      </c>
      <c r="AC41" s="67" t="s">
        <v>583</v>
      </c>
      <c r="AE41" s="60">
        <v>880</v>
      </c>
      <c r="AF41" s="60">
        <v>6</v>
      </c>
      <c r="AG41" s="67" t="s">
        <v>583</v>
      </c>
      <c r="AI41" s="60">
        <v>862</v>
      </c>
      <c r="AJ41" s="60">
        <v>5</v>
      </c>
      <c r="AK41" s="67" t="s">
        <v>583</v>
      </c>
      <c r="AM41" s="60">
        <v>850</v>
      </c>
      <c r="AN41" s="60">
        <v>7</v>
      </c>
      <c r="AO41" s="67" t="s">
        <v>583</v>
      </c>
      <c r="AQ41" s="60">
        <v>853</v>
      </c>
      <c r="AR41" s="60">
        <v>7</v>
      </c>
      <c r="AS41" s="67" t="s">
        <v>583</v>
      </c>
    </row>
    <row r="42" spans="1:45" ht="11.25" customHeight="1">
      <c r="A42">
        <v>52380</v>
      </c>
      <c r="B42" t="s">
        <v>413</v>
      </c>
      <c r="C42" s="57">
        <v>287</v>
      </c>
      <c r="D42" s="57">
        <v>4</v>
      </c>
      <c r="E42" s="67" t="s">
        <v>583</v>
      </c>
      <c r="F42" s="57"/>
      <c r="G42" s="57">
        <v>279</v>
      </c>
      <c r="H42" s="57">
        <v>3</v>
      </c>
      <c r="I42" s="67" t="s">
        <v>583</v>
      </c>
      <c r="J42" s="57"/>
      <c r="K42" s="57">
        <v>276</v>
      </c>
      <c r="L42" s="57">
        <v>3</v>
      </c>
      <c r="M42" s="67" t="s">
        <v>583</v>
      </c>
      <c r="N42" s="57"/>
      <c r="O42" s="57">
        <v>272</v>
      </c>
      <c r="P42" s="57">
        <v>3</v>
      </c>
      <c r="Q42" s="67" t="s">
        <v>583</v>
      </c>
      <c r="R42" s="57"/>
      <c r="S42" s="57">
        <v>251</v>
      </c>
      <c r="T42" s="57">
        <v>0</v>
      </c>
      <c r="U42" s="67" t="s">
        <v>583</v>
      </c>
      <c r="V42" s="57"/>
      <c r="W42" s="56">
        <v>226</v>
      </c>
      <c r="X42" s="60">
        <v>3</v>
      </c>
      <c r="Y42" s="67" t="s">
        <v>583</v>
      </c>
      <c r="AA42" s="60">
        <v>199</v>
      </c>
      <c r="AB42" s="60">
        <v>3</v>
      </c>
      <c r="AC42" s="67" t="s">
        <v>583</v>
      </c>
      <c r="AE42" s="60">
        <v>177</v>
      </c>
      <c r="AF42" s="60">
        <v>3</v>
      </c>
      <c r="AG42" s="67" t="s">
        <v>583</v>
      </c>
      <c r="AI42" s="60">
        <v>148</v>
      </c>
      <c r="AJ42" s="60">
        <v>0</v>
      </c>
      <c r="AK42" s="67" t="s">
        <v>583</v>
      </c>
      <c r="AM42" s="60">
        <v>143</v>
      </c>
      <c r="AN42" s="60">
        <v>4</v>
      </c>
      <c r="AO42" s="67" t="s">
        <v>583</v>
      </c>
      <c r="AQ42" s="60">
        <v>140</v>
      </c>
      <c r="AR42" s="60">
        <v>3</v>
      </c>
      <c r="AS42" s="67" t="s">
        <v>583</v>
      </c>
    </row>
    <row r="43" spans="1:45" ht="11.25" customHeight="1">
      <c r="A43">
        <v>52450</v>
      </c>
      <c r="B43" t="s">
        <v>414</v>
      </c>
      <c r="C43" s="56">
        <v>1322</v>
      </c>
      <c r="D43" s="57">
        <v>16</v>
      </c>
      <c r="E43" s="67">
        <v>2.5</v>
      </c>
      <c r="F43" s="56"/>
      <c r="G43" s="57">
        <v>1347</v>
      </c>
      <c r="H43" s="57">
        <v>14</v>
      </c>
      <c r="I43" s="67">
        <v>2.29</v>
      </c>
      <c r="J43" s="57"/>
      <c r="K43" s="57">
        <v>1373</v>
      </c>
      <c r="L43" s="56">
        <v>28</v>
      </c>
      <c r="M43" s="67">
        <v>2.52</v>
      </c>
      <c r="N43" s="57"/>
      <c r="O43" s="56">
        <v>1392</v>
      </c>
      <c r="P43" s="57">
        <v>18</v>
      </c>
      <c r="Q43" s="67">
        <v>2.58</v>
      </c>
      <c r="R43" s="56"/>
      <c r="S43" s="57">
        <v>1411</v>
      </c>
      <c r="T43" s="57">
        <v>17</v>
      </c>
      <c r="U43" s="67">
        <v>2.67</v>
      </c>
      <c r="V43" s="57"/>
      <c r="W43" s="56">
        <v>1433</v>
      </c>
      <c r="X43" s="60">
        <v>17</v>
      </c>
      <c r="Y43" s="67">
        <v>2.2000000000000002</v>
      </c>
      <c r="AA43" s="60">
        <v>1469</v>
      </c>
      <c r="AB43" s="60">
        <v>17</v>
      </c>
      <c r="AC43" s="67">
        <v>2.09</v>
      </c>
      <c r="AE43" s="60">
        <v>1458</v>
      </c>
      <c r="AF43" s="60">
        <v>16</v>
      </c>
      <c r="AG43" s="67">
        <v>2.04</v>
      </c>
      <c r="AI43" s="60">
        <v>1439</v>
      </c>
      <c r="AJ43" s="60">
        <v>14</v>
      </c>
      <c r="AK43" s="67">
        <v>1.91</v>
      </c>
      <c r="AM43" s="60">
        <v>1423</v>
      </c>
      <c r="AN43" s="60">
        <v>18</v>
      </c>
      <c r="AO43" s="67">
        <v>2.08</v>
      </c>
      <c r="AQ43" s="60">
        <v>1408</v>
      </c>
      <c r="AR43" s="60">
        <v>15</v>
      </c>
      <c r="AS43" s="67">
        <v>2.13</v>
      </c>
    </row>
    <row r="44" spans="1:45" ht="11.25" customHeight="1">
      <c r="A44">
        <v>52520</v>
      </c>
      <c r="B44" t="s">
        <v>415</v>
      </c>
      <c r="C44" s="56">
        <v>1333</v>
      </c>
      <c r="D44" s="57">
        <v>28</v>
      </c>
      <c r="E44" s="67">
        <v>2.94</v>
      </c>
      <c r="F44" s="56"/>
      <c r="G44" s="57">
        <v>1303</v>
      </c>
      <c r="H44" s="57">
        <v>28</v>
      </c>
      <c r="I44" s="67">
        <v>3.08</v>
      </c>
      <c r="J44" s="57"/>
      <c r="K44" s="57">
        <v>1342</v>
      </c>
      <c r="L44" s="56">
        <v>27</v>
      </c>
      <c r="M44" s="67">
        <v>3.47</v>
      </c>
      <c r="N44" s="57"/>
      <c r="O44" s="56">
        <v>1375</v>
      </c>
      <c r="P44" s="57">
        <v>20</v>
      </c>
      <c r="Q44" s="67">
        <v>2.98</v>
      </c>
      <c r="R44" s="56"/>
      <c r="S44" s="57">
        <v>1405</v>
      </c>
      <c r="T44" s="57">
        <v>16</v>
      </c>
      <c r="U44" s="67">
        <v>2.2999999999999998</v>
      </c>
      <c r="V44" s="57"/>
      <c r="W44" s="56">
        <v>1435</v>
      </c>
      <c r="X44" s="60">
        <v>21</v>
      </c>
      <c r="Y44" s="67">
        <v>2</v>
      </c>
      <c r="AA44" s="60">
        <v>1454</v>
      </c>
      <c r="AB44" s="60">
        <v>27</v>
      </c>
      <c r="AC44" s="67">
        <v>2.2400000000000002</v>
      </c>
      <c r="AE44" s="60">
        <v>1432</v>
      </c>
      <c r="AF44" s="60">
        <v>20</v>
      </c>
      <c r="AG44" s="67">
        <v>2.5</v>
      </c>
      <c r="AI44" s="60">
        <v>1431</v>
      </c>
      <c r="AJ44" s="60">
        <v>24</v>
      </c>
      <c r="AK44" s="67">
        <v>2.58</v>
      </c>
      <c r="AM44" s="60">
        <v>1402</v>
      </c>
      <c r="AN44" s="60">
        <v>14</v>
      </c>
      <c r="AO44" s="67" t="s">
        <v>583</v>
      </c>
      <c r="AQ44" s="60">
        <v>1397</v>
      </c>
      <c r="AR44" s="60">
        <v>29</v>
      </c>
      <c r="AS44" s="67" t="s">
        <v>583</v>
      </c>
    </row>
    <row r="45" spans="1:45" ht="11.25" customHeight="1">
      <c r="A45">
        <v>52590</v>
      </c>
      <c r="B45" t="s">
        <v>416</v>
      </c>
      <c r="C45" s="56">
        <v>3268</v>
      </c>
      <c r="D45" s="57">
        <v>39</v>
      </c>
      <c r="E45" s="67">
        <v>2.38</v>
      </c>
      <c r="F45" s="56"/>
      <c r="G45" s="57">
        <v>3292</v>
      </c>
      <c r="H45" s="57">
        <v>32</v>
      </c>
      <c r="I45" s="67">
        <v>2.08</v>
      </c>
      <c r="J45" s="57"/>
      <c r="K45" s="57">
        <v>3341</v>
      </c>
      <c r="L45" s="56">
        <v>43</v>
      </c>
      <c r="M45" s="67">
        <v>2.16</v>
      </c>
      <c r="N45" s="57"/>
      <c r="O45" s="56">
        <v>3308</v>
      </c>
      <c r="P45" s="57">
        <v>30</v>
      </c>
      <c r="Q45" s="67">
        <v>1.98</v>
      </c>
      <c r="R45" s="56"/>
      <c r="S45" s="57">
        <v>3330</v>
      </c>
      <c r="T45" s="57">
        <v>24</v>
      </c>
      <c r="U45" s="67">
        <v>1.83</v>
      </c>
      <c r="V45" s="57"/>
      <c r="W45" s="56">
        <v>3298</v>
      </c>
      <c r="X45" s="60">
        <v>42</v>
      </c>
      <c r="Y45" s="67">
        <v>1.84</v>
      </c>
      <c r="AA45" s="60">
        <v>3262</v>
      </c>
      <c r="AB45" s="60">
        <v>31</v>
      </c>
      <c r="AC45" s="67">
        <v>1.83</v>
      </c>
      <c r="AE45" s="60">
        <v>3294</v>
      </c>
      <c r="AF45" s="60">
        <v>26</v>
      </c>
      <c r="AG45" s="67">
        <v>1.88</v>
      </c>
      <c r="AI45" s="60">
        <v>3258</v>
      </c>
      <c r="AJ45" s="60">
        <v>26</v>
      </c>
      <c r="AK45" s="67">
        <v>1.63</v>
      </c>
      <c r="AM45" s="60">
        <v>3268</v>
      </c>
      <c r="AN45" s="60">
        <v>39</v>
      </c>
      <c r="AO45" s="67">
        <v>1.86</v>
      </c>
      <c r="AQ45" s="60">
        <v>3315</v>
      </c>
      <c r="AR45" s="60">
        <v>28</v>
      </c>
      <c r="AS45" s="67">
        <v>1.91</v>
      </c>
    </row>
    <row r="46" spans="1:45" ht="11.25" customHeight="1">
      <c r="A46">
        <v>52660</v>
      </c>
      <c r="B46" t="s">
        <v>417</v>
      </c>
      <c r="C46" s="56">
        <v>12531</v>
      </c>
      <c r="D46" s="57">
        <v>174</v>
      </c>
      <c r="E46" s="67">
        <v>2.2599999999999998</v>
      </c>
      <c r="F46" s="56"/>
      <c r="G46" s="57">
        <v>12852</v>
      </c>
      <c r="H46" s="57">
        <v>180</v>
      </c>
      <c r="I46" s="67">
        <v>2.1</v>
      </c>
      <c r="J46" s="57"/>
      <c r="K46" s="57">
        <v>13387</v>
      </c>
      <c r="L46" s="56">
        <v>203</v>
      </c>
      <c r="M46" s="67">
        <v>2.09</v>
      </c>
      <c r="N46" s="57"/>
      <c r="O46" s="56">
        <v>13824</v>
      </c>
      <c r="P46" s="57">
        <v>200</v>
      </c>
      <c r="Q46" s="67">
        <v>2.11</v>
      </c>
      <c r="R46" s="56"/>
      <c r="S46" s="57">
        <v>14036</v>
      </c>
      <c r="T46" s="57">
        <v>219</v>
      </c>
      <c r="U46" s="67">
        <v>2.19</v>
      </c>
      <c r="V46" s="57"/>
      <c r="W46" s="56">
        <v>14190</v>
      </c>
      <c r="X46" s="60">
        <v>212</v>
      </c>
      <c r="Y46" s="67">
        <v>2.19</v>
      </c>
      <c r="AA46" s="60">
        <v>14241</v>
      </c>
      <c r="AB46" s="60">
        <v>225</v>
      </c>
      <c r="AC46" s="67">
        <v>2.2799999999999998</v>
      </c>
      <c r="AE46" s="60">
        <v>14383</v>
      </c>
      <c r="AF46" s="60">
        <v>191</v>
      </c>
      <c r="AG46" s="67">
        <v>2.2000000000000002</v>
      </c>
      <c r="AI46" s="60">
        <v>14366</v>
      </c>
      <c r="AJ46" s="60">
        <v>191</v>
      </c>
      <c r="AK46" s="67">
        <v>2.14</v>
      </c>
      <c r="AM46" s="60">
        <v>14451</v>
      </c>
      <c r="AN46" s="60">
        <v>189</v>
      </c>
      <c r="AO46" s="67">
        <v>2.0099999999999998</v>
      </c>
      <c r="AQ46" s="60">
        <v>14553</v>
      </c>
      <c r="AR46" s="60">
        <v>187</v>
      </c>
      <c r="AS46" s="67">
        <v>2</v>
      </c>
    </row>
    <row r="47" spans="1:45" ht="11.25" customHeight="1">
      <c r="A47">
        <v>52730</v>
      </c>
      <c r="B47" t="s">
        <v>418</v>
      </c>
      <c r="C47" s="56">
        <v>5248</v>
      </c>
      <c r="D47" s="57">
        <v>57</v>
      </c>
      <c r="E47" s="67">
        <v>2.54</v>
      </c>
      <c r="F47" s="56"/>
      <c r="G47" s="57">
        <v>5373</v>
      </c>
      <c r="H47" s="57">
        <v>49</v>
      </c>
      <c r="I47" s="67">
        <v>2.4700000000000002</v>
      </c>
      <c r="J47" s="57"/>
      <c r="K47" s="57">
        <v>5593</v>
      </c>
      <c r="L47" s="56">
        <v>55</v>
      </c>
      <c r="M47" s="67">
        <v>2.37</v>
      </c>
      <c r="N47" s="57"/>
      <c r="O47" s="56">
        <v>5804</v>
      </c>
      <c r="P47" s="57">
        <v>70</v>
      </c>
      <c r="Q47" s="67">
        <v>2.4300000000000002</v>
      </c>
      <c r="R47" s="56"/>
      <c r="S47" s="57">
        <v>5872</v>
      </c>
      <c r="T47" s="57">
        <v>44</v>
      </c>
      <c r="U47" s="67">
        <v>2.25</v>
      </c>
      <c r="V47" s="57"/>
      <c r="W47" s="56">
        <v>5957</v>
      </c>
      <c r="X47" s="60">
        <v>60</v>
      </c>
      <c r="Y47" s="67">
        <v>2.36</v>
      </c>
      <c r="AA47" s="60">
        <v>6018</v>
      </c>
      <c r="AB47" s="60">
        <v>53</v>
      </c>
      <c r="AC47" s="67">
        <v>2.12</v>
      </c>
      <c r="AE47" s="60">
        <v>6128</v>
      </c>
      <c r="AF47" s="60">
        <v>64</v>
      </c>
      <c r="AG47" s="67">
        <v>2.4500000000000002</v>
      </c>
      <c r="AI47" s="60">
        <v>6154</v>
      </c>
      <c r="AJ47" s="60">
        <v>42</v>
      </c>
      <c r="AK47" s="67">
        <v>2.25</v>
      </c>
      <c r="AM47" s="60">
        <v>6215</v>
      </c>
      <c r="AN47" s="60">
        <v>57</v>
      </c>
      <c r="AO47" s="67">
        <v>2.42</v>
      </c>
      <c r="AQ47" s="60">
        <v>6370</v>
      </c>
      <c r="AR47" s="60">
        <v>43</v>
      </c>
      <c r="AS47" s="67">
        <v>2.2200000000000002</v>
      </c>
    </row>
    <row r="48" spans="1:45" ht="11.25" customHeight="1">
      <c r="A48">
        <v>52800</v>
      </c>
      <c r="B48" t="s">
        <v>419</v>
      </c>
      <c r="C48" s="56">
        <v>8826</v>
      </c>
      <c r="D48" s="57">
        <v>165</v>
      </c>
      <c r="E48" s="67">
        <v>2.23</v>
      </c>
      <c r="F48" s="56"/>
      <c r="G48" s="57">
        <v>8966</v>
      </c>
      <c r="H48" s="57">
        <v>181</v>
      </c>
      <c r="I48" s="67">
        <v>2.39</v>
      </c>
      <c r="J48" s="57"/>
      <c r="K48" s="57">
        <v>9336</v>
      </c>
      <c r="L48" s="56">
        <v>205</v>
      </c>
      <c r="M48" s="67">
        <v>2.88</v>
      </c>
      <c r="N48" s="57"/>
      <c r="O48" s="56">
        <v>9491</v>
      </c>
      <c r="P48" s="57">
        <v>166</v>
      </c>
      <c r="Q48" s="67">
        <v>2.91</v>
      </c>
      <c r="R48" s="56"/>
      <c r="S48" s="57">
        <v>8864</v>
      </c>
      <c r="T48" s="57">
        <v>146</v>
      </c>
      <c r="U48" s="67">
        <v>2.69</v>
      </c>
      <c r="V48" s="57"/>
      <c r="W48" s="56">
        <v>8570</v>
      </c>
      <c r="X48" s="60">
        <v>128</v>
      </c>
      <c r="Y48" s="67">
        <v>2.2200000000000002</v>
      </c>
      <c r="AA48" s="60">
        <v>8364</v>
      </c>
      <c r="AB48" s="60">
        <v>150</v>
      </c>
      <c r="AC48" s="67">
        <v>2.09</v>
      </c>
      <c r="AE48" s="60">
        <v>8220</v>
      </c>
      <c r="AF48" s="60">
        <v>170</v>
      </c>
      <c r="AG48" s="67">
        <v>2.21</v>
      </c>
      <c r="AI48" s="60">
        <v>8253</v>
      </c>
      <c r="AJ48" s="60">
        <v>182</v>
      </c>
      <c r="AK48" s="67">
        <v>2.5299999999999998</v>
      </c>
      <c r="AM48" s="60">
        <v>8205</v>
      </c>
      <c r="AN48" s="60">
        <v>144</v>
      </c>
      <c r="AO48" s="67">
        <v>2.58</v>
      </c>
      <c r="AQ48" s="60">
        <v>8211</v>
      </c>
      <c r="AR48" s="60">
        <v>150</v>
      </c>
      <c r="AS48" s="67">
        <v>2.5499999999999998</v>
      </c>
    </row>
    <row r="49" spans="1:45" ht="11.25" customHeight="1">
      <c r="A49">
        <v>52870</v>
      </c>
      <c r="B49" t="s">
        <v>420</v>
      </c>
      <c r="C49" s="56">
        <v>5349</v>
      </c>
      <c r="D49" s="57">
        <v>57</v>
      </c>
      <c r="E49" s="67">
        <v>2.31</v>
      </c>
      <c r="F49" s="56"/>
      <c r="G49" s="57">
        <v>5462</v>
      </c>
      <c r="H49" s="57">
        <v>49</v>
      </c>
      <c r="I49" s="67">
        <v>2.16</v>
      </c>
      <c r="J49" s="57"/>
      <c r="K49" s="57">
        <v>5628</v>
      </c>
      <c r="L49" s="56">
        <v>50</v>
      </c>
      <c r="M49" s="67">
        <v>1.97</v>
      </c>
      <c r="N49" s="57"/>
      <c r="O49" s="56">
        <v>5803</v>
      </c>
      <c r="P49" s="57">
        <v>54</v>
      </c>
      <c r="Q49" s="67">
        <v>1.83</v>
      </c>
      <c r="R49" s="56"/>
      <c r="S49" s="57">
        <v>5903</v>
      </c>
      <c r="T49" s="57">
        <v>59</v>
      </c>
      <c r="U49" s="67">
        <v>1.89</v>
      </c>
      <c r="V49" s="57"/>
      <c r="W49" s="56">
        <v>5949</v>
      </c>
      <c r="X49" s="60">
        <v>65</v>
      </c>
      <c r="Y49" s="67">
        <v>2.02</v>
      </c>
      <c r="AA49" s="60">
        <v>5956</v>
      </c>
      <c r="AB49" s="60">
        <v>57</v>
      </c>
      <c r="AC49" s="67">
        <v>2.08</v>
      </c>
      <c r="AE49" s="60">
        <v>6005</v>
      </c>
      <c r="AF49" s="60">
        <v>55</v>
      </c>
      <c r="AG49" s="67">
        <v>2.0499999999999998</v>
      </c>
      <c r="AI49" s="60">
        <v>6061</v>
      </c>
      <c r="AJ49" s="60">
        <v>57</v>
      </c>
      <c r="AK49" s="67">
        <v>2.0099999999999998</v>
      </c>
      <c r="AM49" s="60">
        <v>6096</v>
      </c>
      <c r="AN49" s="60">
        <v>55</v>
      </c>
      <c r="AO49" s="67">
        <v>2.02</v>
      </c>
      <c r="AQ49" s="60">
        <v>6157</v>
      </c>
      <c r="AR49" s="60">
        <v>54</v>
      </c>
      <c r="AS49" s="67">
        <v>2.1</v>
      </c>
    </row>
    <row r="50" spans="1:45" ht="11.25" customHeight="1">
      <c r="A50">
        <v>52940</v>
      </c>
      <c r="B50" t="s">
        <v>421</v>
      </c>
      <c r="C50" s="57">
        <v>698</v>
      </c>
      <c r="D50" s="57">
        <v>9</v>
      </c>
      <c r="E50" s="67" t="s">
        <v>583</v>
      </c>
      <c r="F50" s="57"/>
      <c r="G50" s="57">
        <v>700</v>
      </c>
      <c r="H50" s="57">
        <v>10</v>
      </c>
      <c r="I50" s="67" t="s">
        <v>583</v>
      </c>
      <c r="J50" s="57"/>
      <c r="K50" s="57">
        <v>703</v>
      </c>
      <c r="L50" s="57">
        <v>10</v>
      </c>
      <c r="M50" s="67" t="s">
        <v>583</v>
      </c>
      <c r="N50" s="57"/>
      <c r="O50" s="57">
        <v>707</v>
      </c>
      <c r="P50" s="57">
        <v>11</v>
      </c>
      <c r="Q50" s="67" t="s">
        <v>583</v>
      </c>
      <c r="R50" s="57"/>
      <c r="S50" s="57">
        <v>706</v>
      </c>
      <c r="T50" s="57">
        <v>11</v>
      </c>
      <c r="U50" s="67" t="s">
        <v>583</v>
      </c>
      <c r="V50" s="57"/>
      <c r="W50" s="56">
        <v>706</v>
      </c>
      <c r="X50" s="60">
        <v>11</v>
      </c>
      <c r="Y50" s="67" t="s">
        <v>583</v>
      </c>
      <c r="AA50" s="60">
        <v>699</v>
      </c>
      <c r="AB50" s="60">
        <v>10</v>
      </c>
      <c r="AC50" s="67" t="s">
        <v>583</v>
      </c>
      <c r="AE50" s="60">
        <v>697</v>
      </c>
      <c r="AF50" s="60">
        <v>12</v>
      </c>
      <c r="AG50" s="67" t="s">
        <v>583</v>
      </c>
      <c r="AI50" s="60">
        <v>676</v>
      </c>
      <c r="AJ50" s="60">
        <v>8</v>
      </c>
      <c r="AK50" s="67" t="s">
        <v>583</v>
      </c>
      <c r="AM50" s="60">
        <v>671</v>
      </c>
      <c r="AN50" s="60">
        <v>7</v>
      </c>
      <c r="AO50" s="67" t="s">
        <v>583</v>
      </c>
      <c r="AQ50" s="60">
        <v>668</v>
      </c>
      <c r="AR50" s="60">
        <v>8</v>
      </c>
      <c r="AS50" s="67" t="s">
        <v>583</v>
      </c>
    </row>
    <row r="51" spans="1:45" ht="11.25" customHeight="1">
      <c r="A51">
        <v>53010</v>
      </c>
      <c r="B51" t="s">
        <v>422</v>
      </c>
      <c r="C51" s="57">
        <v>626</v>
      </c>
      <c r="D51" s="57">
        <v>12</v>
      </c>
      <c r="E51" s="67" t="s">
        <v>583</v>
      </c>
      <c r="F51" s="57"/>
      <c r="G51" s="57">
        <v>626</v>
      </c>
      <c r="H51" s="57">
        <v>8</v>
      </c>
      <c r="I51" s="67" t="s">
        <v>583</v>
      </c>
      <c r="J51" s="57"/>
      <c r="K51" s="57">
        <v>641</v>
      </c>
      <c r="L51" s="57">
        <v>8</v>
      </c>
      <c r="M51" s="67" t="s">
        <v>583</v>
      </c>
      <c r="N51" s="57"/>
      <c r="O51" s="57">
        <v>653</v>
      </c>
      <c r="P51" s="57">
        <v>10</v>
      </c>
      <c r="Q51" s="67" t="s">
        <v>583</v>
      </c>
      <c r="R51" s="57"/>
      <c r="S51" s="57">
        <v>653</v>
      </c>
      <c r="T51" s="57">
        <v>11</v>
      </c>
      <c r="U51" s="67" t="s">
        <v>583</v>
      </c>
      <c r="V51" s="57"/>
      <c r="W51" s="56">
        <v>663</v>
      </c>
      <c r="X51" s="60">
        <v>10</v>
      </c>
      <c r="Y51" s="67" t="s">
        <v>583</v>
      </c>
      <c r="AA51" s="60">
        <v>684</v>
      </c>
      <c r="AB51" s="60">
        <v>11</v>
      </c>
      <c r="AC51" s="67" t="s">
        <v>583</v>
      </c>
      <c r="AE51" s="60">
        <v>679</v>
      </c>
      <c r="AF51" s="60">
        <v>18</v>
      </c>
      <c r="AG51" s="67" t="s">
        <v>583</v>
      </c>
      <c r="AI51" s="60">
        <v>676</v>
      </c>
      <c r="AJ51" s="60">
        <v>9</v>
      </c>
      <c r="AK51" s="67" t="s">
        <v>583</v>
      </c>
      <c r="AM51" s="60">
        <v>665</v>
      </c>
      <c r="AN51" s="60">
        <v>11</v>
      </c>
      <c r="AO51" s="67" t="s">
        <v>583</v>
      </c>
      <c r="AQ51" s="60">
        <v>674</v>
      </c>
      <c r="AR51" s="60">
        <v>3</v>
      </c>
      <c r="AS51" s="67" t="s">
        <v>583</v>
      </c>
    </row>
    <row r="52" spans="1:45" ht="11.25" customHeight="1">
      <c r="A52">
        <v>53080</v>
      </c>
      <c r="B52" t="s">
        <v>423</v>
      </c>
      <c r="C52" s="56">
        <v>1160</v>
      </c>
      <c r="D52" s="57">
        <v>22</v>
      </c>
      <c r="E52" s="67">
        <v>2.4</v>
      </c>
      <c r="F52" s="56"/>
      <c r="G52" s="57">
        <v>1184</v>
      </c>
      <c r="H52" s="57">
        <v>16</v>
      </c>
      <c r="I52" s="67" t="s">
        <v>583</v>
      </c>
      <c r="J52" s="57"/>
      <c r="K52" s="57">
        <v>1134</v>
      </c>
      <c r="L52" s="57">
        <v>7</v>
      </c>
      <c r="M52" s="67" t="s">
        <v>583</v>
      </c>
      <c r="N52" s="57"/>
      <c r="O52" s="57">
        <v>1069</v>
      </c>
      <c r="P52" s="57">
        <v>8</v>
      </c>
      <c r="Q52" s="67" t="s">
        <v>583</v>
      </c>
      <c r="R52" s="57"/>
      <c r="S52" s="57">
        <v>979</v>
      </c>
      <c r="T52" s="57">
        <v>5</v>
      </c>
      <c r="U52" s="67" t="s">
        <v>583</v>
      </c>
      <c r="V52" s="57"/>
      <c r="W52" s="56">
        <v>894</v>
      </c>
      <c r="X52" s="60">
        <v>10</v>
      </c>
      <c r="Y52" s="67" t="s">
        <v>583</v>
      </c>
      <c r="AA52" s="60">
        <v>788</v>
      </c>
      <c r="AB52" s="60">
        <v>9</v>
      </c>
      <c r="AC52" s="67" t="s">
        <v>583</v>
      </c>
      <c r="AE52" s="60">
        <v>762</v>
      </c>
      <c r="AF52" s="60">
        <v>7</v>
      </c>
      <c r="AG52" s="67" t="s">
        <v>583</v>
      </c>
      <c r="AI52" s="60">
        <v>735</v>
      </c>
      <c r="AJ52" s="60">
        <v>5</v>
      </c>
      <c r="AK52" s="67" t="s">
        <v>583</v>
      </c>
      <c r="AM52" s="60">
        <v>715</v>
      </c>
      <c r="AN52" s="60">
        <v>3</v>
      </c>
      <c r="AO52" s="67" t="s">
        <v>583</v>
      </c>
      <c r="AQ52" s="60">
        <v>711</v>
      </c>
      <c r="AR52" s="60">
        <v>10</v>
      </c>
      <c r="AS52" s="67" t="s">
        <v>583</v>
      </c>
    </row>
    <row r="53" spans="1:45" ht="11.25" customHeight="1">
      <c r="A53">
        <v>53150</v>
      </c>
      <c r="B53" t="s">
        <v>424</v>
      </c>
      <c r="C53" s="56">
        <v>7270</v>
      </c>
      <c r="D53" s="57">
        <v>69</v>
      </c>
      <c r="E53" s="67">
        <v>1.58</v>
      </c>
      <c r="F53" s="56"/>
      <c r="G53" s="57">
        <v>7443</v>
      </c>
      <c r="H53" s="57">
        <v>94</v>
      </c>
      <c r="I53" s="67">
        <v>1.74</v>
      </c>
      <c r="J53" s="57"/>
      <c r="K53" s="57">
        <v>7602</v>
      </c>
      <c r="L53" s="56">
        <v>67</v>
      </c>
      <c r="M53" s="67">
        <v>1.74</v>
      </c>
      <c r="N53" s="57"/>
      <c r="O53" s="56">
        <v>7740</v>
      </c>
      <c r="P53" s="57">
        <v>82</v>
      </c>
      <c r="Q53" s="67">
        <v>1.79</v>
      </c>
      <c r="R53" s="56"/>
      <c r="S53" s="57">
        <v>7769</v>
      </c>
      <c r="T53" s="57">
        <v>79</v>
      </c>
      <c r="U53" s="67">
        <v>1.6</v>
      </c>
      <c r="V53" s="57"/>
      <c r="W53" s="56">
        <v>7731</v>
      </c>
      <c r="X53" s="60">
        <v>79</v>
      </c>
      <c r="Y53" s="67">
        <v>1.65</v>
      </c>
      <c r="AA53" s="60">
        <v>7680</v>
      </c>
      <c r="AB53" s="60">
        <v>73</v>
      </c>
      <c r="AC53" s="67">
        <v>1.61</v>
      </c>
      <c r="AE53" s="60">
        <v>7770</v>
      </c>
      <c r="AF53" s="60">
        <v>60</v>
      </c>
      <c r="AG53" s="67">
        <v>1.49</v>
      </c>
      <c r="AI53" s="60">
        <v>7809</v>
      </c>
      <c r="AJ53" s="60">
        <v>83</v>
      </c>
      <c r="AK53" s="67">
        <v>1.58</v>
      </c>
      <c r="AM53" s="60">
        <v>7841</v>
      </c>
      <c r="AN53" s="60">
        <v>67</v>
      </c>
      <c r="AO53" s="67">
        <v>1.53</v>
      </c>
      <c r="AQ53" s="60">
        <v>7908</v>
      </c>
      <c r="AR53" s="60">
        <v>64</v>
      </c>
      <c r="AS53" s="67">
        <v>1.58</v>
      </c>
    </row>
    <row r="54" spans="1:45" ht="11.25" customHeight="1">
      <c r="A54">
        <v>53220</v>
      </c>
      <c r="B54" t="s">
        <v>425</v>
      </c>
      <c r="C54" s="56">
        <v>11522</v>
      </c>
      <c r="D54" s="57">
        <v>143</v>
      </c>
      <c r="E54" s="67">
        <v>1.85</v>
      </c>
      <c r="F54" s="56"/>
      <c r="G54" s="57">
        <v>12257</v>
      </c>
      <c r="H54" s="57">
        <v>125</v>
      </c>
      <c r="I54" s="67">
        <v>1.74</v>
      </c>
      <c r="J54" s="57"/>
      <c r="K54" s="57">
        <v>12519</v>
      </c>
      <c r="L54" s="56">
        <v>137</v>
      </c>
      <c r="M54" s="67">
        <v>1.65</v>
      </c>
      <c r="N54" s="57"/>
      <c r="O54" s="56">
        <v>12570</v>
      </c>
      <c r="P54" s="57">
        <v>131</v>
      </c>
      <c r="Q54" s="67">
        <v>1.55</v>
      </c>
      <c r="R54" s="56"/>
      <c r="S54" s="57">
        <v>12149</v>
      </c>
      <c r="T54" s="57">
        <v>131</v>
      </c>
      <c r="U54" s="67">
        <v>1.63</v>
      </c>
      <c r="V54" s="57"/>
      <c r="W54" s="56">
        <v>11529</v>
      </c>
      <c r="X54" s="60">
        <v>150</v>
      </c>
      <c r="Y54" s="67">
        <v>1.74</v>
      </c>
      <c r="AA54" s="60">
        <v>10953</v>
      </c>
      <c r="AB54" s="60">
        <v>100</v>
      </c>
      <c r="AC54" s="67">
        <v>1.69</v>
      </c>
      <c r="AE54" s="60">
        <v>11003</v>
      </c>
      <c r="AF54" s="60">
        <v>106</v>
      </c>
      <c r="AG54" s="67">
        <v>1.59</v>
      </c>
      <c r="AI54" s="60">
        <v>10968</v>
      </c>
      <c r="AJ54" s="60">
        <v>109</v>
      </c>
      <c r="AK54" s="67">
        <v>1.48</v>
      </c>
      <c r="AM54" s="60">
        <v>10933</v>
      </c>
      <c r="AN54" s="60">
        <v>107</v>
      </c>
      <c r="AO54" s="67">
        <v>1.57</v>
      </c>
      <c r="AQ54" s="60">
        <v>10921</v>
      </c>
      <c r="AR54" s="60">
        <v>104</v>
      </c>
      <c r="AS54" s="67">
        <v>1.66</v>
      </c>
    </row>
    <row r="55" spans="1:45" ht="11.25" customHeight="1">
      <c r="A55">
        <v>53290</v>
      </c>
      <c r="B55" t="s">
        <v>426</v>
      </c>
      <c r="C55" s="56">
        <v>13799</v>
      </c>
      <c r="D55" s="57">
        <v>170</v>
      </c>
      <c r="E55" s="67">
        <v>2.44</v>
      </c>
      <c r="F55" s="56"/>
      <c r="G55" s="57">
        <v>13879</v>
      </c>
      <c r="H55" s="57">
        <v>182</v>
      </c>
      <c r="I55" s="67">
        <v>2.27</v>
      </c>
      <c r="J55" s="57"/>
      <c r="K55" s="57">
        <v>14182</v>
      </c>
      <c r="L55" s="56">
        <v>181</v>
      </c>
      <c r="M55" s="67">
        <v>2.16</v>
      </c>
      <c r="N55" s="57"/>
      <c r="O55" s="56">
        <v>14422</v>
      </c>
      <c r="P55" s="57">
        <v>189</v>
      </c>
      <c r="Q55" s="67">
        <v>2.19</v>
      </c>
      <c r="R55" s="56"/>
      <c r="S55" s="57">
        <v>14624</v>
      </c>
      <c r="T55" s="57">
        <v>191</v>
      </c>
      <c r="U55" s="67">
        <v>2.19</v>
      </c>
      <c r="V55" s="57"/>
      <c r="W55" s="56">
        <v>14734</v>
      </c>
      <c r="X55" s="60">
        <v>169</v>
      </c>
      <c r="Y55" s="67">
        <v>2.12</v>
      </c>
      <c r="AA55" s="60">
        <v>14527</v>
      </c>
      <c r="AB55" s="60">
        <v>182</v>
      </c>
      <c r="AC55" s="67">
        <v>2.1</v>
      </c>
      <c r="AE55" s="60">
        <v>14420</v>
      </c>
      <c r="AF55" s="60">
        <v>181</v>
      </c>
      <c r="AG55" s="67">
        <v>2.08</v>
      </c>
      <c r="AI55" s="60">
        <v>14279</v>
      </c>
      <c r="AJ55" s="60">
        <v>159</v>
      </c>
      <c r="AK55" s="67">
        <v>2.0699999999999998</v>
      </c>
      <c r="AM55" s="60">
        <v>14227</v>
      </c>
      <c r="AN55" s="60">
        <v>174</v>
      </c>
      <c r="AO55" s="67">
        <v>2.08</v>
      </c>
      <c r="AQ55" s="60">
        <v>14178</v>
      </c>
      <c r="AR55" s="60">
        <v>154</v>
      </c>
      <c r="AS55" s="67">
        <v>2.0099999999999998</v>
      </c>
    </row>
    <row r="56" spans="1:45" ht="11.25" customHeight="1">
      <c r="A56">
        <v>53360</v>
      </c>
      <c r="B56" t="s">
        <v>427</v>
      </c>
      <c r="C56" s="56">
        <v>2364</v>
      </c>
      <c r="D56" s="57">
        <v>34</v>
      </c>
      <c r="E56" s="67">
        <v>2.37</v>
      </c>
      <c r="F56" s="56"/>
      <c r="G56" s="57">
        <v>2458</v>
      </c>
      <c r="H56" s="57">
        <v>41</v>
      </c>
      <c r="I56" s="67">
        <v>2.34</v>
      </c>
      <c r="J56" s="57"/>
      <c r="K56" s="57">
        <v>2569</v>
      </c>
      <c r="L56" s="56">
        <v>43</v>
      </c>
      <c r="M56" s="67">
        <v>2.2400000000000002</v>
      </c>
      <c r="N56" s="57"/>
      <c r="O56" s="56">
        <v>2655</v>
      </c>
      <c r="P56" s="57">
        <v>47</v>
      </c>
      <c r="Q56" s="67">
        <v>2.19</v>
      </c>
      <c r="R56" s="56"/>
      <c r="S56" s="57">
        <v>2717</v>
      </c>
      <c r="T56" s="57">
        <v>46</v>
      </c>
      <c r="U56" s="67">
        <v>2.1800000000000002</v>
      </c>
      <c r="V56" s="57"/>
      <c r="W56" s="56">
        <v>2749</v>
      </c>
      <c r="X56" s="60">
        <v>41</v>
      </c>
      <c r="Y56" s="67">
        <v>2.09</v>
      </c>
      <c r="AA56" s="60">
        <v>2788</v>
      </c>
      <c r="AB56" s="60">
        <v>44</v>
      </c>
      <c r="AC56" s="67">
        <v>2.0299999999999998</v>
      </c>
      <c r="AE56" s="60">
        <v>2798</v>
      </c>
      <c r="AF56" s="60">
        <v>37</v>
      </c>
      <c r="AG56" s="67">
        <v>1.91</v>
      </c>
      <c r="AI56" s="60">
        <v>2835</v>
      </c>
      <c r="AJ56" s="60">
        <v>33</v>
      </c>
      <c r="AK56" s="67">
        <v>1.84</v>
      </c>
      <c r="AM56" s="60">
        <v>2872</v>
      </c>
      <c r="AN56" s="60">
        <v>31</v>
      </c>
      <c r="AO56" s="67">
        <v>1.65</v>
      </c>
      <c r="AQ56" s="60">
        <v>2935</v>
      </c>
      <c r="AR56" s="60">
        <v>30</v>
      </c>
      <c r="AS56" s="67">
        <v>1.49</v>
      </c>
    </row>
    <row r="57" spans="1:45" ht="11.25" customHeight="1">
      <c r="A57">
        <v>53430</v>
      </c>
      <c r="B57" t="s">
        <v>428</v>
      </c>
      <c r="C57" s="56">
        <v>27957</v>
      </c>
      <c r="D57" s="57">
        <v>332</v>
      </c>
      <c r="E57" s="67">
        <v>1.75</v>
      </c>
      <c r="F57" s="56"/>
      <c r="G57" s="57">
        <v>28651</v>
      </c>
      <c r="H57" s="57">
        <v>337</v>
      </c>
      <c r="I57" s="67">
        <v>1.67</v>
      </c>
      <c r="J57" s="57"/>
      <c r="K57" s="57">
        <v>29562</v>
      </c>
      <c r="L57" s="56">
        <v>309</v>
      </c>
      <c r="M57" s="67">
        <v>1.6</v>
      </c>
      <c r="N57" s="57"/>
      <c r="O57" s="56">
        <v>30156</v>
      </c>
      <c r="P57" s="57">
        <v>384</v>
      </c>
      <c r="Q57" s="67">
        <v>1.6</v>
      </c>
      <c r="R57" s="56"/>
      <c r="S57" s="57">
        <v>30361</v>
      </c>
      <c r="T57" s="57">
        <v>365</v>
      </c>
      <c r="U57" s="67">
        <v>1.58</v>
      </c>
      <c r="V57" s="57"/>
      <c r="W57" s="56">
        <v>30405</v>
      </c>
      <c r="X57" s="60">
        <v>389</v>
      </c>
      <c r="Y57" s="67">
        <v>1.66</v>
      </c>
      <c r="AA57" s="60">
        <v>30310</v>
      </c>
      <c r="AB57" s="60">
        <v>383</v>
      </c>
      <c r="AC57" s="67">
        <v>1.66</v>
      </c>
      <c r="AE57" s="60">
        <v>30620</v>
      </c>
      <c r="AF57" s="60">
        <v>377</v>
      </c>
      <c r="AG57" s="67">
        <v>1.65</v>
      </c>
      <c r="AI57" s="60">
        <v>30854</v>
      </c>
      <c r="AJ57" s="60">
        <v>347</v>
      </c>
      <c r="AK57" s="67">
        <v>1.58</v>
      </c>
      <c r="AM57" s="60">
        <v>31107</v>
      </c>
      <c r="AN57" s="60">
        <v>371</v>
      </c>
      <c r="AO57" s="67">
        <v>1.54</v>
      </c>
      <c r="AQ57" s="60">
        <v>31517</v>
      </c>
      <c r="AR57" s="60">
        <v>335</v>
      </c>
      <c r="AS57" s="67">
        <v>1.47</v>
      </c>
    </row>
    <row r="58" spans="1:45" ht="11.25" customHeight="1">
      <c r="A58">
        <v>53570</v>
      </c>
      <c r="B58" t="s">
        <v>429</v>
      </c>
      <c r="C58" s="56">
        <v>4786</v>
      </c>
      <c r="D58" s="57">
        <v>52</v>
      </c>
      <c r="E58" s="67">
        <v>2.61</v>
      </c>
      <c r="F58" s="56"/>
      <c r="G58" s="57">
        <v>4822</v>
      </c>
      <c r="H58" s="57">
        <v>46</v>
      </c>
      <c r="I58" s="67">
        <v>2.2999999999999998</v>
      </c>
      <c r="J58" s="57"/>
      <c r="K58" s="57">
        <v>4994</v>
      </c>
      <c r="L58" s="56">
        <v>65</v>
      </c>
      <c r="M58" s="67">
        <v>2.4700000000000002</v>
      </c>
      <c r="N58" s="57"/>
      <c r="O58" s="56">
        <v>5267</v>
      </c>
      <c r="P58" s="57">
        <v>59</v>
      </c>
      <c r="Q58" s="67">
        <v>2.39</v>
      </c>
      <c r="R58" s="56"/>
      <c r="S58" s="57">
        <v>5356</v>
      </c>
      <c r="T58" s="57">
        <v>72</v>
      </c>
      <c r="U58" s="67">
        <v>2.58</v>
      </c>
      <c r="V58" s="57"/>
      <c r="W58" s="56">
        <v>5351</v>
      </c>
      <c r="X58" s="60">
        <v>62</v>
      </c>
      <c r="Y58" s="67">
        <v>2.4500000000000002</v>
      </c>
      <c r="AA58" s="60">
        <v>5325</v>
      </c>
      <c r="AB58" s="60">
        <v>47</v>
      </c>
      <c r="AC58" s="67">
        <v>2.31</v>
      </c>
      <c r="AE58" s="60">
        <v>5305</v>
      </c>
      <c r="AF58" s="60">
        <v>54</v>
      </c>
      <c r="AG58" s="67">
        <v>2.06</v>
      </c>
      <c r="AI58" s="60">
        <v>5255</v>
      </c>
      <c r="AJ58" s="60">
        <v>40</v>
      </c>
      <c r="AK58" s="67">
        <v>1.73</v>
      </c>
      <c r="AM58" s="60">
        <v>5277</v>
      </c>
      <c r="AN58" s="60">
        <v>42</v>
      </c>
      <c r="AO58" s="67">
        <v>1.65</v>
      </c>
      <c r="AQ58" s="60">
        <v>5353</v>
      </c>
      <c r="AR58" s="60">
        <v>37</v>
      </c>
      <c r="AS58" s="67">
        <v>1.47</v>
      </c>
    </row>
    <row r="59" spans="1:45" ht="11.25" customHeight="1">
      <c r="A59">
        <v>53640</v>
      </c>
      <c r="B59" t="s">
        <v>430</v>
      </c>
      <c r="C59" s="56">
        <v>1333</v>
      </c>
      <c r="D59" s="57">
        <v>20</v>
      </c>
      <c r="E59" s="67" t="s">
        <v>583</v>
      </c>
      <c r="F59" s="56"/>
      <c r="G59" s="57">
        <v>1307</v>
      </c>
      <c r="H59" s="57">
        <v>35</v>
      </c>
      <c r="I59" s="67" t="s">
        <v>583</v>
      </c>
      <c r="J59" s="57"/>
      <c r="K59" s="57">
        <v>1302</v>
      </c>
      <c r="L59" s="56">
        <v>19</v>
      </c>
      <c r="M59" s="67" t="s">
        <v>583</v>
      </c>
      <c r="N59" s="57"/>
      <c r="O59" s="56">
        <v>1294</v>
      </c>
      <c r="P59" s="57">
        <v>30</v>
      </c>
      <c r="Q59" s="67" t="s">
        <v>583</v>
      </c>
      <c r="R59" s="56"/>
      <c r="S59" s="57">
        <v>1275</v>
      </c>
      <c r="T59" s="57">
        <v>23</v>
      </c>
      <c r="U59" s="67" t="s">
        <v>583</v>
      </c>
      <c r="V59" s="57"/>
      <c r="W59" s="56">
        <v>1255</v>
      </c>
      <c r="X59" s="60">
        <v>21</v>
      </c>
      <c r="Y59" s="67" t="s">
        <v>583</v>
      </c>
      <c r="AA59" s="60">
        <v>1237</v>
      </c>
      <c r="AB59" s="60">
        <v>25</v>
      </c>
      <c r="AC59" s="67" t="s">
        <v>583</v>
      </c>
      <c r="AE59" s="60">
        <v>1213</v>
      </c>
      <c r="AF59" s="60">
        <v>19</v>
      </c>
      <c r="AG59" s="67" t="s">
        <v>583</v>
      </c>
      <c r="AI59" s="60">
        <v>1207</v>
      </c>
      <c r="AJ59" s="60">
        <v>18</v>
      </c>
      <c r="AK59" s="67" t="s">
        <v>583</v>
      </c>
      <c r="AM59" s="60">
        <v>1201</v>
      </c>
      <c r="AN59" s="60">
        <v>14</v>
      </c>
      <c r="AO59" s="67" t="s">
        <v>583</v>
      </c>
      <c r="AQ59" s="60">
        <v>1200</v>
      </c>
      <c r="AR59" s="60">
        <v>28</v>
      </c>
      <c r="AS59" s="67" t="s">
        <v>583</v>
      </c>
    </row>
    <row r="60" spans="1:45" ht="11.25" customHeight="1">
      <c r="A60">
        <v>53710</v>
      </c>
      <c r="B60" t="s">
        <v>431</v>
      </c>
      <c r="C60" s="56">
        <v>1019</v>
      </c>
      <c r="D60" s="57">
        <v>21</v>
      </c>
      <c r="E60" s="67">
        <v>2.88</v>
      </c>
      <c r="F60" s="56"/>
      <c r="G60" s="57">
        <v>1017</v>
      </c>
      <c r="H60" s="57">
        <v>16</v>
      </c>
      <c r="I60" s="67" t="s">
        <v>583</v>
      </c>
      <c r="J60" s="57"/>
      <c r="K60" s="57">
        <v>1030</v>
      </c>
      <c r="L60" s="56">
        <v>19</v>
      </c>
      <c r="M60" s="67">
        <v>3.08</v>
      </c>
      <c r="N60" s="57"/>
      <c r="O60" s="56">
        <v>1038</v>
      </c>
      <c r="P60" s="57">
        <v>15</v>
      </c>
      <c r="Q60" s="67">
        <v>2.88</v>
      </c>
      <c r="R60" s="56"/>
      <c r="S60" s="57">
        <v>1044</v>
      </c>
      <c r="T60" s="57">
        <v>13</v>
      </c>
      <c r="U60" s="67" t="s">
        <v>583</v>
      </c>
      <c r="V60" s="57"/>
      <c r="W60" s="56">
        <v>1050</v>
      </c>
      <c r="X60" s="60">
        <v>13</v>
      </c>
      <c r="Y60" s="67" t="s">
        <v>583</v>
      </c>
      <c r="AA60" s="60">
        <v>1045</v>
      </c>
      <c r="AB60" s="60">
        <v>17</v>
      </c>
      <c r="AC60" s="67">
        <v>2.73</v>
      </c>
      <c r="AE60" s="60">
        <v>1033</v>
      </c>
      <c r="AF60" s="60">
        <v>6</v>
      </c>
      <c r="AG60" s="67" t="s">
        <v>583</v>
      </c>
      <c r="AI60" s="60">
        <v>1011</v>
      </c>
      <c r="AJ60" s="60">
        <v>17</v>
      </c>
      <c r="AK60" s="67" t="s">
        <v>583</v>
      </c>
      <c r="AM60" s="60">
        <v>1001</v>
      </c>
      <c r="AN60" s="60">
        <v>8</v>
      </c>
      <c r="AO60" s="67" t="s">
        <v>583</v>
      </c>
      <c r="AQ60" s="60">
        <v>991</v>
      </c>
      <c r="AR60" s="60">
        <v>7</v>
      </c>
      <c r="AS60" s="67" t="s">
        <v>583</v>
      </c>
    </row>
    <row r="61" spans="1:45" ht="11.25" customHeight="1">
      <c r="A61">
        <v>53780</v>
      </c>
      <c r="B61" t="s">
        <v>432</v>
      </c>
      <c r="C61" s="56">
        <v>109250</v>
      </c>
      <c r="D61" s="56">
        <v>1638</v>
      </c>
      <c r="E61" s="67">
        <v>2.0699999999999998</v>
      </c>
      <c r="F61" s="56"/>
      <c r="G61" s="56">
        <v>112435</v>
      </c>
      <c r="H61" s="57">
        <v>1801</v>
      </c>
      <c r="I61" s="67">
        <v>2.02</v>
      </c>
      <c r="J61" s="56"/>
      <c r="K61" s="57">
        <v>116208</v>
      </c>
      <c r="L61" s="56">
        <v>1953</v>
      </c>
      <c r="M61" s="67">
        <v>2.08</v>
      </c>
      <c r="N61" s="57"/>
      <c r="O61" s="56">
        <v>119381</v>
      </c>
      <c r="P61" s="56">
        <v>1944</v>
      </c>
      <c r="Q61" s="67">
        <v>2.13</v>
      </c>
      <c r="R61" s="56"/>
      <c r="S61" s="56">
        <v>120756</v>
      </c>
      <c r="T61" s="57">
        <v>1956</v>
      </c>
      <c r="U61" s="67">
        <v>2.13</v>
      </c>
      <c r="V61" s="56"/>
      <c r="W61" s="56">
        <v>121720</v>
      </c>
      <c r="X61" s="60">
        <v>1890</v>
      </c>
      <c r="Y61" s="67">
        <v>2.0699999999999998</v>
      </c>
      <c r="AA61" s="60">
        <v>122011</v>
      </c>
      <c r="AB61" s="60">
        <v>1928</v>
      </c>
      <c r="AC61" s="67">
        <v>2.06</v>
      </c>
      <c r="AE61" s="60">
        <v>122847</v>
      </c>
      <c r="AF61" s="60">
        <v>1899</v>
      </c>
      <c r="AG61" s="67">
        <v>2.04</v>
      </c>
      <c r="AI61" s="60">
        <v>123263</v>
      </c>
      <c r="AJ61" s="60">
        <v>1807</v>
      </c>
      <c r="AK61" s="67">
        <v>2.02</v>
      </c>
      <c r="AM61" s="60">
        <v>124193</v>
      </c>
      <c r="AN61" s="60">
        <v>1760</v>
      </c>
      <c r="AO61" s="67">
        <v>1.98</v>
      </c>
      <c r="AQ61" s="60">
        <v>125919</v>
      </c>
      <c r="AR61" s="60">
        <v>1647</v>
      </c>
      <c r="AS61" s="67">
        <v>1.91</v>
      </c>
    </row>
    <row r="62" spans="1:45" ht="11.25" customHeight="1">
      <c r="A62">
        <v>53800</v>
      </c>
      <c r="B62" t="s">
        <v>433</v>
      </c>
      <c r="C62" s="56">
        <v>37860</v>
      </c>
      <c r="D62" s="57">
        <v>608</v>
      </c>
      <c r="E62" s="67">
        <v>2.58</v>
      </c>
      <c r="F62" s="56"/>
      <c r="G62" s="57">
        <v>38340</v>
      </c>
      <c r="H62" s="57">
        <v>579</v>
      </c>
      <c r="I62" s="67">
        <v>2.46</v>
      </c>
      <c r="J62" s="57"/>
      <c r="K62" s="57">
        <v>39084</v>
      </c>
      <c r="L62" s="56">
        <v>600</v>
      </c>
      <c r="M62" s="67">
        <v>2.38</v>
      </c>
      <c r="N62" s="57"/>
      <c r="O62" s="56">
        <v>39838</v>
      </c>
      <c r="P62" s="57">
        <v>593</v>
      </c>
      <c r="Q62" s="67">
        <v>2.29</v>
      </c>
      <c r="R62" s="56"/>
      <c r="S62" s="57">
        <v>40114</v>
      </c>
      <c r="T62" s="57">
        <v>616</v>
      </c>
      <c r="U62" s="67">
        <v>2.2799999999999998</v>
      </c>
      <c r="V62" s="57"/>
      <c r="W62" s="56">
        <v>39958</v>
      </c>
      <c r="X62" s="60">
        <v>620</v>
      </c>
      <c r="Y62" s="67">
        <v>2.2999999999999998</v>
      </c>
      <c r="AA62" s="60">
        <v>39567</v>
      </c>
      <c r="AB62" s="60">
        <v>576</v>
      </c>
      <c r="AC62" s="67">
        <v>2.31</v>
      </c>
      <c r="AE62" s="60">
        <v>39092</v>
      </c>
      <c r="AF62" s="60">
        <v>549</v>
      </c>
      <c r="AG62" s="67">
        <v>2.29</v>
      </c>
      <c r="AI62" s="60">
        <v>38730</v>
      </c>
      <c r="AJ62" s="60">
        <v>495</v>
      </c>
      <c r="AK62" s="67">
        <v>2.19</v>
      </c>
      <c r="AM62" s="60">
        <v>38296</v>
      </c>
      <c r="AN62" s="60">
        <v>542</v>
      </c>
      <c r="AO62" s="67">
        <v>2.2200000000000002</v>
      </c>
      <c r="AQ62" s="60">
        <v>38231</v>
      </c>
      <c r="AR62" s="60">
        <v>522</v>
      </c>
      <c r="AS62" s="67">
        <v>2.2200000000000002</v>
      </c>
    </row>
    <row r="63" spans="1:45" ht="11.25" customHeight="1">
      <c r="A63">
        <v>53920</v>
      </c>
      <c r="B63" t="s">
        <v>434</v>
      </c>
      <c r="C63" s="56">
        <v>3874</v>
      </c>
      <c r="D63" s="57">
        <v>57</v>
      </c>
      <c r="E63" s="67">
        <v>1.88</v>
      </c>
      <c r="F63" s="56"/>
      <c r="G63" s="57">
        <v>3893</v>
      </c>
      <c r="H63" s="57">
        <v>86</v>
      </c>
      <c r="I63" s="67">
        <v>2.15</v>
      </c>
      <c r="J63" s="57"/>
      <c r="K63" s="57">
        <v>3850</v>
      </c>
      <c r="L63" s="56">
        <v>71</v>
      </c>
      <c r="M63" s="67">
        <v>2.14</v>
      </c>
      <c r="N63" s="57"/>
      <c r="O63" s="56">
        <v>3810</v>
      </c>
      <c r="P63" s="57">
        <v>84</v>
      </c>
      <c r="Q63" s="67">
        <v>2.36</v>
      </c>
      <c r="R63" s="56"/>
      <c r="S63" s="57">
        <v>3734</v>
      </c>
      <c r="T63" s="57">
        <v>83</v>
      </c>
      <c r="U63" s="67">
        <v>2.33</v>
      </c>
      <c r="V63" s="57"/>
      <c r="W63" s="56">
        <v>3656</v>
      </c>
      <c r="X63" s="60">
        <v>89</v>
      </c>
      <c r="Y63" s="67">
        <v>2.54</v>
      </c>
      <c r="AA63" s="60">
        <v>3593</v>
      </c>
      <c r="AB63" s="60">
        <v>81</v>
      </c>
      <c r="AC63" s="67">
        <v>2.5499999999999998</v>
      </c>
      <c r="AE63" s="60">
        <v>3503</v>
      </c>
      <c r="AF63" s="60">
        <v>83</v>
      </c>
      <c r="AG63" s="67">
        <v>2.66</v>
      </c>
      <c r="AI63" s="60">
        <v>3490</v>
      </c>
      <c r="AJ63" s="60">
        <v>86</v>
      </c>
      <c r="AK63" s="67">
        <v>2.74</v>
      </c>
      <c r="AM63" s="60">
        <v>3454</v>
      </c>
      <c r="AN63" s="60">
        <v>68</v>
      </c>
      <c r="AO63" s="67">
        <v>2.77</v>
      </c>
      <c r="AQ63" s="60">
        <v>3495</v>
      </c>
      <c r="AR63" s="60">
        <v>74</v>
      </c>
      <c r="AS63" s="67">
        <v>2.72</v>
      </c>
    </row>
    <row r="64" spans="1:45" ht="11.25" customHeight="1">
      <c r="A64">
        <v>53990</v>
      </c>
      <c r="B64" t="s">
        <v>435</v>
      </c>
      <c r="C64" s="56">
        <v>23230</v>
      </c>
      <c r="D64" s="57">
        <v>331</v>
      </c>
      <c r="E64" s="67">
        <v>2.36</v>
      </c>
      <c r="F64" s="56"/>
      <c r="G64" s="57">
        <v>23878</v>
      </c>
      <c r="H64" s="57">
        <v>327</v>
      </c>
      <c r="I64" s="67">
        <v>2.2799999999999998</v>
      </c>
      <c r="J64" s="57"/>
      <c r="K64" s="57">
        <v>24839</v>
      </c>
      <c r="L64" s="56">
        <v>346</v>
      </c>
      <c r="M64" s="67">
        <v>2.2599999999999998</v>
      </c>
      <c r="N64" s="57"/>
      <c r="O64" s="56">
        <v>25657</v>
      </c>
      <c r="P64" s="57">
        <v>357</v>
      </c>
      <c r="Q64" s="67">
        <v>2.17</v>
      </c>
      <c r="R64" s="56"/>
      <c r="S64" s="57">
        <v>26186</v>
      </c>
      <c r="T64" s="57">
        <v>371</v>
      </c>
      <c r="U64" s="67">
        <v>2.2000000000000002</v>
      </c>
      <c r="V64" s="57"/>
      <c r="W64" s="56">
        <v>26656</v>
      </c>
      <c r="X64" s="60">
        <v>371</v>
      </c>
      <c r="Y64" s="67">
        <v>2.2000000000000002</v>
      </c>
      <c r="AA64" s="60">
        <v>26890</v>
      </c>
      <c r="AB64" s="60">
        <v>378</v>
      </c>
      <c r="AC64" s="67">
        <v>2.25</v>
      </c>
      <c r="AE64" s="60">
        <v>27253</v>
      </c>
      <c r="AF64" s="60">
        <v>343</v>
      </c>
      <c r="AG64" s="67">
        <v>2.19</v>
      </c>
      <c r="AI64" s="60">
        <v>27793</v>
      </c>
      <c r="AJ64" s="60">
        <v>326</v>
      </c>
      <c r="AK64" s="67">
        <v>2.13</v>
      </c>
      <c r="AM64" s="60">
        <v>27983</v>
      </c>
      <c r="AN64" s="60">
        <v>334</v>
      </c>
      <c r="AO64" s="67">
        <v>2.0699999999999998</v>
      </c>
      <c r="AQ64" s="60">
        <v>28299</v>
      </c>
      <c r="AR64" s="60">
        <v>310</v>
      </c>
      <c r="AS64" s="67">
        <v>2.0099999999999998</v>
      </c>
    </row>
    <row r="65" spans="1:45" ht="11.25" customHeight="1">
      <c r="A65">
        <v>54060</v>
      </c>
      <c r="B65" t="s">
        <v>436</v>
      </c>
      <c r="C65" s="56">
        <v>3569</v>
      </c>
      <c r="D65" s="57">
        <v>42</v>
      </c>
      <c r="E65" s="67">
        <v>2.58</v>
      </c>
      <c r="F65" s="56"/>
      <c r="G65" s="57">
        <v>3672</v>
      </c>
      <c r="H65" s="57">
        <v>51</v>
      </c>
      <c r="I65" s="67">
        <v>2.65</v>
      </c>
      <c r="J65" s="57"/>
      <c r="K65" s="57">
        <v>3738</v>
      </c>
      <c r="L65" s="56">
        <v>35</v>
      </c>
      <c r="M65" s="67">
        <v>2.59</v>
      </c>
      <c r="N65" s="57"/>
      <c r="O65" s="56">
        <v>3749</v>
      </c>
      <c r="P65" s="57">
        <v>32</v>
      </c>
      <c r="Q65" s="67">
        <v>2.33</v>
      </c>
      <c r="R65" s="56"/>
      <c r="S65" s="57">
        <v>3702</v>
      </c>
      <c r="T65" s="57">
        <v>28</v>
      </c>
      <c r="U65" s="67">
        <v>1.88</v>
      </c>
      <c r="V65" s="57"/>
      <c r="W65" s="56">
        <v>3662</v>
      </c>
      <c r="X65" s="60">
        <v>27</v>
      </c>
      <c r="Y65" s="67">
        <v>1.78</v>
      </c>
      <c r="AA65" s="60">
        <v>3604</v>
      </c>
      <c r="AB65" s="60">
        <v>29</v>
      </c>
      <c r="AC65" s="67">
        <v>1.76</v>
      </c>
      <c r="AE65" s="60">
        <v>3602</v>
      </c>
      <c r="AF65" s="60">
        <v>27</v>
      </c>
      <c r="AG65" s="67">
        <v>1.79</v>
      </c>
      <c r="AI65" s="60">
        <v>3560</v>
      </c>
      <c r="AJ65" s="60">
        <v>19</v>
      </c>
      <c r="AK65" s="67">
        <v>1.69</v>
      </c>
      <c r="AM65" s="60">
        <v>3567</v>
      </c>
      <c r="AN65" s="60">
        <v>22</v>
      </c>
      <c r="AO65" s="67">
        <v>1.74</v>
      </c>
      <c r="AQ65" s="60">
        <v>3594</v>
      </c>
      <c r="AR65" s="60">
        <v>31</v>
      </c>
      <c r="AS65" s="67">
        <v>1.98</v>
      </c>
    </row>
    <row r="66" spans="1:45" ht="11.25" customHeight="1">
      <c r="A66">
        <v>54130</v>
      </c>
      <c r="B66" t="s">
        <v>437</v>
      </c>
      <c r="C66" s="56">
        <v>1101</v>
      </c>
      <c r="D66" s="57">
        <v>19</v>
      </c>
      <c r="E66" s="67" t="s">
        <v>583</v>
      </c>
      <c r="F66" s="56"/>
      <c r="G66" s="57">
        <v>1091</v>
      </c>
      <c r="H66" s="57">
        <v>17</v>
      </c>
      <c r="I66" s="67" t="s">
        <v>583</v>
      </c>
      <c r="J66" s="57"/>
      <c r="K66" s="57">
        <v>1102</v>
      </c>
      <c r="L66" s="56">
        <v>9</v>
      </c>
      <c r="M66" s="67" t="s">
        <v>583</v>
      </c>
      <c r="N66" s="57"/>
      <c r="O66" s="56">
        <v>1112</v>
      </c>
      <c r="P66" s="57">
        <v>13</v>
      </c>
      <c r="Q66" s="67" t="s">
        <v>583</v>
      </c>
      <c r="R66" s="56"/>
      <c r="S66" s="57">
        <v>1120</v>
      </c>
      <c r="T66" s="57">
        <v>11</v>
      </c>
      <c r="U66" s="67" t="s">
        <v>583</v>
      </c>
      <c r="V66" s="57"/>
      <c r="W66" s="56">
        <v>1127</v>
      </c>
      <c r="X66" s="60">
        <v>11</v>
      </c>
      <c r="Y66" s="67" t="s">
        <v>583</v>
      </c>
      <c r="AA66" s="60">
        <v>1127</v>
      </c>
      <c r="AB66" s="60">
        <v>21</v>
      </c>
      <c r="AC66" s="67" t="s">
        <v>583</v>
      </c>
      <c r="AE66" s="60">
        <v>1126</v>
      </c>
      <c r="AF66" s="60">
        <v>14</v>
      </c>
      <c r="AG66" s="67" t="s">
        <v>583</v>
      </c>
      <c r="AI66" s="60">
        <v>1133</v>
      </c>
      <c r="AJ66" s="60">
        <v>21</v>
      </c>
      <c r="AK66" s="67" t="s">
        <v>583</v>
      </c>
      <c r="AM66" s="60">
        <v>1127</v>
      </c>
      <c r="AN66" s="60">
        <v>16</v>
      </c>
      <c r="AO66" s="67" t="s">
        <v>583</v>
      </c>
      <c r="AQ66" s="60">
        <v>1130</v>
      </c>
      <c r="AR66" s="60">
        <v>16</v>
      </c>
      <c r="AS66" s="67" t="s">
        <v>583</v>
      </c>
    </row>
    <row r="67" spans="1:45" ht="11.25" customHeight="1">
      <c r="A67">
        <v>54170</v>
      </c>
      <c r="B67" t="s">
        <v>438</v>
      </c>
      <c r="C67" s="56">
        <v>160053</v>
      </c>
      <c r="D67" s="56">
        <v>1788</v>
      </c>
      <c r="E67" s="67">
        <v>1.89</v>
      </c>
      <c r="F67" s="56"/>
      <c r="G67" s="56">
        <v>162205</v>
      </c>
      <c r="H67" s="57">
        <v>1833</v>
      </c>
      <c r="I67" s="67">
        <v>1.86</v>
      </c>
      <c r="J67" s="56"/>
      <c r="K67" s="57">
        <v>163581</v>
      </c>
      <c r="L67" s="56">
        <v>1770</v>
      </c>
      <c r="M67" s="67">
        <v>1.84</v>
      </c>
      <c r="N67" s="57"/>
      <c r="O67" s="56">
        <v>164414</v>
      </c>
      <c r="P67" s="56">
        <v>1826</v>
      </c>
      <c r="Q67" s="67">
        <v>1.85</v>
      </c>
      <c r="R67" s="56"/>
      <c r="S67" s="56">
        <v>163894</v>
      </c>
      <c r="T67" s="57">
        <v>1787</v>
      </c>
      <c r="U67" s="67">
        <v>1.81</v>
      </c>
      <c r="V67" s="56"/>
      <c r="W67" s="56">
        <v>162904</v>
      </c>
      <c r="X67" s="60">
        <v>1793</v>
      </c>
      <c r="Y67" s="67">
        <v>1.81</v>
      </c>
      <c r="AA67" s="60">
        <v>160918</v>
      </c>
      <c r="AB67" s="60">
        <v>1813</v>
      </c>
      <c r="AC67" s="67">
        <v>1.82</v>
      </c>
      <c r="AE67" s="60">
        <v>160284</v>
      </c>
      <c r="AF67" s="60">
        <v>1561</v>
      </c>
      <c r="AG67" s="67">
        <v>1.77</v>
      </c>
      <c r="AI67" s="60">
        <v>159977</v>
      </c>
      <c r="AJ67" s="60">
        <v>1633</v>
      </c>
      <c r="AK67" s="67">
        <v>1.75</v>
      </c>
      <c r="AM67" s="60">
        <v>159898</v>
      </c>
      <c r="AN67" s="60">
        <v>1623</v>
      </c>
      <c r="AO67" s="67">
        <v>1.73</v>
      </c>
      <c r="AQ67" s="60">
        <v>160718</v>
      </c>
      <c r="AR67" s="60">
        <v>1544</v>
      </c>
      <c r="AS67" s="67">
        <v>1.76</v>
      </c>
    </row>
    <row r="68" spans="1:45" ht="11.25" customHeight="1">
      <c r="A68">
        <v>54200</v>
      </c>
      <c r="B68" t="s">
        <v>439</v>
      </c>
      <c r="C68" s="56">
        <v>55572</v>
      </c>
      <c r="D68" s="57">
        <v>674</v>
      </c>
      <c r="E68" s="67">
        <v>2.0099999999999998</v>
      </c>
      <c r="F68" s="56"/>
      <c r="G68" s="57">
        <v>56492</v>
      </c>
      <c r="H68" s="57">
        <v>701</v>
      </c>
      <c r="I68" s="67">
        <v>1.98</v>
      </c>
      <c r="J68" s="57"/>
      <c r="K68" s="57">
        <v>57669</v>
      </c>
      <c r="L68" s="56">
        <v>727</v>
      </c>
      <c r="M68" s="67">
        <v>1.98</v>
      </c>
      <c r="N68" s="57"/>
      <c r="O68" s="56">
        <v>58622</v>
      </c>
      <c r="P68" s="57">
        <v>747</v>
      </c>
      <c r="Q68" s="67">
        <v>1.98</v>
      </c>
      <c r="R68" s="56"/>
      <c r="S68" s="57">
        <v>59113</v>
      </c>
      <c r="T68" s="57">
        <v>753</v>
      </c>
      <c r="U68" s="67">
        <v>1.96</v>
      </c>
      <c r="V68" s="57"/>
      <c r="W68" s="56">
        <v>59298</v>
      </c>
      <c r="X68" s="60">
        <v>726</v>
      </c>
      <c r="Y68" s="67">
        <v>1.93</v>
      </c>
      <c r="AA68" s="60">
        <v>59201</v>
      </c>
      <c r="AB68" s="60">
        <v>709</v>
      </c>
      <c r="AC68" s="67">
        <v>1.9</v>
      </c>
      <c r="AE68" s="60">
        <v>59204</v>
      </c>
      <c r="AF68" s="60">
        <v>680</v>
      </c>
      <c r="AG68" s="67">
        <v>1.85</v>
      </c>
      <c r="AI68" s="60">
        <v>58932</v>
      </c>
      <c r="AJ68" s="60">
        <v>627</v>
      </c>
      <c r="AK68" s="67">
        <v>1.8</v>
      </c>
      <c r="AM68" s="60">
        <v>58977</v>
      </c>
      <c r="AN68" s="60">
        <v>635</v>
      </c>
      <c r="AO68" s="67">
        <v>1.76</v>
      </c>
      <c r="AQ68" s="60">
        <v>59328</v>
      </c>
      <c r="AR68" s="60">
        <v>657</v>
      </c>
      <c r="AS68" s="67">
        <v>1.77</v>
      </c>
    </row>
    <row r="69" spans="1:45" ht="11.25" customHeight="1">
      <c r="A69">
        <v>54280</v>
      </c>
      <c r="B69" t="s">
        <v>440</v>
      </c>
      <c r="C69" s="56">
        <v>31750</v>
      </c>
      <c r="D69" s="57">
        <v>626</v>
      </c>
      <c r="E69" s="67">
        <v>2.54</v>
      </c>
      <c r="F69" s="56"/>
      <c r="G69" s="57">
        <v>32208</v>
      </c>
      <c r="H69" s="57">
        <v>583</v>
      </c>
      <c r="I69" s="67">
        <v>2.36</v>
      </c>
      <c r="J69" s="57"/>
      <c r="K69" s="57">
        <v>32849</v>
      </c>
      <c r="L69" s="56">
        <v>648</v>
      </c>
      <c r="M69" s="67">
        <v>2.37</v>
      </c>
      <c r="N69" s="57"/>
      <c r="O69" s="56">
        <v>33267</v>
      </c>
      <c r="P69" s="57">
        <v>623</v>
      </c>
      <c r="Q69" s="67">
        <v>2.36</v>
      </c>
      <c r="R69" s="56"/>
      <c r="S69" s="57">
        <v>32498</v>
      </c>
      <c r="T69" s="57">
        <v>616</v>
      </c>
      <c r="U69" s="67">
        <v>2.42</v>
      </c>
      <c r="V69" s="57"/>
      <c r="W69" s="56">
        <v>31748</v>
      </c>
      <c r="X69" s="60">
        <v>603</v>
      </c>
      <c r="Y69" s="67">
        <v>2.39</v>
      </c>
      <c r="AA69" s="60">
        <v>30840</v>
      </c>
      <c r="AB69" s="60">
        <v>622</v>
      </c>
      <c r="AC69" s="67">
        <v>2.4300000000000002</v>
      </c>
      <c r="AE69" s="60">
        <v>30570</v>
      </c>
      <c r="AF69" s="60">
        <v>539</v>
      </c>
      <c r="AG69" s="67">
        <v>2.38</v>
      </c>
      <c r="AI69" s="60">
        <v>29989</v>
      </c>
      <c r="AJ69" s="60">
        <v>535</v>
      </c>
      <c r="AK69" s="67">
        <v>2.36</v>
      </c>
      <c r="AM69" s="60">
        <v>29485</v>
      </c>
      <c r="AN69" s="60">
        <v>512</v>
      </c>
      <c r="AO69" s="67">
        <v>2.29</v>
      </c>
      <c r="AQ69" s="60">
        <v>29055</v>
      </c>
      <c r="AR69" s="60">
        <v>485</v>
      </c>
      <c r="AS69" s="67">
        <v>2.29</v>
      </c>
    </row>
    <row r="70" spans="1:45" ht="11.25" customHeight="1">
      <c r="A70">
        <v>54310</v>
      </c>
      <c r="B70" t="s">
        <v>441</v>
      </c>
      <c r="C70" s="56">
        <v>22628</v>
      </c>
      <c r="D70" s="57">
        <v>370</v>
      </c>
      <c r="E70" s="67">
        <v>2.04</v>
      </c>
      <c r="F70" s="56"/>
      <c r="G70" s="57">
        <v>23634</v>
      </c>
      <c r="H70" s="57">
        <v>391</v>
      </c>
      <c r="I70" s="67">
        <v>2.06</v>
      </c>
      <c r="J70" s="57"/>
      <c r="K70" s="57">
        <v>24042</v>
      </c>
      <c r="L70" s="56">
        <v>400</v>
      </c>
      <c r="M70" s="67">
        <v>2.08</v>
      </c>
      <c r="N70" s="57"/>
      <c r="O70" s="56">
        <v>24432</v>
      </c>
      <c r="P70" s="57">
        <v>424</v>
      </c>
      <c r="Q70" s="67">
        <v>2.17</v>
      </c>
      <c r="R70" s="56"/>
      <c r="S70" s="57">
        <v>23985</v>
      </c>
      <c r="T70" s="57">
        <v>438</v>
      </c>
      <c r="U70" s="67">
        <v>2.2599999999999998</v>
      </c>
      <c r="V70" s="57"/>
      <c r="W70" s="56">
        <v>23103</v>
      </c>
      <c r="X70" s="60">
        <v>442</v>
      </c>
      <c r="Y70" s="67">
        <v>2.33</v>
      </c>
      <c r="AA70" s="60">
        <v>22211</v>
      </c>
      <c r="AB70" s="60">
        <v>421</v>
      </c>
      <c r="AC70" s="67">
        <v>2.31</v>
      </c>
      <c r="AE70" s="60">
        <v>22187</v>
      </c>
      <c r="AF70" s="60">
        <v>407</v>
      </c>
      <c r="AG70" s="67">
        <v>2.2799999999999998</v>
      </c>
      <c r="AI70" s="60">
        <v>22407</v>
      </c>
      <c r="AJ70" s="60">
        <v>431</v>
      </c>
      <c r="AK70" s="67">
        <v>2.3199999999999998</v>
      </c>
      <c r="AM70" s="60">
        <v>22731</v>
      </c>
      <c r="AN70" s="60">
        <v>425</v>
      </c>
      <c r="AO70" s="67">
        <v>2.41</v>
      </c>
      <c r="AQ70" s="60">
        <v>23118</v>
      </c>
      <c r="AR70" s="60">
        <v>401</v>
      </c>
      <c r="AS70" s="67">
        <v>2.44</v>
      </c>
    </row>
    <row r="71" spans="1:45" ht="11.25" customHeight="1">
      <c r="A71">
        <v>54340</v>
      </c>
      <c r="B71" t="s">
        <v>442</v>
      </c>
      <c r="C71" s="56">
        <v>4285</v>
      </c>
      <c r="D71" s="57">
        <v>84</v>
      </c>
      <c r="E71" s="67">
        <v>3.04</v>
      </c>
      <c r="F71" s="56"/>
      <c r="G71" s="57">
        <v>4290</v>
      </c>
      <c r="H71" s="57">
        <v>79</v>
      </c>
      <c r="I71" s="67">
        <v>3.13</v>
      </c>
      <c r="J71" s="57"/>
      <c r="K71" s="57">
        <v>4368</v>
      </c>
      <c r="L71" s="56">
        <v>61</v>
      </c>
      <c r="M71" s="67">
        <v>2.89</v>
      </c>
      <c r="N71" s="57"/>
      <c r="O71" s="56">
        <v>4403</v>
      </c>
      <c r="P71" s="57">
        <v>60</v>
      </c>
      <c r="Q71" s="67">
        <v>2.4700000000000002</v>
      </c>
      <c r="R71" s="56"/>
      <c r="S71" s="57">
        <v>4389</v>
      </c>
      <c r="T71" s="57">
        <v>66</v>
      </c>
      <c r="U71" s="67">
        <v>2.36</v>
      </c>
      <c r="V71" s="57"/>
      <c r="W71" s="56">
        <v>4308</v>
      </c>
      <c r="X71" s="60">
        <v>65</v>
      </c>
      <c r="Y71" s="67">
        <v>2.44</v>
      </c>
      <c r="AA71" s="60">
        <v>4200</v>
      </c>
      <c r="AB71" s="60">
        <v>55</v>
      </c>
      <c r="AC71" s="67">
        <v>2.4300000000000002</v>
      </c>
      <c r="AE71" s="60">
        <v>4142</v>
      </c>
      <c r="AF71" s="60">
        <v>60</v>
      </c>
      <c r="AG71" s="67">
        <v>2.4</v>
      </c>
      <c r="AI71" s="60">
        <v>4084</v>
      </c>
      <c r="AJ71" s="60">
        <v>42</v>
      </c>
      <c r="AK71" s="67">
        <v>2.2000000000000002</v>
      </c>
      <c r="AM71" s="60">
        <v>4044</v>
      </c>
      <c r="AN71" s="60">
        <v>59</v>
      </c>
      <c r="AO71" s="67">
        <v>2.4300000000000002</v>
      </c>
      <c r="AQ71" s="60">
        <v>4046</v>
      </c>
      <c r="AR71" s="60">
        <v>61</v>
      </c>
      <c r="AS71" s="67">
        <v>2.56</v>
      </c>
    </row>
    <row r="72" spans="1:45" ht="11.25" customHeight="1">
      <c r="A72">
        <v>54410</v>
      </c>
      <c r="B72" t="s">
        <v>443</v>
      </c>
      <c r="C72" s="56">
        <v>1207</v>
      </c>
      <c r="D72" s="57">
        <v>14</v>
      </c>
      <c r="E72" s="67" t="s">
        <v>583</v>
      </c>
      <c r="F72" s="56"/>
      <c r="G72" s="57">
        <v>1211</v>
      </c>
      <c r="H72" s="57">
        <v>13</v>
      </c>
      <c r="I72" s="67" t="s">
        <v>583</v>
      </c>
      <c r="J72" s="57"/>
      <c r="K72" s="57">
        <v>1236</v>
      </c>
      <c r="L72" s="56">
        <v>12</v>
      </c>
      <c r="M72" s="67" t="s">
        <v>583</v>
      </c>
      <c r="N72" s="57"/>
      <c r="O72" s="56">
        <v>1251</v>
      </c>
      <c r="P72" s="57">
        <v>25</v>
      </c>
      <c r="Q72" s="67" t="s">
        <v>583</v>
      </c>
      <c r="R72" s="56"/>
      <c r="S72" s="57">
        <v>1251</v>
      </c>
      <c r="T72" s="57">
        <v>17</v>
      </c>
      <c r="U72" s="67" t="s">
        <v>583</v>
      </c>
      <c r="V72" s="57"/>
      <c r="W72" s="56">
        <v>1249</v>
      </c>
      <c r="X72" s="60">
        <v>9</v>
      </c>
      <c r="Y72" s="67" t="s">
        <v>583</v>
      </c>
      <c r="AA72" s="60">
        <v>1242</v>
      </c>
      <c r="AB72" s="60">
        <v>10</v>
      </c>
      <c r="AC72" s="67">
        <v>1.85</v>
      </c>
      <c r="AE72" s="60">
        <v>1221</v>
      </c>
      <c r="AF72" s="60">
        <v>9</v>
      </c>
      <c r="AG72" s="67" t="s">
        <v>583</v>
      </c>
      <c r="AI72" s="60">
        <v>1207</v>
      </c>
      <c r="AJ72" s="60">
        <v>16</v>
      </c>
      <c r="AK72" s="67">
        <v>1.97</v>
      </c>
      <c r="AM72" s="60">
        <v>1195</v>
      </c>
      <c r="AN72" s="60">
        <v>12</v>
      </c>
      <c r="AO72" s="67">
        <v>2.16</v>
      </c>
      <c r="AQ72" s="60">
        <v>1185</v>
      </c>
      <c r="AR72" s="60">
        <v>10</v>
      </c>
      <c r="AS72" s="67">
        <v>2.4</v>
      </c>
    </row>
    <row r="73" spans="1:45" ht="11.25" customHeight="1">
      <c r="A73">
        <v>54480</v>
      </c>
      <c r="B73" t="s">
        <v>444</v>
      </c>
      <c r="C73" s="57">
        <v>529</v>
      </c>
      <c r="D73" s="57">
        <v>7</v>
      </c>
      <c r="E73" s="67" t="s">
        <v>583</v>
      </c>
      <c r="F73" s="57"/>
      <c r="G73" s="57">
        <v>529</v>
      </c>
      <c r="H73" s="57">
        <v>10</v>
      </c>
      <c r="I73" s="67" t="s">
        <v>583</v>
      </c>
      <c r="J73" s="57"/>
      <c r="K73" s="57">
        <v>540</v>
      </c>
      <c r="L73" s="57">
        <v>11</v>
      </c>
      <c r="M73" s="67" t="s">
        <v>583</v>
      </c>
      <c r="N73" s="57"/>
      <c r="O73" s="57">
        <v>547</v>
      </c>
      <c r="P73" s="57">
        <v>7</v>
      </c>
      <c r="Q73" s="67" t="s">
        <v>583</v>
      </c>
      <c r="R73" s="57"/>
      <c r="S73" s="57">
        <v>556</v>
      </c>
      <c r="T73" s="57">
        <v>10</v>
      </c>
      <c r="U73" s="67" t="s">
        <v>583</v>
      </c>
      <c r="V73" s="57"/>
      <c r="W73" s="56">
        <v>559</v>
      </c>
      <c r="X73" s="60">
        <v>10</v>
      </c>
      <c r="Y73" s="67" t="s">
        <v>583</v>
      </c>
      <c r="AA73" s="60">
        <v>568</v>
      </c>
      <c r="AB73" s="60">
        <v>9</v>
      </c>
      <c r="AC73" s="67" t="s">
        <v>583</v>
      </c>
      <c r="AE73" s="60">
        <v>563</v>
      </c>
      <c r="AF73" s="60">
        <v>10</v>
      </c>
      <c r="AG73" s="67" t="s">
        <v>583</v>
      </c>
      <c r="AI73" s="60">
        <v>562</v>
      </c>
      <c r="AJ73" s="60">
        <v>6</v>
      </c>
      <c r="AK73" s="67" t="s">
        <v>583</v>
      </c>
      <c r="AM73" s="60">
        <v>559</v>
      </c>
      <c r="AN73" s="60">
        <v>10</v>
      </c>
      <c r="AO73" s="67" t="s">
        <v>583</v>
      </c>
      <c r="AQ73" s="60">
        <v>559</v>
      </c>
      <c r="AR73" s="60">
        <v>7</v>
      </c>
      <c r="AS73" s="67" t="s">
        <v>583</v>
      </c>
    </row>
    <row r="74" spans="1:45" ht="11.25" customHeight="1">
      <c r="A74">
        <v>54550</v>
      </c>
      <c r="B74" t="s">
        <v>445</v>
      </c>
      <c r="C74" s="56">
        <v>2034</v>
      </c>
      <c r="D74" s="57">
        <v>35</v>
      </c>
      <c r="E74" s="67">
        <v>3.11</v>
      </c>
      <c r="F74" s="56"/>
      <c r="G74" s="57">
        <v>2030</v>
      </c>
      <c r="H74" s="57">
        <v>44</v>
      </c>
      <c r="I74" s="67">
        <v>3.06</v>
      </c>
      <c r="J74" s="57"/>
      <c r="K74" s="57">
        <v>2042</v>
      </c>
      <c r="L74" s="56">
        <v>26</v>
      </c>
      <c r="M74" s="67">
        <v>3.11</v>
      </c>
      <c r="N74" s="57"/>
      <c r="O74" s="56">
        <v>2044</v>
      </c>
      <c r="P74" s="57">
        <v>40</v>
      </c>
      <c r="Q74" s="67">
        <v>3.22</v>
      </c>
      <c r="R74" s="56"/>
      <c r="S74" s="57">
        <v>2029</v>
      </c>
      <c r="T74" s="57">
        <v>18</v>
      </c>
      <c r="U74" s="67">
        <v>2.4500000000000002</v>
      </c>
      <c r="V74" s="57"/>
      <c r="W74" s="56">
        <v>2027</v>
      </c>
      <c r="X74" s="60">
        <v>36</v>
      </c>
      <c r="Y74" s="67">
        <v>2.72</v>
      </c>
      <c r="AA74" s="60">
        <v>2010</v>
      </c>
      <c r="AB74" s="60">
        <v>23</v>
      </c>
      <c r="AC74" s="67">
        <v>2.37</v>
      </c>
      <c r="AE74" s="60">
        <v>2001</v>
      </c>
      <c r="AF74" s="60">
        <v>24</v>
      </c>
      <c r="AG74" s="67">
        <v>2.74</v>
      </c>
      <c r="AI74" s="60">
        <v>1980</v>
      </c>
      <c r="AJ74" s="60">
        <v>24</v>
      </c>
      <c r="AK74" s="67">
        <v>2.61</v>
      </c>
      <c r="AM74" s="60">
        <v>1939</v>
      </c>
      <c r="AN74" s="60">
        <v>27</v>
      </c>
      <c r="AO74" s="67">
        <v>2.76</v>
      </c>
      <c r="AQ74" s="60">
        <v>1912</v>
      </c>
      <c r="AR74" s="60">
        <v>19</v>
      </c>
      <c r="AS74" s="67">
        <v>2.76</v>
      </c>
    </row>
    <row r="75" spans="1:45" ht="11.25" customHeight="1">
      <c r="A75">
        <v>54620</v>
      </c>
      <c r="B75" t="s">
        <v>446</v>
      </c>
      <c r="C75" s="56">
        <v>1060</v>
      </c>
      <c r="D75" s="57">
        <v>13</v>
      </c>
      <c r="E75" s="67" t="s">
        <v>583</v>
      </c>
      <c r="F75" s="57"/>
      <c r="G75" s="57">
        <v>1068</v>
      </c>
      <c r="H75" s="57">
        <v>6</v>
      </c>
      <c r="I75" s="67" t="s">
        <v>583</v>
      </c>
      <c r="J75" s="57"/>
      <c r="K75" s="57">
        <v>1033</v>
      </c>
      <c r="L75" s="57">
        <v>9</v>
      </c>
      <c r="M75" s="67" t="s">
        <v>583</v>
      </c>
      <c r="N75" s="57"/>
      <c r="O75" s="57">
        <v>985</v>
      </c>
      <c r="P75" s="57">
        <v>14</v>
      </c>
      <c r="Q75" s="67" t="s">
        <v>583</v>
      </c>
      <c r="R75" s="57"/>
      <c r="S75" s="57">
        <v>918</v>
      </c>
      <c r="T75" s="57">
        <v>14</v>
      </c>
      <c r="U75" s="67" t="s">
        <v>583</v>
      </c>
      <c r="V75" s="57"/>
      <c r="W75" s="56">
        <v>929</v>
      </c>
      <c r="X75" s="60">
        <v>14</v>
      </c>
      <c r="Y75" s="67" t="s">
        <v>583</v>
      </c>
      <c r="AA75" s="60">
        <v>894</v>
      </c>
      <c r="AB75" s="60">
        <v>20</v>
      </c>
      <c r="AC75" s="67" t="s">
        <v>583</v>
      </c>
      <c r="AE75" s="60">
        <v>880</v>
      </c>
      <c r="AF75" s="60">
        <v>7</v>
      </c>
      <c r="AG75" s="67" t="s">
        <v>583</v>
      </c>
      <c r="AI75" s="60">
        <v>870</v>
      </c>
      <c r="AJ75" s="60">
        <v>9</v>
      </c>
      <c r="AK75" s="67" t="s">
        <v>583</v>
      </c>
      <c r="AM75" s="60">
        <v>858</v>
      </c>
      <c r="AN75" s="60">
        <v>13</v>
      </c>
      <c r="AO75" s="67" t="s">
        <v>583</v>
      </c>
      <c r="AQ75" s="60">
        <v>872</v>
      </c>
      <c r="AR75" s="60">
        <v>6</v>
      </c>
      <c r="AS75" s="67" t="s">
        <v>583</v>
      </c>
    </row>
    <row r="76" spans="1:45" ht="11.25" customHeight="1">
      <c r="A76">
        <v>54690</v>
      </c>
      <c r="B76" t="s">
        <v>447</v>
      </c>
      <c r="C76" s="57">
        <v>450</v>
      </c>
      <c r="D76" s="57">
        <v>8</v>
      </c>
      <c r="E76" s="67" t="s">
        <v>583</v>
      </c>
      <c r="F76" s="57"/>
      <c r="G76" s="57">
        <v>448</v>
      </c>
      <c r="H76" s="57">
        <v>8</v>
      </c>
      <c r="I76" s="67" t="s">
        <v>583</v>
      </c>
      <c r="J76" s="57"/>
      <c r="K76" s="57">
        <v>447</v>
      </c>
      <c r="L76" s="57">
        <v>3</v>
      </c>
      <c r="M76" s="67" t="s">
        <v>583</v>
      </c>
      <c r="N76" s="57"/>
      <c r="O76" s="57">
        <v>446</v>
      </c>
      <c r="P76" s="57">
        <v>8</v>
      </c>
      <c r="Q76" s="67" t="s">
        <v>583</v>
      </c>
      <c r="R76" s="57"/>
      <c r="S76" s="57">
        <v>440</v>
      </c>
      <c r="T76" s="57">
        <v>6</v>
      </c>
      <c r="U76" s="67" t="s">
        <v>583</v>
      </c>
      <c r="V76" s="57"/>
      <c r="W76" s="56">
        <v>437</v>
      </c>
      <c r="X76" s="60">
        <v>5</v>
      </c>
      <c r="Y76" s="67" t="s">
        <v>583</v>
      </c>
      <c r="AA76" s="60">
        <v>428</v>
      </c>
      <c r="AB76" s="60">
        <v>8</v>
      </c>
      <c r="AC76" s="67" t="s">
        <v>583</v>
      </c>
      <c r="AE76" s="60">
        <v>420</v>
      </c>
      <c r="AF76" s="60">
        <v>5</v>
      </c>
      <c r="AG76" s="67" t="s">
        <v>583</v>
      </c>
      <c r="AI76" s="60">
        <v>408</v>
      </c>
      <c r="AJ76" s="60">
        <v>4</v>
      </c>
      <c r="AK76" s="67" t="s">
        <v>583</v>
      </c>
      <c r="AM76" s="60">
        <v>406</v>
      </c>
      <c r="AN76" s="60">
        <v>5</v>
      </c>
      <c r="AO76" s="67" t="s">
        <v>583</v>
      </c>
      <c r="AQ76" s="60">
        <v>402</v>
      </c>
      <c r="AR76" s="60">
        <v>0</v>
      </c>
      <c r="AS76" s="67" t="s">
        <v>583</v>
      </c>
    </row>
    <row r="77" spans="1:45" ht="11.25" customHeight="1">
      <c r="A77">
        <v>54760</v>
      </c>
      <c r="B77" t="s">
        <v>448</v>
      </c>
      <c r="C77" s="57">
        <v>854</v>
      </c>
      <c r="D77" s="57">
        <v>14</v>
      </c>
      <c r="E77" s="67" t="s">
        <v>583</v>
      </c>
      <c r="F77" s="57"/>
      <c r="G77" s="57">
        <v>855</v>
      </c>
      <c r="H77" s="57">
        <v>10</v>
      </c>
      <c r="I77" s="67" t="s">
        <v>583</v>
      </c>
      <c r="J77" s="57"/>
      <c r="K77" s="57">
        <v>849</v>
      </c>
      <c r="L77" s="57">
        <v>10</v>
      </c>
      <c r="M77" s="67" t="s">
        <v>583</v>
      </c>
      <c r="N77" s="57"/>
      <c r="O77" s="57">
        <v>831</v>
      </c>
      <c r="P77" s="57">
        <v>10</v>
      </c>
      <c r="Q77" s="67" t="s">
        <v>583</v>
      </c>
      <c r="R77" s="57"/>
      <c r="S77" s="57">
        <v>804</v>
      </c>
      <c r="T77" s="57">
        <v>11</v>
      </c>
      <c r="U77" s="67" t="s">
        <v>583</v>
      </c>
      <c r="V77" s="57"/>
      <c r="W77" s="56">
        <v>787</v>
      </c>
      <c r="X77" s="60">
        <v>8</v>
      </c>
      <c r="Y77" s="67" t="s">
        <v>583</v>
      </c>
      <c r="AA77" s="60">
        <v>783</v>
      </c>
      <c r="AB77" s="60">
        <v>12</v>
      </c>
      <c r="AC77" s="67" t="s">
        <v>583</v>
      </c>
      <c r="AE77" s="60">
        <v>776</v>
      </c>
      <c r="AF77" s="60">
        <v>10</v>
      </c>
      <c r="AG77" s="67" t="s">
        <v>583</v>
      </c>
      <c r="AI77" s="60">
        <v>774</v>
      </c>
      <c r="AJ77" s="60">
        <v>9</v>
      </c>
      <c r="AK77" s="67" t="s">
        <v>583</v>
      </c>
      <c r="AM77" s="60">
        <v>761</v>
      </c>
      <c r="AN77" s="60">
        <v>5</v>
      </c>
      <c r="AO77" s="67" t="s">
        <v>583</v>
      </c>
      <c r="AQ77" s="60">
        <v>775</v>
      </c>
      <c r="AR77" s="60">
        <v>13</v>
      </c>
      <c r="AS77" s="67" t="s">
        <v>583</v>
      </c>
    </row>
    <row r="78" spans="1:45" ht="11.25" customHeight="1">
      <c r="A78">
        <v>54830</v>
      </c>
      <c r="B78" t="s">
        <v>449</v>
      </c>
      <c r="C78" s="56">
        <v>29132</v>
      </c>
      <c r="D78" s="57">
        <v>522</v>
      </c>
      <c r="E78" s="67">
        <v>2.4900000000000002</v>
      </c>
      <c r="F78" s="56"/>
      <c r="G78" s="57">
        <v>30697</v>
      </c>
      <c r="H78" s="57">
        <v>583</v>
      </c>
      <c r="I78" s="67">
        <v>2.34</v>
      </c>
      <c r="J78" s="57"/>
      <c r="K78" s="57">
        <v>32688</v>
      </c>
      <c r="L78" s="56">
        <v>609</v>
      </c>
      <c r="M78" s="67">
        <v>2.2599999999999998</v>
      </c>
      <c r="N78" s="57"/>
      <c r="O78" s="56">
        <v>34707</v>
      </c>
      <c r="P78" s="57">
        <v>669</v>
      </c>
      <c r="Q78" s="67">
        <v>2.27</v>
      </c>
      <c r="R78" s="56"/>
      <c r="S78" s="57">
        <v>36444</v>
      </c>
      <c r="T78" s="57">
        <v>648</v>
      </c>
      <c r="U78" s="67">
        <v>2.19</v>
      </c>
      <c r="V78" s="57"/>
      <c r="W78" s="56">
        <v>38153</v>
      </c>
      <c r="X78" s="60">
        <v>697</v>
      </c>
      <c r="Y78" s="67">
        <v>2.14</v>
      </c>
      <c r="AA78" s="60">
        <v>40058</v>
      </c>
      <c r="AB78" s="60">
        <v>766</v>
      </c>
      <c r="AC78" s="67">
        <v>2.12</v>
      </c>
      <c r="AE78" s="60">
        <v>41849</v>
      </c>
      <c r="AF78" s="60">
        <v>825</v>
      </c>
      <c r="AG78" s="67">
        <v>2.2000000000000002</v>
      </c>
      <c r="AI78" s="60">
        <v>43496</v>
      </c>
      <c r="AJ78" s="60">
        <v>799</v>
      </c>
      <c r="AK78" s="67">
        <v>2.2200000000000002</v>
      </c>
      <c r="AM78" s="60">
        <v>45118</v>
      </c>
      <c r="AN78" s="60">
        <v>794</v>
      </c>
      <c r="AO78" s="67">
        <v>2.19</v>
      </c>
      <c r="AQ78" s="60">
        <v>46787</v>
      </c>
      <c r="AR78" s="60">
        <v>842</v>
      </c>
      <c r="AS78" s="67">
        <v>2.15</v>
      </c>
    </row>
    <row r="79" spans="1:45" ht="11.25" customHeight="1">
      <c r="A79">
        <v>54900</v>
      </c>
      <c r="B79" t="s">
        <v>450</v>
      </c>
      <c r="C79" s="56">
        <v>1407</v>
      </c>
      <c r="D79" s="57">
        <v>22</v>
      </c>
      <c r="E79" s="67" t="s">
        <v>583</v>
      </c>
      <c r="F79" s="56"/>
      <c r="G79" s="57">
        <v>1405</v>
      </c>
      <c r="H79" s="57">
        <v>30</v>
      </c>
      <c r="I79" s="67">
        <v>3.22</v>
      </c>
      <c r="J79" s="57"/>
      <c r="K79" s="57">
        <v>1399</v>
      </c>
      <c r="L79" s="56">
        <v>10</v>
      </c>
      <c r="M79" s="67" t="s">
        <v>583</v>
      </c>
      <c r="N79" s="57"/>
      <c r="O79" s="56">
        <v>1374</v>
      </c>
      <c r="P79" s="57">
        <v>24</v>
      </c>
      <c r="Q79" s="67" t="s">
        <v>583</v>
      </c>
      <c r="R79" s="56"/>
      <c r="S79" s="57">
        <v>1329</v>
      </c>
      <c r="T79" s="57">
        <v>26</v>
      </c>
      <c r="U79" s="67" t="s">
        <v>583</v>
      </c>
      <c r="V79" s="57"/>
      <c r="W79" s="56">
        <v>1306</v>
      </c>
      <c r="X79" s="60">
        <v>40</v>
      </c>
      <c r="Y79" s="67" t="s">
        <v>583</v>
      </c>
      <c r="AA79" s="60">
        <v>1300</v>
      </c>
      <c r="AB79" s="60">
        <v>16</v>
      </c>
      <c r="AC79" s="67">
        <v>3.78</v>
      </c>
      <c r="AE79" s="60">
        <v>1291</v>
      </c>
      <c r="AF79" s="60">
        <v>29</v>
      </c>
      <c r="AG79" s="67" t="s">
        <v>583</v>
      </c>
      <c r="AI79" s="60">
        <v>1281</v>
      </c>
      <c r="AJ79" s="60">
        <v>14</v>
      </c>
      <c r="AK79" s="67" t="s">
        <v>583</v>
      </c>
      <c r="AM79" s="60">
        <v>1264</v>
      </c>
      <c r="AN79" s="60">
        <v>19</v>
      </c>
      <c r="AO79" s="67" t="s">
        <v>583</v>
      </c>
      <c r="AQ79" s="60">
        <v>1286</v>
      </c>
      <c r="AR79" s="60">
        <v>29</v>
      </c>
      <c r="AS79" s="67" t="s">
        <v>583</v>
      </c>
    </row>
    <row r="80" spans="1:45" ht="11.25" customHeight="1">
      <c r="A80">
        <v>54970</v>
      </c>
      <c r="B80" t="s">
        <v>451</v>
      </c>
      <c r="C80" s="56">
        <v>1177</v>
      </c>
      <c r="D80" s="57">
        <v>21</v>
      </c>
      <c r="E80" s="67">
        <v>2.58</v>
      </c>
      <c r="F80" s="56"/>
      <c r="G80" s="57">
        <v>1288</v>
      </c>
      <c r="H80" s="57">
        <v>5</v>
      </c>
      <c r="I80" s="67" t="s">
        <v>583</v>
      </c>
      <c r="J80" s="57"/>
      <c r="K80" s="57">
        <v>1410</v>
      </c>
      <c r="L80" s="56">
        <v>6</v>
      </c>
      <c r="M80" s="67" t="s">
        <v>583</v>
      </c>
      <c r="N80" s="57"/>
      <c r="O80" s="56">
        <v>1428</v>
      </c>
      <c r="P80" s="57">
        <v>8</v>
      </c>
      <c r="Q80" s="67" t="s">
        <v>583</v>
      </c>
      <c r="R80" s="56"/>
      <c r="S80" s="57">
        <v>1367</v>
      </c>
      <c r="T80" s="57">
        <v>0</v>
      </c>
      <c r="U80" s="67" t="s">
        <v>583</v>
      </c>
      <c r="V80" s="57"/>
      <c r="W80" s="56">
        <v>1299</v>
      </c>
      <c r="X80" s="60">
        <v>17</v>
      </c>
      <c r="Y80" s="67" t="s">
        <v>583</v>
      </c>
      <c r="AA80" s="60">
        <v>1222</v>
      </c>
      <c r="AB80" s="60">
        <v>11</v>
      </c>
      <c r="AC80" s="67" t="s">
        <v>583</v>
      </c>
      <c r="AE80" s="60">
        <v>1216</v>
      </c>
      <c r="AF80" s="60">
        <v>9</v>
      </c>
      <c r="AG80" s="67" t="s">
        <v>583</v>
      </c>
      <c r="AI80" s="60">
        <v>1206</v>
      </c>
      <c r="AJ80" s="60">
        <v>3</v>
      </c>
      <c r="AK80" s="67" t="s">
        <v>583</v>
      </c>
      <c r="AM80" s="60">
        <v>1197</v>
      </c>
      <c r="AN80" s="60">
        <v>10</v>
      </c>
      <c r="AO80" s="67" t="s">
        <v>583</v>
      </c>
      <c r="AQ80" s="60">
        <v>1215</v>
      </c>
      <c r="AR80" s="60">
        <v>10</v>
      </c>
      <c r="AS80" s="67" t="s">
        <v>583</v>
      </c>
    </row>
    <row r="81" spans="1:45" ht="11.25" customHeight="1">
      <c r="A81">
        <v>55040</v>
      </c>
      <c r="B81" t="s">
        <v>452</v>
      </c>
      <c r="C81" s="56">
        <v>2452</v>
      </c>
      <c r="D81" s="57">
        <v>25</v>
      </c>
      <c r="E81" s="67">
        <v>2.62</v>
      </c>
      <c r="F81" s="56"/>
      <c r="G81" s="57">
        <v>2628</v>
      </c>
      <c r="H81" s="57">
        <v>90</v>
      </c>
      <c r="I81" s="67">
        <v>3.96</v>
      </c>
      <c r="J81" s="57"/>
      <c r="K81" s="57">
        <v>2566</v>
      </c>
      <c r="L81" s="56">
        <v>54</v>
      </c>
      <c r="M81" s="67">
        <v>4.1100000000000003</v>
      </c>
      <c r="N81" s="57"/>
      <c r="O81" s="56">
        <v>2419</v>
      </c>
      <c r="P81" s="57">
        <v>67</v>
      </c>
      <c r="Q81" s="67">
        <v>5.13</v>
      </c>
      <c r="R81" s="56"/>
      <c r="S81" s="57">
        <v>2122</v>
      </c>
      <c r="T81" s="57">
        <v>54</v>
      </c>
      <c r="U81" s="67">
        <v>4.51</v>
      </c>
      <c r="V81" s="57"/>
      <c r="W81" s="56">
        <v>1812</v>
      </c>
      <c r="X81" s="60">
        <v>49</v>
      </c>
      <c r="Y81" s="67">
        <v>4.75</v>
      </c>
      <c r="AA81" s="60">
        <v>1491</v>
      </c>
      <c r="AB81" s="60">
        <v>23</v>
      </c>
      <c r="AC81" s="67" t="s">
        <v>583</v>
      </c>
      <c r="AE81" s="60">
        <v>1508</v>
      </c>
      <c r="AF81" s="60">
        <v>23</v>
      </c>
      <c r="AG81" s="67" t="s">
        <v>583</v>
      </c>
      <c r="AI81" s="60">
        <v>1529</v>
      </c>
      <c r="AJ81" s="60">
        <v>18</v>
      </c>
      <c r="AK81" s="67" t="s">
        <v>583</v>
      </c>
      <c r="AM81" s="60">
        <v>1526</v>
      </c>
      <c r="AN81" s="60">
        <v>16</v>
      </c>
      <c r="AO81" s="67" t="s">
        <v>583</v>
      </c>
      <c r="AQ81" s="60">
        <v>1548</v>
      </c>
      <c r="AR81" s="60">
        <v>17</v>
      </c>
      <c r="AS81" s="67" t="s">
        <v>583</v>
      </c>
    </row>
    <row r="82" spans="1:45" ht="11.25" customHeight="1">
      <c r="A82">
        <v>55110</v>
      </c>
      <c r="B82" t="s">
        <v>453</v>
      </c>
      <c r="C82" s="56">
        <v>69969</v>
      </c>
      <c r="D82" s="57">
        <v>900</v>
      </c>
      <c r="E82" s="67">
        <v>2.2400000000000002</v>
      </c>
      <c r="F82" s="56"/>
      <c r="G82" s="57">
        <v>73440</v>
      </c>
      <c r="H82" s="57">
        <v>901</v>
      </c>
      <c r="I82" s="67">
        <v>2.1800000000000002</v>
      </c>
      <c r="J82" s="56"/>
      <c r="K82" s="57">
        <v>76562</v>
      </c>
      <c r="L82" s="56">
        <v>982</v>
      </c>
      <c r="M82" s="67">
        <v>2.2000000000000002</v>
      </c>
      <c r="N82" s="57"/>
      <c r="O82" s="56">
        <v>79292</v>
      </c>
      <c r="P82" s="57">
        <v>956</v>
      </c>
      <c r="Q82" s="67">
        <v>2.11</v>
      </c>
      <c r="R82" s="56"/>
      <c r="S82" s="56">
        <v>80927</v>
      </c>
      <c r="T82" s="57">
        <v>1070</v>
      </c>
      <c r="U82" s="67">
        <v>2.14</v>
      </c>
      <c r="V82" s="57"/>
      <c r="W82" s="56">
        <v>82202</v>
      </c>
      <c r="X82" s="60">
        <v>974</v>
      </c>
      <c r="Y82" s="67">
        <v>2.0699999999999998</v>
      </c>
      <c r="AA82" s="60">
        <v>83322</v>
      </c>
      <c r="AB82" s="60">
        <v>987</v>
      </c>
      <c r="AC82" s="67">
        <v>2.08</v>
      </c>
      <c r="AE82" s="60">
        <v>84196</v>
      </c>
      <c r="AF82" s="60">
        <v>1032</v>
      </c>
      <c r="AG82" s="67">
        <v>2.06</v>
      </c>
      <c r="AI82" s="60">
        <v>85281</v>
      </c>
      <c r="AJ82" s="60">
        <v>966</v>
      </c>
      <c r="AK82" s="67">
        <v>2.0699999999999998</v>
      </c>
      <c r="AM82" s="60">
        <v>86502</v>
      </c>
      <c r="AN82" s="60">
        <v>958</v>
      </c>
      <c r="AO82" s="67">
        <v>2.0699999999999998</v>
      </c>
      <c r="AQ82" s="60">
        <v>88080</v>
      </c>
      <c r="AR82" s="60">
        <v>894</v>
      </c>
      <c r="AS82" s="67">
        <v>1.98</v>
      </c>
    </row>
    <row r="83" spans="1:45" ht="11.25" customHeight="1">
      <c r="A83">
        <v>55180</v>
      </c>
      <c r="B83" t="s">
        <v>454</v>
      </c>
      <c r="C83" s="56">
        <v>9564</v>
      </c>
      <c r="D83" s="57">
        <v>121</v>
      </c>
      <c r="E83" s="67">
        <v>2.62</v>
      </c>
      <c r="F83" s="56"/>
      <c r="G83" s="57">
        <v>9463</v>
      </c>
      <c r="H83" s="57">
        <v>105</v>
      </c>
      <c r="I83" s="67">
        <v>2.48</v>
      </c>
      <c r="J83" s="57"/>
      <c r="K83" s="57">
        <v>9480</v>
      </c>
      <c r="L83" s="56">
        <v>112</v>
      </c>
      <c r="M83" s="67">
        <v>2.36</v>
      </c>
      <c r="N83" s="57"/>
      <c r="O83" s="56">
        <v>9482</v>
      </c>
      <c r="P83" s="57">
        <v>90</v>
      </c>
      <c r="Q83" s="67">
        <v>2.12</v>
      </c>
      <c r="R83" s="56"/>
      <c r="S83" s="57">
        <v>9448</v>
      </c>
      <c r="T83" s="57">
        <v>108</v>
      </c>
      <c r="U83" s="67">
        <v>2.15</v>
      </c>
      <c r="V83" s="57"/>
      <c r="W83" s="56">
        <v>9402</v>
      </c>
      <c r="X83" s="60">
        <v>99</v>
      </c>
      <c r="Y83" s="67">
        <v>2.09</v>
      </c>
      <c r="AA83" s="60">
        <v>9341</v>
      </c>
      <c r="AB83" s="60">
        <v>111</v>
      </c>
      <c r="AC83" s="67">
        <v>2.27</v>
      </c>
      <c r="AE83" s="60">
        <v>9255</v>
      </c>
      <c r="AF83" s="60">
        <v>95</v>
      </c>
      <c r="AG83" s="67">
        <v>2.2400000000000002</v>
      </c>
      <c r="AI83" s="60">
        <v>9159</v>
      </c>
      <c r="AJ83" s="60">
        <v>97</v>
      </c>
      <c r="AK83" s="67">
        <v>2.2799999999999998</v>
      </c>
      <c r="AM83" s="60">
        <v>9112</v>
      </c>
      <c r="AN83" s="60">
        <v>84</v>
      </c>
      <c r="AO83" s="67">
        <v>2.17</v>
      </c>
      <c r="AQ83" s="60">
        <v>9118</v>
      </c>
      <c r="AR83" s="60">
        <v>78</v>
      </c>
      <c r="AS83" s="67">
        <v>2.06</v>
      </c>
    </row>
    <row r="84" spans="1:45" ht="11.25" customHeight="1">
      <c r="A84">
        <v>55250</v>
      </c>
      <c r="B84" t="s">
        <v>455</v>
      </c>
      <c r="C84" s="56">
        <v>1359</v>
      </c>
      <c r="D84" s="57">
        <v>30</v>
      </c>
      <c r="E84" s="67">
        <v>2.5</v>
      </c>
      <c r="F84" s="56"/>
      <c r="G84" s="57">
        <v>1424</v>
      </c>
      <c r="H84" s="57">
        <v>48</v>
      </c>
      <c r="I84" s="67">
        <v>3.52</v>
      </c>
      <c r="J84" s="57"/>
      <c r="K84" s="57">
        <v>1437</v>
      </c>
      <c r="L84" s="56">
        <v>39</v>
      </c>
      <c r="M84" s="67">
        <v>4.5</v>
      </c>
      <c r="N84" s="57"/>
      <c r="O84" s="56">
        <v>1426</v>
      </c>
      <c r="P84" s="57">
        <v>27</v>
      </c>
      <c r="Q84" s="67">
        <v>4.29</v>
      </c>
      <c r="R84" s="56"/>
      <c r="S84" s="57">
        <v>1335</v>
      </c>
      <c r="T84" s="57">
        <v>34</v>
      </c>
      <c r="U84" s="67">
        <v>3.87</v>
      </c>
      <c r="V84" s="57"/>
      <c r="W84" s="56">
        <v>1224</v>
      </c>
      <c r="X84" s="60">
        <v>13</v>
      </c>
      <c r="Y84" s="67">
        <v>3.02</v>
      </c>
      <c r="AA84" s="60">
        <v>1110</v>
      </c>
      <c r="AB84" s="60">
        <v>24</v>
      </c>
      <c r="AC84" s="67">
        <v>3.22</v>
      </c>
      <c r="AE84" s="60">
        <v>1058</v>
      </c>
      <c r="AF84" s="60">
        <v>14</v>
      </c>
      <c r="AG84" s="67">
        <v>2.4500000000000002</v>
      </c>
      <c r="AI84" s="60">
        <v>1008</v>
      </c>
      <c r="AJ84" s="60">
        <v>16</v>
      </c>
      <c r="AK84" s="67">
        <v>2.68</v>
      </c>
      <c r="AM84" s="60">
        <v>984</v>
      </c>
      <c r="AN84" s="60">
        <v>16</v>
      </c>
      <c r="AO84" s="67">
        <v>2.3199999999999998</v>
      </c>
      <c r="AQ84" s="60">
        <v>969</v>
      </c>
      <c r="AR84" s="60">
        <v>16</v>
      </c>
      <c r="AS84" s="67" t="s">
        <v>583</v>
      </c>
    </row>
    <row r="85" spans="1:45" ht="11.25" customHeight="1">
      <c r="A85">
        <v>55320</v>
      </c>
      <c r="B85" t="s">
        <v>456</v>
      </c>
      <c r="C85" s="56">
        <v>100764</v>
      </c>
      <c r="D85" s="56">
        <v>992</v>
      </c>
      <c r="E85" s="67">
        <v>1.71</v>
      </c>
      <c r="F85" s="56"/>
      <c r="G85" s="56">
        <v>102135</v>
      </c>
      <c r="H85" s="57">
        <v>974</v>
      </c>
      <c r="I85" s="67">
        <v>1.65</v>
      </c>
      <c r="J85" s="57"/>
      <c r="K85" s="57">
        <v>103569</v>
      </c>
      <c r="L85" s="56">
        <v>1068</v>
      </c>
      <c r="M85" s="67">
        <v>1.65</v>
      </c>
      <c r="N85" s="57"/>
      <c r="O85" s="56">
        <v>104319</v>
      </c>
      <c r="P85" s="57">
        <v>1003</v>
      </c>
      <c r="Q85" s="67">
        <v>1.63</v>
      </c>
      <c r="R85" s="56"/>
      <c r="S85" s="56">
        <v>104073</v>
      </c>
      <c r="T85" s="57">
        <v>994</v>
      </c>
      <c r="U85" s="67">
        <v>1.62</v>
      </c>
      <c r="V85" s="57"/>
      <c r="W85" s="56">
        <v>103522</v>
      </c>
      <c r="X85" s="60">
        <v>1032</v>
      </c>
      <c r="Y85" s="67">
        <v>1.58</v>
      </c>
      <c r="AA85" s="60">
        <v>102342</v>
      </c>
      <c r="AB85" s="60">
        <v>982</v>
      </c>
      <c r="AC85" s="67">
        <v>1.57</v>
      </c>
      <c r="AE85" s="60">
        <v>102076</v>
      </c>
      <c r="AF85" s="60">
        <v>1045</v>
      </c>
      <c r="AG85" s="67">
        <v>1.62</v>
      </c>
      <c r="AI85" s="60">
        <v>101897</v>
      </c>
      <c r="AJ85" s="60">
        <v>917</v>
      </c>
      <c r="AK85" s="67">
        <v>1.58</v>
      </c>
      <c r="AM85" s="60">
        <v>102376</v>
      </c>
      <c r="AN85" s="60">
        <v>934</v>
      </c>
      <c r="AO85" s="67">
        <v>1.58</v>
      </c>
      <c r="AQ85" s="60">
        <v>103581</v>
      </c>
      <c r="AR85" s="60">
        <v>893</v>
      </c>
      <c r="AS85" s="67">
        <v>1.5</v>
      </c>
    </row>
    <row r="86" spans="1:45" ht="11.25" customHeight="1">
      <c r="A86">
        <v>55390</v>
      </c>
      <c r="B86" t="s">
        <v>457</v>
      </c>
      <c r="C86" s="57">
        <v>378</v>
      </c>
      <c r="D86" s="57">
        <v>3</v>
      </c>
      <c r="E86" s="67" t="s">
        <v>583</v>
      </c>
      <c r="F86" s="57"/>
      <c r="G86" s="57">
        <v>402</v>
      </c>
      <c r="H86" s="57">
        <v>0</v>
      </c>
      <c r="I86" s="67" t="s">
        <v>583</v>
      </c>
      <c r="J86" s="57"/>
      <c r="K86" s="57">
        <v>450</v>
      </c>
      <c r="L86" s="57">
        <v>0</v>
      </c>
      <c r="M86" s="67" t="s">
        <v>583</v>
      </c>
      <c r="N86" s="57"/>
      <c r="O86" s="57">
        <v>486</v>
      </c>
      <c r="P86" s="57">
        <v>0</v>
      </c>
      <c r="Q86" s="67" t="s">
        <v>583</v>
      </c>
      <c r="R86" s="57"/>
      <c r="S86" s="57">
        <v>499</v>
      </c>
      <c r="T86" s="57">
        <v>0</v>
      </c>
      <c r="U86" s="67" t="s">
        <v>583</v>
      </c>
      <c r="V86" s="57"/>
      <c r="W86" s="56">
        <v>510</v>
      </c>
      <c r="X86" s="60">
        <v>3</v>
      </c>
      <c r="Y86" s="67" t="s">
        <v>583</v>
      </c>
      <c r="AA86" s="60">
        <v>518</v>
      </c>
      <c r="AB86" s="60">
        <v>3</v>
      </c>
      <c r="AC86" s="67" t="s">
        <v>583</v>
      </c>
      <c r="AE86" s="60">
        <v>515</v>
      </c>
      <c r="AF86" s="60">
        <v>3</v>
      </c>
      <c r="AG86" s="67" t="s">
        <v>583</v>
      </c>
      <c r="AI86" s="60">
        <v>521</v>
      </c>
      <c r="AJ86" s="60">
        <v>6</v>
      </c>
      <c r="AK86" s="67" t="s">
        <v>583</v>
      </c>
      <c r="AM86" s="60">
        <v>520</v>
      </c>
      <c r="AN86" s="60">
        <v>0</v>
      </c>
      <c r="AO86" s="67" t="s">
        <v>583</v>
      </c>
      <c r="AQ86" s="60">
        <v>525</v>
      </c>
      <c r="AR86" s="60">
        <v>0</v>
      </c>
      <c r="AS86" s="67" t="s">
        <v>583</v>
      </c>
    </row>
    <row r="87" spans="1:45" ht="11.25" customHeight="1">
      <c r="A87">
        <v>55460</v>
      </c>
      <c r="B87" t="s">
        <v>458</v>
      </c>
      <c r="C87" s="56">
        <v>3354</v>
      </c>
      <c r="D87" s="57">
        <v>59</v>
      </c>
      <c r="E87" s="67">
        <v>2.48</v>
      </c>
      <c r="F87" s="56"/>
      <c r="G87" s="57">
        <v>3374</v>
      </c>
      <c r="H87" s="57">
        <v>55</v>
      </c>
      <c r="I87" s="67">
        <v>2.57</v>
      </c>
      <c r="J87" s="57"/>
      <c r="K87" s="57">
        <v>3395</v>
      </c>
      <c r="L87" s="56">
        <v>50</v>
      </c>
      <c r="M87" s="67">
        <v>2.65</v>
      </c>
      <c r="N87" s="57"/>
      <c r="O87" s="56">
        <v>3379</v>
      </c>
      <c r="P87" s="57">
        <v>46</v>
      </c>
      <c r="Q87" s="67">
        <v>2.4700000000000002</v>
      </c>
      <c r="R87" s="56"/>
      <c r="S87" s="57">
        <v>3380</v>
      </c>
      <c r="T87" s="57">
        <v>61</v>
      </c>
      <c r="U87" s="67">
        <v>2.54</v>
      </c>
      <c r="V87" s="57"/>
      <c r="W87" s="56">
        <v>3385</v>
      </c>
      <c r="X87" s="60">
        <v>54</v>
      </c>
      <c r="Y87" s="67">
        <v>2.59</v>
      </c>
      <c r="AA87" s="60">
        <v>3395</v>
      </c>
      <c r="AB87" s="60">
        <v>46</v>
      </c>
      <c r="AC87" s="67">
        <v>2.5499999999999998</v>
      </c>
      <c r="AE87" s="60">
        <v>3422</v>
      </c>
      <c r="AF87" s="60">
        <v>39</v>
      </c>
      <c r="AG87" s="67">
        <v>2.19</v>
      </c>
      <c r="AI87" s="60">
        <v>3409</v>
      </c>
      <c r="AJ87" s="60">
        <v>41</v>
      </c>
      <c r="AK87" s="67">
        <v>1.98</v>
      </c>
      <c r="AM87" s="60">
        <v>3367</v>
      </c>
      <c r="AN87" s="60">
        <v>35</v>
      </c>
      <c r="AO87" s="67">
        <v>1.84</v>
      </c>
      <c r="AQ87" s="60">
        <v>3370</v>
      </c>
      <c r="AR87" s="60">
        <v>36</v>
      </c>
      <c r="AS87" s="67">
        <v>1.86</v>
      </c>
    </row>
    <row r="88" spans="1:45" ht="11.25" customHeight="1">
      <c r="A88">
        <v>55530</v>
      </c>
      <c r="B88" t="s">
        <v>459</v>
      </c>
      <c r="C88" s="57">
        <v>477</v>
      </c>
      <c r="D88" s="57">
        <v>5</v>
      </c>
      <c r="E88" s="67" t="s">
        <v>583</v>
      </c>
      <c r="F88" s="57"/>
      <c r="G88" s="57">
        <v>489</v>
      </c>
      <c r="H88" s="57">
        <v>7</v>
      </c>
      <c r="I88" s="67" t="s">
        <v>583</v>
      </c>
      <c r="J88" s="57"/>
      <c r="K88" s="57">
        <v>488</v>
      </c>
      <c r="L88" s="57">
        <v>3</v>
      </c>
      <c r="M88" s="67" t="s">
        <v>583</v>
      </c>
      <c r="N88" s="57"/>
      <c r="O88" s="57">
        <v>487</v>
      </c>
      <c r="P88" s="57">
        <v>8</v>
      </c>
      <c r="Q88" s="67" t="s">
        <v>583</v>
      </c>
      <c r="R88" s="57"/>
      <c r="S88" s="57">
        <v>482</v>
      </c>
      <c r="T88" s="57">
        <v>7</v>
      </c>
      <c r="U88" s="67" t="s">
        <v>583</v>
      </c>
      <c r="V88" s="57"/>
      <c r="W88" s="56">
        <v>474</v>
      </c>
      <c r="X88" s="60">
        <v>7</v>
      </c>
      <c r="Y88" s="67" t="s">
        <v>583</v>
      </c>
      <c r="AA88" s="60">
        <v>465</v>
      </c>
      <c r="AB88" s="60">
        <v>5</v>
      </c>
      <c r="AC88" s="67" t="s">
        <v>583</v>
      </c>
      <c r="AE88" s="60">
        <v>449</v>
      </c>
      <c r="AF88" s="60">
        <v>5</v>
      </c>
      <c r="AG88" s="67" t="s">
        <v>583</v>
      </c>
      <c r="AI88" s="60">
        <v>432</v>
      </c>
      <c r="AJ88" s="60">
        <v>5</v>
      </c>
      <c r="AK88" s="67" t="s">
        <v>583</v>
      </c>
      <c r="AM88" s="60">
        <v>427</v>
      </c>
      <c r="AN88" s="60">
        <v>11</v>
      </c>
      <c r="AO88" s="67" t="s">
        <v>583</v>
      </c>
      <c r="AQ88" s="60">
        <v>418</v>
      </c>
      <c r="AR88" s="60">
        <v>6</v>
      </c>
      <c r="AS88" s="67" t="s">
        <v>583</v>
      </c>
    </row>
    <row r="89" spans="1:45" ht="11.25" customHeight="1">
      <c r="A89">
        <v>55600</v>
      </c>
      <c r="B89" t="s">
        <v>460</v>
      </c>
      <c r="C89" s="56">
        <v>2534</v>
      </c>
      <c r="D89" s="57">
        <v>42</v>
      </c>
      <c r="E89" s="67">
        <v>2.86</v>
      </c>
      <c r="F89" s="56"/>
      <c r="G89" s="57">
        <v>2556</v>
      </c>
      <c r="H89" s="57">
        <v>58</v>
      </c>
      <c r="I89" s="67">
        <v>3.35</v>
      </c>
      <c r="J89" s="57"/>
      <c r="K89" s="57">
        <v>2548</v>
      </c>
      <c r="L89" s="56">
        <v>45</v>
      </c>
      <c r="M89" s="67">
        <v>3.26</v>
      </c>
      <c r="N89" s="57"/>
      <c r="O89" s="56">
        <v>2527</v>
      </c>
      <c r="P89" s="57">
        <v>39</v>
      </c>
      <c r="Q89" s="67">
        <v>3.22</v>
      </c>
      <c r="R89" s="56"/>
      <c r="S89" s="57">
        <v>2504</v>
      </c>
      <c r="T89" s="57">
        <v>41</v>
      </c>
      <c r="U89" s="67">
        <v>2.87</v>
      </c>
      <c r="V89" s="57"/>
      <c r="W89" s="56">
        <v>2505</v>
      </c>
      <c r="X89" s="60">
        <v>46</v>
      </c>
      <c r="Y89" s="67">
        <v>3.05</v>
      </c>
      <c r="AA89" s="60">
        <v>2477</v>
      </c>
      <c r="AB89" s="60">
        <v>30</v>
      </c>
      <c r="AC89" s="67">
        <v>2.93</v>
      </c>
      <c r="AE89" s="60">
        <v>2449</v>
      </c>
      <c r="AF89" s="60">
        <v>35</v>
      </c>
      <c r="AG89" s="67">
        <v>2.93</v>
      </c>
      <c r="AI89" s="60">
        <v>2425</v>
      </c>
      <c r="AJ89" s="60">
        <v>24</v>
      </c>
      <c r="AK89" s="67">
        <v>2.4700000000000002</v>
      </c>
      <c r="AM89" s="60">
        <v>2373</v>
      </c>
      <c r="AN89" s="60">
        <v>24</v>
      </c>
      <c r="AO89" s="67">
        <v>2.64</v>
      </c>
      <c r="AQ89" s="60">
        <v>2389</v>
      </c>
      <c r="AR89" s="60">
        <v>30</v>
      </c>
      <c r="AS89" s="67">
        <v>2.63</v>
      </c>
    </row>
    <row r="90" spans="1:45" ht="11.25" customHeight="1">
      <c r="A90">
        <v>55670</v>
      </c>
      <c r="B90" t="s">
        <v>461</v>
      </c>
      <c r="C90" s="57">
        <v>886</v>
      </c>
      <c r="D90" s="57">
        <v>19</v>
      </c>
      <c r="E90" s="67" t="s">
        <v>583</v>
      </c>
      <c r="F90" s="57"/>
      <c r="G90" s="57">
        <v>911</v>
      </c>
      <c r="H90" s="57">
        <v>22</v>
      </c>
      <c r="I90" s="67" t="s">
        <v>583</v>
      </c>
      <c r="J90" s="57"/>
      <c r="K90" s="57">
        <v>892</v>
      </c>
      <c r="L90" s="57">
        <v>7</v>
      </c>
      <c r="M90" s="67" t="s">
        <v>583</v>
      </c>
      <c r="N90" s="57"/>
      <c r="O90" s="57">
        <v>872</v>
      </c>
      <c r="P90" s="57">
        <v>21</v>
      </c>
      <c r="Q90" s="67">
        <v>3.17</v>
      </c>
      <c r="R90" s="57"/>
      <c r="S90" s="57">
        <v>835</v>
      </c>
      <c r="T90" s="57">
        <v>9</v>
      </c>
      <c r="U90" s="67" t="s">
        <v>583</v>
      </c>
      <c r="V90" s="57"/>
      <c r="W90" s="56">
        <v>800</v>
      </c>
      <c r="X90" s="60">
        <v>12</v>
      </c>
      <c r="Y90" s="67" t="s">
        <v>583</v>
      </c>
      <c r="AA90" s="60">
        <v>765</v>
      </c>
      <c r="AB90" s="60">
        <v>12</v>
      </c>
      <c r="AC90" s="67" t="s">
        <v>583</v>
      </c>
      <c r="AE90" s="60">
        <v>731</v>
      </c>
      <c r="AF90" s="60">
        <v>8</v>
      </c>
      <c r="AG90" s="67" t="s">
        <v>583</v>
      </c>
      <c r="AI90" s="60">
        <v>698</v>
      </c>
      <c r="AJ90" s="60">
        <v>6</v>
      </c>
      <c r="AK90" s="67" t="s">
        <v>583</v>
      </c>
      <c r="AM90" s="60">
        <v>675</v>
      </c>
      <c r="AN90" s="60">
        <v>14</v>
      </c>
      <c r="AO90" s="67" t="s">
        <v>583</v>
      </c>
      <c r="AQ90" s="60">
        <v>661</v>
      </c>
      <c r="AR90" s="60">
        <v>13</v>
      </c>
      <c r="AS90" s="67" t="s">
        <v>583</v>
      </c>
    </row>
    <row r="91" spans="1:45" ht="11.25" customHeight="1">
      <c r="A91">
        <v>55740</v>
      </c>
      <c r="B91" t="s">
        <v>462</v>
      </c>
      <c r="C91" s="56">
        <v>9164</v>
      </c>
      <c r="D91" s="57">
        <v>98</v>
      </c>
      <c r="E91" s="67">
        <v>1.56</v>
      </c>
      <c r="F91" s="56"/>
      <c r="G91" s="57">
        <v>9199</v>
      </c>
      <c r="H91" s="57">
        <v>89</v>
      </c>
      <c r="I91" s="67">
        <v>1.48</v>
      </c>
      <c r="J91" s="57"/>
      <c r="K91" s="57">
        <v>9196</v>
      </c>
      <c r="L91" s="56">
        <v>88</v>
      </c>
      <c r="M91" s="67">
        <v>1.58</v>
      </c>
      <c r="N91" s="57"/>
      <c r="O91" s="56">
        <v>9217</v>
      </c>
      <c r="P91" s="57">
        <v>77</v>
      </c>
      <c r="Q91" s="67">
        <v>1.47</v>
      </c>
      <c r="R91" s="56"/>
      <c r="S91" s="57">
        <v>9202</v>
      </c>
      <c r="T91" s="57">
        <v>102</v>
      </c>
      <c r="U91" s="67">
        <v>1.52</v>
      </c>
      <c r="V91" s="57"/>
      <c r="W91" s="56">
        <v>9188</v>
      </c>
      <c r="X91" s="60">
        <v>85</v>
      </c>
      <c r="Y91" s="67">
        <v>1.48</v>
      </c>
      <c r="AA91" s="60">
        <v>9167</v>
      </c>
      <c r="AB91" s="60">
        <v>76</v>
      </c>
      <c r="AC91" s="67">
        <v>1.44</v>
      </c>
      <c r="AE91" s="60">
        <v>9130</v>
      </c>
      <c r="AF91" s="60">
        <v>72</v>
      </c>
      <c r="AG91" s="67">
        <v>1.25</v>
      </c>
      <c r="AI91" s="60">
        <v>9062</v>
      </c>
      <c r="AJ91" s="60">
        <v>79</v>
      </c>
      <c r="AK91" s="67">
        <v>1.21</v>
      </c>
      <c r="AM91" s="60">
        <v>9122</v>
      </c>
      <c r="AN91" s="60">
        <v>70</v>
      </c>
      <c r="AO91" s="67">
        <v>1.2</v>
      </c>
      <c r="AQ91" s="60">
        <v>9109</v>
      </c>
      <c r="AR91" s="60">
        <v>84</v>
      </c>
      <c r="AS91" s="67">
        <v>1.28</v>
      </c>
    </row>
    <row r="92" spans="1:45" ht="11.25" customHeight="1">
      <c r="A92">
        <v>55810</v>
      </c>
      <c r="B92" t="s">
        <v>463</v>
      </c>
      <c r="C92" s="57">
        <v>653</v>
      </c>
      <c r="D92" s="57">
        <v>15</v>
      </c>
      <c r="E92" s="67" t="s">
        <v>583</v>
      </c>
      <c r="F92" s="57"/>
      <c r="G92" s="57">
        <v>666</v>
      </c>
      <c r="H92" s="57">
        <v>6</v>
      </c>
      <c r="I92" s="67" t="s">
        <v>583</v>
      </c>
      <c r="J92" s="57"/>
      <c r="K92" s="57">
        <v>669</v>
      </c>
      <c r="L92" s="57">
        <v>5</v>
      </c>
      <c r="M92" s="67" t="s">
        <v>583</v>
      </c>
      <c r="N92" s="57"/>
      <c r="O92" s="57">
        <v>661</v>
      </c>
      <c r="P92" s="57">
        <v>7</v>
      </c>
      <c r="Q92" s="67" t="s">
        <v>583</v>
      </c>
      <c r="R92" s="57"/>
      <c r="S92" s="57">
        <v>615</v>
      </c>
      <c r="T92" s="57">
        <v>8</v>
      </c>
      <c r="U92" s="67" t="s">
        <v>583</v>
      </c>
      <c r="V92" s="57"/>
      <c r="W92" s="56">
        <v>563</v>
      </c>
      <c r="X92" s="60">
        <v>6</v>
      </c>
      <c r="Y92" s="67" t="s">
        <v>583</v>
      </c>
      <c r="AA92" s="60">
        <v>507</v>
      </c>
      <c r="AB92" s="60">
        <v>15</v>
      </c>
      <c r="AC92" s="67" t="s">
        <v>583</v>
      </c>
      <c r="AE92" s="60">
        <v>494</v>
      </c>
      <c r="AF92" s="60">
        <v>7</v>
      </c>
      <c r="AG92" s="67" t="s">
        <v>583</v>
      </c>
      <c r="AI92" s="60">
        <v>464</v>
      </c>
      <c r="AJ92" s="60">
        <v>8</v>
      </c>
      <c r="AK92" s="67" t="s">
        <v>583</v>
      </c>
      <c r="AM92" s="60">
        <v>454</v>
      </c>
      <c r="AN92" s="60">
        <v>18</v>
      </c>
      <c r="AO92" s="67" t="s">
        <v>583</v>
      </c>
      <c r="AQ92" s="60">
        <v>449</v>
      </c>
      <c r="AR92" s="60">
        <v>9</v>
      </c>
      <c r="AS92" s="67" t="s">
        <v>583</v>
      </c>
    </row>
    <row r="93" spans="1:45" ht="11.25" customHeight="1">
      <c r="A93">
        <v>55880</v>
      </c>
      <c r="B93" t="s">
        <v>464</v>
      </c>
      <c r="C93" s="57">
        <v>530</v>
      </c>
      <c r="D93" s="57">
        <v>4</v>
      </c>
      <c r="E93" s="67" t="s">
        <v>583</v>
      </c>
      <c r="F93" s="57"/>
      <c r="G93" s="57">
        <v>493</v>
      </c>
      <c r="H93" s="57">
        <v>3</v>
      </c>
      <c r="I93" s="67" t="s">
        <v>583</v>
      </c>
      <c r="J93" s="57"/>
      <c r="K93" s="57">
        <v>507</v>
      </c>
      <c r="L93" s="57">
        <v>7</v>
      </c>
      <c r="M93" s="67" t="s">
        <v>583</v>
      </c>
      <c r="N93" s="57"/>
      <c r="O93" s="57">
        <v>523</v>
      </c>
      <c r="P93" s="57">
        <v>5</v>
      </c>
      <c r="Q93" s="67" t="s">
        <v>583</v>
      </c>
      <c r="R93" s="57"/>
      <c r="S93" s="57">
        <v>528</v>
      </c>
      <c r="T93" s="57">
        <v>7</v>
      </c>
      <c r="U93" s="67" t="s">
        <v>583</v>
      </c>
      <c r="V93" s="57"/>
      <c r="W93" s="56">
        <v>531</v>
      </c>
      <c r="X93" s="60">
        <v>7</v>
      </c>
      <c r="Y93" s="67" t="s">
        <v>583</v>
      </c>
      <c r="AA93" s="60">
        <v>533</v>
      </c>
      <c r="AB93" s="60">
        <v>11</v>
      </c>
      <c r="AC93" s="67" t="s">
        <v>583</v>
      </c>
      <c r="AE93" s="60">
        <v>529</v>
      </c>
      <c r="AF93" s="60">
        <v>6</v>
      </c>
      <c r="AG93" s="67" t="s">
        <v>583</v>
      </c>
      <c r="AI93" s="60">
        <v>518</v>
      </c>
      <c r="AJ93" s="60">
        <v>14</v>
      </c>
      <c r="AK93" s="67" t="s">
        <v>583</v>
      </c>
      <c r="AM93" s="60">
        <v>519</v>
      </c>
      <c r="AN93" s="60">
        <v>4</v>
      </c>
      <c r="AO93" s="67" t="s">
        <v>583</v>
      </c>
      <c r="AQ93" s="60">
        <v>512</v>
      </c>
      <c r="AR93" s="60">
        <v>8</v>
      </c>
      <c r="AS93" s="67" t="s">
        <v>583</v>
      </c>
    </row>
    <row r="94" spans="1:45" ht="11.25" customHeight="1">
      <c r="A94">
        <v>55950</v>
      </c>
      <c r="B94" t="s">
        <v>465</v>
      </c>
      <c r="C94" s="57">
        <v>509</v>
      </c>
      <c r="D94" s="57">
        <v>10</v>
      </c>
      <c r="E94" s="67" t="s">
        <v>583</v>
      </c>
      <c r="F94" s="57"/>
      <c r="G94" s="57">
        <v>502</v>
      </c>
      <c r="H94" s="57">
        <v>5</v>
      </c>
      <c r="I94" s="67" t="s">
        <v>583</v>
      </c>
      <c r="J94" s="57"/>
      <c r="K94" s="57">
        <v>528</v>
      </c>
      <c r="L94" s="57">
        <v>5</v>
      </c>
      <c r="M94" s="67" t="s">
        <v>583</v>
      </c>
      <c r="N94" s="57"/>
      <c r="O94" s="57">
        <v>545</v>
      </c>
      <c r="P94" s="57">
        <v>18</v>
      </c>
      <c r="Q94" s="67" t="s">
        <v>583</v>
      </c>
      <c r="R94" s="57"/>
      <c r="S94" s="57">
        <v>549</v>
      </c>
      <c r="T94" s="57">
        <v>5</v>
      </c>
      <c r="U94" s="67" t="s">
        <v>583</v>
      </c>
      <c r="V94" s="57"/>
      <c r="W94" s="56">
        <v>551</v>
      </c>
      <c r="X94" s="60">
        <v>6</v>
      </c>
      <c r="Y94" s="67" t="s">
        <v>583</v>
      </c>
      <c r="AA94" s="60">
        <v>553</v>
      </c>
      <c r="AB94" s="60">
        <v>7</v>
      </c>
      <c r="AC94" s="67" t="s">
        <v>583</v>
      </c>
      <c r="AE94" s="60">
        <v>543</v>
      </c>
      <c r="AF94" s="60">
        <v>9</v>
      </c>
      <c r="AG94" s="67" t="s">
        <v>583</v>
      </c>
      <c r="AI94" s="60">
        <v>531</v>
      </c>
      <c r="AJ94" s="60">
        <v>6</v>
      </c>
      <c r="AK94" s="67" t="s">
        <v>583</v>
      </c>
      <c r="AM94" s="60">
        <v>533</v>
      </c>
      <c r="AN94" s="60">
        <v>12</v>
      </c>
      <c r="AO94" s="67" t="s">
        <v>583</v>
      </c>
      <c r="AQ94" s="60">
        <v>524</v>
      </c>
      <c r="AR94" s="60">
        <v>7</v>
      </c>
      <c r="AS94" s="67" t="s">
        <v>583</v>
      </c>
    </row>
    <row r="95" spans="1:45" ht="11.25" customHeight="1">
      <c r="A95">
        <v>56090</v>
      </c>
      <c r="B95" t="s">
        <v>466</v>
      </c>
      <c r="C95" s="56">
        <v>37883</v>
      </c>
      <c r="D95" s="57">
        <v>374</v>
      </c>
      <c r="E95" s="67">
        <v>2.11</v>
      </c>
      <c r="F95" s="56"/>
      <c r="G95" s="57">
        <v>38364</v>
      </c>
      <c r="H95" s="57">
        <v>352</v>
      </c>
      <c r="I95" s="67">
        <v>1.98</v>
      </c>
      <c r="J95" s="57"/>
      <c r="K95" s="57">
        <v>39064</v>
      </c>
      <c r="L95" s="56">
        <v>365</v>
      </c>
      <c r="M95" s="67">
        <v>1.96</v>
      </c>
      <c r="N95" s="57"/>
      <c r="O95" s="56">
        <v>39644</v>
      </c>
      <c r="P95" s="57">
        <v>375</v>
      </c>
      <c r="Q95" s="67">
        <v>1.93</v>
      </c>
      <c r="R95" s="56"/>
      <c r="S95" s="57">
        <v>39651</v>
      </c>
      <c r="T95" s="57">
        <v>392</v>
      </c>
      <c r="U95" s="67">
        <v>1.97</v>
      </c>
      <c r="V95" s="57"/>
      <c r="W95" s="56">
        <v>39563</v>
      </c>
      <c r="X95" s="60">
        <v>350</v>
      </c>
      <c r="Y95" s="67">
        <v>1.92</v>
      </c>
      <c r="AA95" s="60">
        <v>39217</v>
      </c>
      <c r="AB95" s="60">
        <v>344</v>
      </c>
      <c r="AC95" s="67">
        <v>1.85</v>
      </c>
      <c r="AE95" s="60">
        <v>38972</v>
      </c>
      <c r="AF95" s="60">
        <v>369</v>
      </c>
      <c r="AG95" s="67">
        <v>1.81</v>
      </c>
      <c r="AI95" s="60">
        <v>39131</v>
      </c>
      <c r="AJ95" s="60">
        <v>379</v>
      </c>
      <c r="AK95" s="67">
        <v>1.87</v>
      </c>
      <c r="AM95" s="60">
        <v>39108</v>
      </c>
      <c r="AN95" s="60">
        <v>334</v>
      </c>
      <c r="AO95" s="67">
        <v>1.89</v>
      </c>
      <c r="AQ95" s="60">
        <v>39111</v>
      </c>
      <c r="AR95" s="60">
        <v>305</v>
      </c>
      <c r="AS95" s="67">
        <v>1.83</v>
      </c>
    </row>
    <row r="96" spans="1:45" ht="11.25" customHeight="1">
      <c r="A96">
        <v>56160</v>
      </c>
      <c r="B96" t="s">
        <v>467</v>
      </c>
      <c r="C96" s="57">
        <v>114</v>
      </c>
      <c r="D96" s="57">
        <v>0</v>
      </c>
      <c r="E96" s="67" t="s">
        <v>583</v>
      </c>
      <c r="F96" s="57"/>
      <c r="G96" s="57">
        <v>119</v>
      </c>
      <c r="H96" s="57">
        <v>3</v>
      </c>
      <c r="I96" s="67" t="s">
        <v>583</v>
      </c>
      <c r="J96" s="57"/>
      <c r="K96" s="57">
        <v>133</v>
      </c>
      <c r="L96" s="57">
        <v>0</v>
      </c>
      <c r="M96" s="67" t="s">
        <v>583</v>
      </c>
      <c r="N96" s="57"/>
      <c r="O96" s="57">
        <v>146</v>
      </c>
      <c r="P96" s="57">
        <v>0</v>
      </c>
      <c r="Q96" s="67" t="s">
        <v>583</v>
      </c>
      <c r="R96" s="57"/>
      <c r="S96" s="57">
        <v>150</v>
      </c>
      <c r="T96" s="57">
        <v>0</v>
      </c>
      <c r="U96" s="67" t="s">
        <v>583</v>
      </c>
      <c r="V96" s="57"/>
      <c r="W96" s="56">
        <v>155</v>
      </c>
      <c r="X96" s="60">
        <v>0</v>
      </c>
      <c r="Y96" s="67" t="s">
        <v>583</v>
      </c>
      <c r="AA96" s="60">
        <v>158</v>
      </c>
      <c r="AB96" s="60">
        <v>0</v>
      </c>
      <c r="AC96" s="67" t="s">
        <v>583</v>
      </c>
      <c r="AE96" s="60">
        <v>163</v>
      </c>
      <c r="AF96" s="60">
        <v>3</v>
      </c>
      <c r="AG96" s="67" t="s">
        <v>583</v>
      </c>
      <c r="AI96" s="60">
        <v>162</v>
      </c>
      <c r="AJ96" s="60">
        <v>0</v>
      </c>
      <c r="AK96" s="67" t="s">
        <v>583</v>
      </c>
      <c r="AM96" s="60">
        <v>162</v>
      </c>
      <c r="AN96" s="60">
        <v>0</v>
      </c>
      <c r="AO96" s="67" t="s">
        <v>583</v>
      </c>
      <c r="AQ96" s="60">
        <v>162</v>
      </c>
      <c r="AR96" s="60">
        <v>0</v>
      </c>
      <c r="AS96" s="67" t="s">
        <v>583</v>
      </c>
    </row>
    <row r="97" spans="1:45" ht="11.25" customHeight="1">
      <c r="A97">
        <v>56230</v>
      </c>
      <c r="B97" t="s">
        <v>468</v>
      </c>
      <c r="C97" s="56">
        <v>14586</v>
      </c>
      <c r="D97" s="57">
        <v>150</v>
      </c>
      <c r="E97" s="67">
        <v>2.2200000000000002</v>
      </c>
      <c r="F97" s="56"/>
      <c r="G97" s="57">
        <v>14773</v>
      </c>
      <c r="H97" s="57">
        <v>168</v>
      </c>
      <c r="I97" s="67">
        <v>2.1800000000000002</v>
      </c>
      <c r="J97" s="57"/>
      <c r="K97" s="57">
        <v>15475</v>
      </c>
      <c r="L97" s="56">
        <v>178</v>
      </c>
      <c r="M97" s="67">
        <v>2.16</v>
      </c>
      <c r="N97" s="57"/>
      <c r="O97" s="56">
        <v>16087</v>
      </c>
      <c r="P97" s="57">
        <v>165</v>
      </c>
      <c r="Q97" s="67">
        <v>2.16</v>
      </c>
      <c r="R97" s="56"/>
      <c r="S97" s="57">
        <v>16542</v>
      </c>
      <c r="T97" s="57">
        <v>162</v>
      </c>
      <c r="U97" s="67">
        <v>2.0499999999999998</v>
      </c>
      <c r="V97" s="57"/>
      <c r="W97" s="56">
        <v>16909</v>
      </c>
      <c r="X97" s="60">
        <v>187</v>
      </c>
      <c r="Y97" s="67">
        <v>2.0099999999999998</v>
      </c>
      <c r="AA97" s="60">
        <v>17126</v>
      </c>
      <c r="AB97" s="60">
        <v>187</v>
      </c>
      <c r="AC97" s="67">
        <v>2.0299999999999998</v>
      </c>
      <c r="AE97" s="60">
        <v>17338</v>
      </c>
      <c r="AF97" s="60">
        <v>177</v>
      </c>
      <c r="AG97" s="67">
        <v>2.0499999999999998</v>
      </c>
      <c r="AI97" s="60">
        <v>17650</v>
      </c>
      <c r="AJ97" s="60">
        <v>196</v>
      </c>
      <c r="AK97" s="67">
        <v>2.0699999999999998</v>
      </c>
      <c r="AM97" s="60">
        <v>17913</v>
      </c>
      <c r="AN97" s="60">
        <v>173</v>
      </c>
      <c r="AO97" s="67">
        <v>2.0099999999999998</v>
      </c>
      <c r="AQ97" s="60">
        <v>18207</v>
      </c>
      <c r="AR97" s="60">
        <v>172</v>
      </c>
      <c r="AS97" s="67">
        <v>1.98</v>
      </c>
    </row>
    <row r="98" spans="1:45" ht="11.25" customHeight="1">
      <c r="A98">
        <v>56300</v>
      </c>
      <c r="B98" t="s">
        <v>469</v>
      </c>
      <c r="C98" s="56">
        <v>1301</v>
      </c>
      <c r="D98" s="57">
        <v>9</v>
      </c>
      <c r="E98" s="67" t="s">
        <v>583</v>
      </c>
      <c r="F98" s="56"/>
      <c r="G98" s="57">
        <v>1304</v>
      </c>
      <c r="H98" s="57">
        <v>8</v>
      </c>
      <c r="I98" s="67" t="s">
        <v>583</v>
      </c>
      <c r="J98" s="57"/>
      <c r="K98" s="57">
        <v>1326</v>
      </c>
      <c r="L98" s="56">
        <v>4</v>
      </c>
      <c r="M98" s="67" t="s">
        <v>583</v>
      </c>
      <c r="N98" s="57"/>
      <c r="O98" s="56">
        <v>1343</v>
      </c>
      <c r="P98" s="57">
        <v>7</v>
      </c>
      <c r="Q98" s="67" t="s">
        <v>583</v>
      </c>
      <c r="R98" s="56"/>
      <c r="S98" s="57">
        <v>1350</v>
      </c>
      <c r="T98" s="57">
        <v>8</v>
      </c>
      <c r="U98" s="67" t="s">
        <v>583</v>
      </c>
      <c r="V98" s="57"/>
      <c r="W98" s="56">
        <v>1352</v>
      </c>
      <c r="X98" s="60">
        <v>6</v>
      </c>
      <c r="Y98" s="67" t="s">
        <v>583</v>
      </c>
      <c r="AA98" s="60">
        <v>1339</v>
      </c>
      <c r="AB98" s="60">
        <v>10</v>
      </c>
      <c r="AC98" s="67" t="s">
        <v>583</v>
      </c>
      <c r="AE98" s="60">
        <v>1347</v>
      </c>
      <c r="AF98" s="60">
        <v>6</v>
      </c>
      <c r="AG98" s="67" t="s">
        <v>583</v>
      </c>
      <c r="AI98" s="60">
        <v>1363</v>
      </c>
      <c r="AJ98" s="60">
        <v>8</v>
      </c>
      <c r="AK98" s="67" t="s">
        <v>583</v>
      </c>
      <c r="AM98" s="60">
        <v>1386</v>
      </c>
      <c r="AN98" s="60">
        <v>11</v>
      </c>
      <c r="AO98" s="67" t="s">
        <v>583</v>
      </c>
      <c r="AQ98" s="60">
        <v>1422</v>
      </c>
      <c r="AR98" s="60">
        <v>9</v>
      </c>
      <c r="AS98" s="67" t="s">
        <v>583</v>
      </c>
    </row>
    <row r="99" spans="1:45" ht="11.25" customHeight="1">
      <c r="A99">
        <v>56370</v>
      </c>
      <c r="B99" t="s">
        <v>470</v>
      </c>
      <c r="C99" s="57">
        <v>836</v>
      </c>
      <c r="D99" s="57">
        <v>8</v>
      </c>
      <c r="E99" s="67" t="s">
        <v>583</v>
      </c>
      <c r="F99" s="57"/>
      <c r="G99" s="57">
        <v>839</v>
      </c>
      <c r="H99" s="57">
        <v>5</v>
      </c>
      <c r="I99" s="67" t="s">
        <v>583</v>
      </c>
      <c r="J99" s="57"/>
      <c r="K99" s="57">
        <v>836</v>
      </c>
      <c r="L99" s="57">
        <v>10</v>
      </c>
      <c r="M99" s="67" t="s">
        <v>583</v>
      </c>
      <c r="N99" s="57"/>
      <c r="O99" s="57">
        <v>826</v>
      </c>
      <c r="P99" s="57">
        <v>5</v>
      </c>
      <c r="Q99" s="67" t="s">
        <v>583</v>
      </c>
      <c r="R99" s="57"/>
      <c r="S99" s="57">
        <v>818</v>
      </c>
      <c r="T99" s="57">
        <v>12</v>
      </c>
      <c r="U99" s="67" t="s">
        <v>583</v>
      </c>
      <c r="V99" s="57"/>
      <c r="W99" s="56">
        <v>820</v>
      </c>
      <c r="X99" s="60">
        <v>8</v>
      </c>
      <c r="Y99" s="67" t="s">
        <v>583</v>
      </c>
      <c r="AA99" s="60">
        <v>815</v>
      </c>
      <c r="AB99" s="60">
        <v>18</v>
      </c>
      <c r="AC99" s="67" t="s">
        <v>583</v>
      </c>
      <c r="AE99" s="60">
        <v>829</v>
      </c>
      <c r="AF99" s="60">
        <v>15</v>
      </c>
      <c r="AG99" s="67" t="s">
        <v>583</v>
      </c>
      <c r="AI99" s="60">
        <v>837</v>
      </c>
      <c r="AJ99" s="60">
        <v>13</v>
      </c>
      <c r="AK99" s="67" t="s">
        <v>583</v>
      </c>
      <c r="AM99" s="60">
        <v>846</v>
      </c>
      <c r="AN99" s="60">
        <v>14</v>
      </c>
      <c r="AO99" s="67" t="s">
        <v>583</v>
      </c>
      <c r="AQ99" s="60">
        <v>850</v>
      </c>
      <c r="AR99" s="60">
        <v>9</v>
      </c>
      <c r="AS99" s="67" t="s">
        <v>583</v>
      </c>
    </row>
    <row r="100" spans="1:45" ht="11.25" customHeight="1">
      <c r="A100">
        <v>56460</v>
      </c>
      <c r="B100" t="s">
        <v>471</v>
      </c>
      <c r="C100" s="56">
        <v>5246</v>
      </c>
      <c r="D100" s="57">
        <v>78</v>
      </c>
      <c r="E100" s="67">
        <v>2.54</v>
      </c>
      <c r="F100" s="56"/>
      <c r="G100" s="57">
        <v>5260</v>
      </c>
      <c r="H100" s="57">
        <v>87</v>
      </c>
      <c r="I100" s="67">
        <v>2.4500000000000002</v>
      </c>
      <c r="J100" s="57"/>
      <c r="K100" s="57">
        <v>5306</v>
      </c>
      <c r="L100" s="56">
        <v>79</v>
      </c>
      <c r="M100" s="67">
        <v>2.52</v>
      </c>
      <c r="N100" s="57"/>
      <c r="O100" s="56">
        <v>5324</v>
      </c>
      <c r="P100" s="57">
        <v>90</v>
      </c>
      <c r="Q100" s="67">
        <v>2.64</v>
      </c>
      <c r="R100" s="56"/>
      <c r="S100" s="57">
        <v>5339</v>
      </c>
      <c r="T100" s="57">
        <v>82</v>
      </c>
      <c r="U100" s="67">
        <v>2.65</v>
      </c>
      <c r="V100" s="57"/>
      <c r="W100" s="56">
        <v>5333</v>
      </c>
      <c r="X100" s="60">
        <v>79</v>
      </c>
      <c r="Y100" s="67">
        <v>2.7</v>
      </c>
      <c r="AA100" s="60">
        <v>5235</v>
      </c>
      <c r="AB100" s="60">
        <v>61</v>
      </c>
      <c r="AC100" s="67">
        <v>2.42</v>
      </c>
      <c r="AE100" s="60">
        <v>5193</v>
      </c>
      <c r="AF100" s="60">
        <v>55</v>
      </c>
      <c r="AG100" s="67">
        <v>2.14</v>
      </c>
      <c r="AI100" s="60">
        <v>5039</v>
      </c>
      <c r="AJ100" s="60">
        <v>34</v>
      </c>
      <c r="AK100" s="67">
        <v>1.69</v>
      </c>
      <c r="AM100" s="60">
        <v>4986</v>
      </c>
      <c r="AN100" s="60">
        <v>47</v>
      </c>
      <c r="AO100" s="67">
        <v>1.61</v>
      </c>
      <c r="AQ100" s="60">
        <v>4939</v>
      </c>
      <c r="AR100" s="60">
        <v>64</v>
      </c>
      <c r="AS100" s="67">
        <v>1.8</v>
      </c>
    </row>
    <row r="101" spans="1:45" ht="11.25" customHeight="1">
      <c r="A101">
        <v>56580</v>
      </c>
      <c r="B101" t="s">
        <v>472</v>
      </c>
      <c r="C101" s="56">
        <v>21694</v>
      </c>
      <c r="D101" s="57">
        <v>190</v>
      </c>
      <c r="E101" s="67">
        <v>1.82</v>
      </c>
      <c r="F101" s="56"/>
      <c r="G101" s="57">
        <v>21965</v>
      </c>
      <c r="H101" s="57">
        <v>178</v>
      </c>
      <c r="I101" s="67">
        <v>1.8</v>
      </c>
      <c r="J101" s="57"/>
      <c r="K101" s="57">
        <v>22423</v>
      </c>
      <c r="L101" s="56">
        <v>168</v>
      </c>
      <c r="M101" s="67">
        <v>1.75</v>
      </c>
      <c r="N101" s="57"/>
      <c r="O101" s="56">
        <v>22665</v>
      </c>
      <c r="P101" s="57">
        <v>164</v>
      </c>
      <c r="Q101" s="67">
        <v>1.63</v>
      </c>
      <c r="R101" s="56"/>
      <c r="S101" s="57">
        <v>22686</v>
      </c>
      <c r="T101" s="57">
        <v>184</v>
      </c>
      <c r="U101" s="67">
        <v>1.6</v>
      </c>
      <c r="V101" s="57"/>
      <c r="W101" s="56">
        <v>22435</v>
      </c>
      <c r="X101" s="60">
        <v>165</v>
      </c>
      <c r="Y101" s="67">
        <v>1.58</v>
      </c>
      <c r="AA101" s="60">
        <v>22108</v>
      </c>
      <c r="AB101" s="60">
        <v>177</v>
      </c>
      <c r="AC101" s="67">
        <v>1.63</v>
      </c>
      <c r="AE101" s="60">
        <v>22349</v>
      </c>
      <c r="AF101" s="60">
        <v>195</v>
      </c>
      <c r="AG101" s="67">
        <v>1.7</v>
      </c>
      <c r="AI101" s="60">
        <v>22534</v>
      </c>
      <c r="AJ101" s="60">
        <v>159</v>
      </c>
      <c r="AK101" s="67">
        <v>1.69</v>
      </c>
      <c r="AM101" s="60">
        <v>22632</v>
      </c>
      <c r="AN101" s="60">
        <v>184</v>
      </c>
      <c r="AO101" s="67">
        <v>1.73</v>
      </c>
      <c r="AQ101" s="60">
        <v>22901</v>
      </c>
      <c r="AR101" s="60">
        <v>172</v>
      </c>
      <c r="AS101" s="67">
        <v>1.69</v>
      </c>
    </row>
    <row r="102" spans="1:45" ht="11.25" customHeight="1">
      <c r="A102">
        <v>56620</v>
      </c>
      <c r="B102" t="s">
        <v>473</v>
      </c>
      <c r="C102" s="56">
        <v>1508</v>
      </c>
      <c r="D102" s="57">
        <v>17</v>
      </c>
      <c r="E102" s="67">
        <v>1.33</v>
      </c>
      <c r="F102" s="56"/>
      <c r="G102" s="57">
        <v>1508</v>
      </c>
      <c r="H102" s="57">
        <v>0</v>
      </c>
      <c r="I102" s="67" t="s">
        <v>583</v>
      </c>
      <c r="J102" s="57"/>
      <c r="K102" s="57">
        <v>1591</v>
      </c>
      <c r="L102" s="56">
        <v>0</v>
      </c>
      <c r="M102" s="67" t="s">
        <v>583</v>
      </c>
      <c r="N102" s="57"/>
      <c r="O102" s="56">
        <v>1689</v>
      </c>
      <c r="P102" s="57">
        <v>0</v>
      </c>
      <c r="Q102" s="67" t="s">
        <v>583</v>
      </c>
      <c r="R102" s="56"/>
      <c r="S102" s="57">
        <v>1705</v>
      </c>
      <c r="T102" s="57">
        <v>0</v>
      </c>
      <c r="U102" s="67" t="s">
        <v>583</v>
      </c>
      <c r="V102" s="57"/>
      <c r="W102" s="56">
        <v>1713</v>
      </c>
      <c r="X102" s="60">
        <v>0</v>
      </c>
      <c r="Y102" s="67" t="s">
        <v>583</v>
      </c>
      <c r="AA102" s="60">
        <v>1708</v>
      </c>
      <c r="AB102" s="60">
        <v>28</v>
      </c>
      <c r="AC102" s="67">
        <v>1.7</v>
      </c>
      <c r="AE102" s="60">
        <v>1723</v>
      </c>
      <c r="AF102" s="60">
        <v>14</v>
      </c>
      <c r="AG102" s="67">
        <v>1.3</v>
      </c>
      <c r="AI102" s="60">
        <v>1747</v>
      </c>
      <c r="AJ102" s="60">
        <v>26</v>
      </c>
      <c r="AK102" s="67">
        <v>1.47</v>
      </c>
      <c r="AM102" s="60">
        <v>1750</v>
      </c>
      <c r="AN102" s="60">
        <v>11</v>
      </c>
      <c r="AO102" s="67">
        <v>1.1399999999999999</v>
      </c>
      <c r="AQ102" s="60">
        <v>1768</v>
      </c>
      <c r="AR102" s="60">
        <v>17</v>
      </c>
      <c r="AS102" s="67">
        <v>1.17</v>
      </c>
    </row>
    <row r="103" spans="1:45" ht="11.25" customHeight="1">
      <c r="A103">
        <v>56730</v>
      </c>
      <c r="B103" t="s">
        <v>474</v>
      </c>
      <c r="C103" s="56">
        <v>10670</v>
      </c>
      <c r="D103" s="57">
        <v>164</v>
      </c>
      <c r="E103" s="67">
        <v>2.6</v>
      </c>
      <c r="F103" s="56"/>
      <c r="G103" s="57">
        <v>10830</v>
      </c>
      <c r="H103" s="57">
        <v>143</v>
      </c>
      <c r="I103" s="67">
        <v>2.54</v>
      </c>
      <c r="J103" s="57"/>
      <c r="K103" s="57">
        <v>11169</v>
      </c>
      <c r="L103" s="56">
        <v>158</v>
      </c>
      <c r="M103" s="67">
        <v>2.5099999999999998</v>
      </c>
      <c r="N103" s="57"/>
      <c r="O103" s="56">
        <v>11472</v>
      </c>
      <c r="P103" s="57">
        <v>173</v>
      </c>
      <c r="Q103" s="67">
        <v>2.5099999999999998</v>
      </c>
      <c r="R103" s="56"/>
      <c r="S103" s="57">
        <v>11570</v>
      </c>
      <c r="T103" s="57">
        <v>182</v>
      </c>
      <c r="U103" s="67">
        <v>2.74</v>
      </c>
      <c r="V103" s="57"/>
      <c r="W103" s="56">
        <v>11420</v>
      </c>
      <c r="X103" s="60">
        <v>153</v>
      </c>
      <c r="Y103" s="67">
        <v>2.74</v>
      </c>
      <c r="AA103" s="60">
        <v>11238</v>
      </c>
      <c r="AB103" s="60">
        <v>145</v>
      </c>
      <c r="AC103" s="67">
        <v>2.62</v>
      </c>
      <c r="AE103" s="60">
        <v>11228</v>
      </c>
      <c r="AF103" s="60">
        <v>137</v>
      </c>
      <c r="AG103" s="67">
        <v>2.41</v>
      </c>
      <c r="AI103" s="60">
        <v>11188</v>
      </c>
      <c r="AJ103" s="60">
        <v>113</v>
      </c>
      <c r="AK103" s="67">
        <v>2.2200000000000002</v>
      </c>
      <c r="AM103" s="60">
        <v>11051</v>
      </c>
      <c r="AN103" s="60">
        <v>119</v>
      </c>
      <c r="AO103" s="67">
        <v>2.13</v>
      </c>
      <c r="AQ103" s="60">
        <v>11013</v>
      </c>
      <c r="AR103" s="60">
        <v>110</v>
      </c>
      <c r="AS103" s="67">
        <v>2.0299999999999998</v>
      </c>
    </row>
    <row r="104" spans="1:45" ht="11.25" customHeight="1">
      <c r="A104">
        <v>56790</v>
      </c>
      <c r="B104" t="s">
        <v>475</v>
      </c>
      <c r="C104" s="56">
        <v>3298</v>
      </c>
      <c r="D104" s="57">
        <v>39</v>
      </c>
      <c r="E104" s="67">
        <v>3.15</v>
      </c>
      <c r="F104" s="56"/>
      <c r="G104" s="57">
        <v>3281</v>
      </c>
      <c r="H104" s="57">
        <v>55</v>
      </c>
      <c r="I104" s="67">
        <v>3.78</v>
      </c>
      <c r="J104" s="57"/>
      <c r="K104" s="57">
        <v>3371</v>
      </c>
      <c r="L104" s="56">
        <v>42</v>
      </c>
      <c r="M104" s="67">
        <v>3.74</v>
      </c>
      <c r="N104" s="57"/>
      <c r="O104" s="56">
        <v>3432</v>
      </c>
      <c r="P104" s="57">
        <v>35</v>
      </c>
      <c r="Q104" s="67">
        <v>3.53</v>
      </c>
      <c r="R104" s="56"/>
      <c r="S104" s="57">
        <v>3389</v>
      </c>
      <c r="T104" s="57">
        <v>28</v>
      </c>
      <c r="U104" s="67">
        <v>2.66</v>
      </c>
      <c r="V104" s="57"/>
      <c r="W104" s="56">
        <v>3357</v>
      </c>
      <c r="X104" s="60">
        <v>27</v>
      </c>
      <c r="Y104" s="67">
        <v>2.11</v>
      </c>
      <c r="AA104" s="60">
        <v>3335</v>
      </c>
      <c r="AB104" s="60">
        <v>22</v>
      </c>
      <c r="AC104" s="67">
        <v>1.82</v>
      </c>
      <c r="AE104" s="60">
        <v>3205</v>
      </c>
      <c r="AF104" s="60">
        <v>34</v>
      </c>
      <c r="AG104" s="67">
        <v>2.06</v>
      </c>
      <c r="AI104" s="60">
        <v>3077</v>
      </c>
      <c r="AJ104" s="60">
        <v>22</v>
      </c>
      <c r="AK104" s="67">
        <v>2.04</v>
      </c>
      <c r="AM104" s="60">
        <v>2944</v>
      </c>
      <c r="AN104" s="60">
        <v>35</v>
      </c>
      <c r="AO104" s="67">
        <v>2.56</v>
      </c>
      <c r="AQ104" s="60">
        <v>2876</v>
      </c>
      <c r="AR104" s="60">
        <v>28</v>
      </c>
      <c r="AS104" s="67" t="s">
        <v>583</v>
      </c>
    </row>
    <row r="105" spans="1:45" ht="11.25" customHeight="1">
      <c r="A105">
        <v>56860</v>
      </c>
      <c r="B105" t="s">
        <v>476</v>
      </c>
      <c r="C105" s="57">
        <v>234</v>
      </c>
      <c r="D105" s="57">
        <v>0</v>
      </c>
      <c r="E105" s="67" t="s">
        <v>583</v>
      </c>
      <c r="F105" s="57"/>
      <c r="G105" s="57">
        <v>236</v>
      </c>
      <c r="H105" s="57">
        <v>3</v>
      </c>
      <c r="I105" s="67" t="s">
        <v>583</v>
      </c>
      <c r="J105" s="57"/>
      <c r="K105" s="57">
        <v>246</v>
      </c>
      <c r="L105" s="57">
        <v>0</v>
      </c>
      <c r="M105" s="67" t="s">
        <v>583</v>
      </c>
      <c r="N105" s="57"/>
      <c r="O105" s="57">
        <v>254</v>
      </c>
      <c r="P105" s="57">
        <v>3</v>
      </c>
      <c r="Q105" s="67" t="s">
        <v>583</v>
      </c>
      <c r="R105" s="57"/>
      <c r="S105" s="57">
        <v>256</v>
      </c>
      <c r="T105" s="57">
        <v>4</v>
      </c>
      <c r="U105" s="67" t="s">
        <v>583</v>
      </c>
      <c r="V105" s="57"/>
      <c r="W105" s="56">
        <v>259</v>
      </c>
      <c r="X105" s="60">
        <v>3</v>
      </c>
      <c r="Y105" s="67" t="s">
        <v>583</v>
      </c>
      <c r="AA105" s="60">
        <v>259</v>
      </c>
      <c r="AB105" s="60">
        <v>0</v>
      </c>
      <c r="AC105" s="67" t="s">
        <v>583</v>
      </c>
      <c r="AE105" s="60">
        <v>253</v>
      </c>
      <c r="AF105" s="60">
        <v>0</v>
      </c>
      <c r="AG105" s="67" t="s">
        <v>583</v>
      </c>
      <c r="AI105" s="60">
        <v>247</v>
      </c>
      <c r="AJ105" s="60">
        <v>4</v>
      </c>
      <c r="AK105" s="67" t="s">
        <v>583</v>
      </c>
      <c r="AM105" s="60">
        <v>249</v>
      </c>
      <c r="AN105" s="60">
        <v>3</v>
      </c>
      <c r="AO105" s="67" t="s">
        <v>583</v>
      </c>
      <c r="AQ105" s="60">
        <v>246</v>
      </c>
      <c r="AR105" s="60">
        <v>3</v>
      </c>
      <c r="AS105" s="67" t="s">
        <v>583</v>
      </c>
    </row>
    <row r="106" spans="1:45" ht="11.25" customHeight="1">
      <c r="A106">
        <v>56930</v>
      </c>
      <c r="B106" t="s">
        <v>477</v>
      </c>
      <c r="C106" s="56">
        <v>1627</v>
      </c>
      <c r="D106" s="57">
        <v>12</v>
      </c>
      <c r="E106" s="67">
        <v>1.95</v>
      </c>
      <c r="F106" s="56"/>
      <c r="G106" s="57">
        <v>1629</v>
      </c>
      <c r="H106" s="57">
        <v>4</v>
      </c>
      <c r="I106" s="67" t="s">
        <v>583</v>
      </c>
      <c r="J106" s="57"/>
      <c r="K106" s="57">
        <v>1688</v>
      </c>
      <c r="L106" s="56">
        <v>7</v>
      </c>
      <c r="M106" s="67" t="s">
        <v>583</v>
      </c>
      <c r="N106" s="57"/>
      <c r="O106" s="56">
        <v>1694</v>
      </c>
      <c r="P106" s="57">
        <v>6</v>
      </c>
      <c r="Q106" s="67" t="s">
        <v>583</v>
      </c>
      <c r="R106" s="56"/>
      <c r="S106" s="57">
        <v>1707</v>
      </c>
      <c r="T106" s="57">
        <v>8</v>
      </c>
      <c r="U106" s="67" t="s">
        <v>583</v>
      </c>
      <c r="V106" s="57"/>
      <c r="W106" s="56">
        <v>1709</v>
      </c>
      <c r="X106" s="60">
        <v>8</v>
      </c>
      <c r="Y106" s="67" t="s">
        <v>583</v>
      </c>
      <c r="AA106" s="60">
        <v>1708</v>
      </c>
      <c r="AB106" s="60">
        <v>5</v>
      </c>
      <c r="AC106" s="67" t="s">
        <v>583</v>
      </c>
      <c r="AE106" s="60">
        <v>1717</v>
      </c>
      <c r="AF106" s="60">
        <v>10</v>
      </c>
      <c r="AG106" s="67">
        <v>1.03</v>
      </c>
      <c r="AI106" s="60">
        <v>1720</v>
      </c>
      <c r="AJ106" s="60">
        <v>9</v>
      </c>
      <c r="AK106" s="67" t="s">
        <v>583</v>
      </c>
      <c r="AM106" s="60">
        <v>1734</v>
      </c>
      <c r="AN106" s="60">
        <v>8</v>
      </c>
      <c r="AO106" s="67" t="s">
        <v>583</v>
      </c>
      <c r="AQ106" s="60">
        <v>1759</v>
      </c>
      <c r="AR106" s="60">
        <v>9</v>
      </c>
      <c r="AS106" s="67" t="s">
        <v>583</v>
      </c>
    </row>
    <row r="107" spans="1:45" ht="11.25" customHeight="1">
      <c r="A107">
        <v>57000</v>
      </c>
      <c r="B107" t="s">
        <v>478</v>
      </c>
      <c r="C107" s="57">
        <v>852</v>
      </c>
      <c r="D107" s="57">
        <v>12</v>
      </c>
      <c r="E107" s="67" t="s">
        <v>583</v>
      </c>
      <c r="F107" s="57"/>
      <c r="G107" s="57">
        <v>930</v>
      </c>
      <c r="H107" s="57">
        <v>7</v>
      </c>
      <c r="I107" s="67" t="s">
        <v>583</v>
      </c>
      <c r="J107" s="57"/>
      <c r="K107" s="57">
        <v>880</v>
      </c>
      <c r="L107" s="57">
        <v>7</v>
      </c>
      <c r="M107" s="67" t="s">
        <v>583</v>
      </c>
      <c r="N107" s="57"/>
      <c r="O107" s="57">
        <v>830</v>
      </c>
      <c r="P107" s="57">
        <v>5</v>
      </c>
      <c r="Q107" s="67" t="s">
        <v>583</v>
      </c>
      <c r="R107" s="57"/>
      <c r="S107" s="57">
        <v>762</v>
      </c>
      <c r="T107" s="57">
        <v>18</v>
      </c>
      <c r="U107" s="67" t="s">
        <v>583</v>
      </c>
      <c r="V107" s="57"/>
      <c r="W107" s="56">
        <v>696</v>
      </c>
      <c r="X107" s="60">
        <v>3</v>
      </c>
      <c r="Y107" s="67" t="s">
        <v>583</v>
      </c>
      <c r="AA107" s="60">
        <v>630</v>
      </c>
      <c r="AB107" s="60">
        <v>5</v>
      </c>
      <c r="AC107" s="67" t="s">
        <v>583</v>
      </c>
      <c r="AE107" s="60">
        <v>617</v>
      </c>
      <c r="AF107" s="60">
        <v>5</v>
      </c>
      <c r="AG107" s="67" t="s">
        <v>583</v>
      </c>
      <c r="AI107" s="60">
        <v>596</v>
      </c>
      <c r="AJ107" s="60">
        <v>5</v>
      </c>
      <c r="AK107" s="67" t="s">
        <v>583</v>
      </c>
      <c r="AM107" s="60">
        <v>580</v>
      </c>
      <c r="AN107" s="60">
        <v>4</v>
      </c>
      <c r="AO107" s="67" t="s">
        <v>583</v>
      </c>
      <c r="AQ107" s="60">
        <v>567</v>
      </c>
      <c r="AR107" s="60">
        <v>7</v>
      </c>
      <c r="AS107" s="67" t="s">
        <v>583</v>
      </c>
    </row>
    <row r="108" spans="1:45" ht="11.25" customHeight="1">
      <c r="A108">
        <v>57080</v>
      </c>
      <c r="B108" t="s">
        <v>479</v>
      </c>
      <c r="C108" s="56">
        <v>20764</v>
      </c>
      <c r="D108" s="57">
        <v>187</v>
      </c>
      <c r="E108" s="67">
        <v>0.94</v>
      </c>
      <c r="F108" s="56"/>
      <c r="G108" s="57">
        <v>21416</v>
      </c>
      <c r="H108" s="57">
        <v>170</v>
      </c>
      <c r="I108" s="67">
        <v>0.87</v>
      </c>
      <c r="J108" s="57"/>
      <c r="K108" s="57">
        <v>23066</v>
      </c>
      <c r="L108" s="56">
        <v>241</v>
      </c>
      <c r="M108" s="67">
        <v>0.94</v>
      </c>
      <c r="N108" s="57"/>
      <c r="O108" s="56">
        <v>24317</v>
      </c>
      <c r="P108" s="57">
        <v>201</v>
      </c>
      <c r="Q108" s="67">
        <v>0.88</v>
      </c>
      <c r="R108" s="56"/>
      <c r="S108" s="57">
        <v>25257</v>
      </c>
      <c r="T108" s="57">
        <v>265</v>
      </c>
      <c r="U108" s="67">
        <v>0.93</v>
      </c>
      <c r="V108" s="57"/>
      <c r="W108" s="56">
        <v>26096</v>
      </c>
      <c r="X108" s="60">
        <v>270</v>
      </c>
      <c r="Y108" s="67">
        <v>0.91</v>
      </c>
      <c r="AA108" s="60">
        <v>26879</v>
      </c>
      <c r="AB108" s="60">
        <v>258</v>
      </c>
      <c r="AC108" s="67">
        <v>0.94</v>
      </c>
      <c r="AE108" s="60">
        <v>27273</v>
      </c>
      <c r="AF108" s="60">
        <v>248</v>
      </c>
      <c r="AG108" s="67">
        <v>0.88</v>
      </c>
      <c r="AI108" s="60">
        <v>27720</v>
      </c>
      <c r="AJ108" s="60">
        <v>251</v>
      </c>
      <c r="AK108" s="67">
        <v>0.83</v>
      </c>
      <c r="AM108" s="60">
        <v>28916</v>
      </c>
      <c r="AN108" s="60">
        <v>261</v>
      </c>
      <c r="AO108" s="67">
        <v>0.83</v>
      </c>
      <c r="AQ108" s="60">
        <v>30971</v>
      </c>
      <c r="AR108" s="60">
        <v>257</v>
      </c>
      <c r="AS108" s="67">
        <v>0.8</v>
      </c>
    </row>
    <row r="109" spans="1:45" ht="11.25" customHeight="1">
      <c r="A109">
        <v>57140</v>
      </c>
      <c r="B109" t="s">
        <v>480</v>
      </c>
      <c r="C109" s="56">
        <v>1215</v>
      </c>
      <c r="D109" s="57">
        <v>11</v>
      </c>
      <c r="E109" s="67" t="s">
        <v>583</v>
      </c>
      <c r="F109" s="56"/>
      <c r="G109" s="57">
        <v>1209</v>
      </c>
      <c r="H109" s="57">
        <v>27</v>
      </c>
      <c r="I109" s="67">
        <v>3.51</v>
      </c>
      <c r="J109" s="57"/>
      <c r="K109" s="57">
        <v>1206</v>
      </c>
      <c r="L109" s="56">
        <v>19</v>
      </c>
      <c r="M109" s="67" t="s">
        <v>583</v>
      </c>
      <c r="N109" s="57"/>
      <c r="O109" s="56">
        <v>1205</v>
      </c>
      <c r="P109" s="57">
        <v>13</v>
      </c>
      <c r="Q109" s="67" t="s">
        <v>583</v>
      </c>
      <c r="R109" s="56"/>
      <c r="S109" s="57">
        <v>1187</v>
      </c>
      <c r="T109" s="57">
        <v>17</v>
      </c>
      <c r="U109" s="67" t="s">
        <v>583</v>
      </c>
      <c r="V109" s="57"/>
      <c r="W109" s="56">
        <v>1202</v>
      </c>
      <c r="X109" s="60">
        <v>16</v>
      </c>
      <c r="Y109" s="67" t="s">
        <v>583</v>
      </c>
      <c r="AA109" s="60">
        <v>1183</v>
      </c>
      <c r="AB109" s="60">
        <v>10</v>
      </c>
      <c r="AC109" s="67" t="s">
        <v>583</v>
      </c>
      <c r="AE109" s="60">
        <v>1169</v>
      </c>
      <c r="AF109" s="60">
        <v>15</v>
      </c>
      <c r="AG109" s="67" t="s">
        <v>583</v>
      </c>
      <c r="AI109" s="60">
        <v>1152</v>
      </c>
      <c r="AJ109" s="60">
        <v>14</v>
      </c>
      <c r="AK109" s="67" t="s">
        <v>583</v>
      </c>
      <c r="AM109" s="60">
        <v>1147</v>
      </c>
      <c r="AN109" s="60">
        <v>15</v>
      </c>
      <c r="AO109" s="67" t="s">
        <v>583</v>
      </c>
      <c r="AQ109" s="60">
        <v>1150</v>
      </c>
      <c r="AR109" s="60">
        <v>17</v>
      </c>
      <c r="AS109" s="67" t="s">
        <v>583</v>
      </c>
    </row>
    <row r="110" spans="1:45" ht="11.25" customHeight="1">
      <c r="A110">
        <v>57210</v>
      </c>
      <c r="B110" t="s">
        <v>481</v>
      </c>
      <c r="C110" s="56">
        <v>4978</v>
      </c>
      <c r="D110" s="57">
        <v>64</v>
      </c>
      <c r="E110" s="67">
        <v>2.36</v>
      </c>
      <c r="F110" s="56"/>
      <c r="G110" s="57">
        <v>5032</v>
      </c>
      <c r="H110" s="57">
        <v>58</v>
      </c>
      <c r="I110" s="67">
        <v>2.3199999999999998</v>
      </c>
      <c r="J110" s="57"/>
      <c r="K110" s="57">
        <v>5118</v>
      </c>
      <c r="L110" s="56">
        <v>62</v>
      </c>
      <c r="M110" s="67">
        <v>2.4900000000000002</v>
      </c>
      <c r="N110" s="57"/>
      <c r="O110" s="56">
        <v>5172</v>
      </c>
      <c r="P110" s="57">
        <v>51</v>
      </c>
      <c r="Q110" s="67">
        <v>2.3199999999999998</v>
      </c>
      <c r="R110" s="56"/>
      <c r="S110" s="57">
        <v>5151</v>
      </c>
      <c r="T110" s="57">
        <v>62</v>
      </c>
      <c r="U110" s="67">
        <v>2.3199999999999998</v>
      </c>
      <c r="V110" s="57"/>
      <c r="W110" s="56">
        <v>5130</v>
      </c>
      <c r="X110" s="60">
        <v>50</v>
      </c>
      <c r="Y110" s="67">
        <v>2.23</v>
      </c>
      <c r="AA110" s="60">
        <v>5103</v>
      </c>
      <c r="AB110" s="60">
        <v>55</v>
      </c>
      <c r="AC110" s="67">
        <v>2.35</v>
      </c>
      <c r="AE110" s="60">
        <v>5167</v>
      </c>
      <c r="AF110" s="60">
        <v>56</v>
      </c>
      <c r="AG110" s="67">
        <v>2.33</v>
      </c>
      <c r="AI110" s="60">
        <v>5249</v>
      </c>
      <c r="AJ110" s="60">
        <v>51</v>
      </c>
      <c r="AK110" s="67">
        <v>2.39</v>
      </c>
      <c r="AM110" s="60">
        <v>5263</v>
      </c>
      <c r="AN110" s="60">
        <v>36</v>
      </c>
      <c r="AO110" s="67">
        <v>2.09</v>
      </c>
      <c r="AQ110" s="60">
        <v>5276</v>
      </c>
      <c r="AR110" s="60">
        <v>51</v>
      </c>
      <c r="AS110" s="67">
        <v>2.0699999999999998</v>
      </c>
    </row>
    <row r="111" spans="1:45" ht="11.25" customHeight="1">
      <c r="A111">
        <v>57280</v>
      </c>
      <c r="B111" t="s">
        <v>482</v>
      </c>
      <c r="C111" s="56">
        <v>15252</v>
      </c>
      <c r="D111" s="57">
        <v>287</v>
      </c>
      <c r="E111" s="67">
        <v>2.33</v>
      </c>
      <c r="F111" s="56"/>
      <c r="G111" s="57">
        <v>15659</v>
      </c>
      <c r="H111" s="57">
        <v>331</v>
      </c>
      <c r="I111" s="67">
        <v>2.35</v>
      </c>
      <c r="J111" s="57"/>
      <c r="K111" s="57">
        <v>15851</v>
      </c>
      <c r="L111" s="56">
        <v>310</v>
      </c>
      <c r="M111" s="67">
        <v>2.3199999999999998</v>
      </c>
      <c r="N111" s="57"/>
      <c r="O111" s="56">
        <v>15951</v>
      </c>
      <c r="P111" s="57">
        <v>293</v>
      </c>
      <c r="Q111" s="67">
        <v>2.2599999999999998</v>
      </c>
      <c r="R111" s="56"/>
      <c r="S111" s="57">
        <v>15648</v>
      </c>
      <c r="T111" s="57">
        <v>325</v>
      </c>
      <c r="U111" s="67">
        <v>2.2200000000000002</v>
      </c>
      <c r="V111" s="57"/>
      <c r="W111" s="56">
        <v>15387</v>
      </c>
      <c r="X111" s="60">
        <v>350</v>
      </c>
      <c r="Y111" s="67">
        <v>2.33</v>
      </c>
      <c r="AA111" s="60">
        <v>15064</v>
      </c>
      <c r="AB111" s="60">
        <v>320</v>
      </c>
      <c r="AC111" s="67">
        <v>2.41</v>
      </c>
      <c r="AE111" s="60">
        <v>14958</v>
      </c>
      <c r="AF111" s="60">
        <v>328</v>
      </c>
      <c r="AG111" s="67">
        <v>2.46</v>
      </c>
      <c r="AI111" s="60">
        <v>14971</v>
      </c>
      <c r="AJ111" s="60">
        <v>336</v>
      </c>
      <c r="AK111" s="67">
        <v>2.4900000000000002</v>
      </c>
      <c r="AM111" s="60">
        <v>15153</v>
      </c>
      <c r="AN111" s="60">
        <v>317</v>
      </c>
      <c r="AO111" s="67">
        <v>2.57</v>
      </c>
      <c r="AQ111" s="60">
        <v>15471</v>
      </c>
      <c r="AR111" s="60">
        <v>348</v>
      </c>
      <c r="AS111" s="67">
        <v>2.68</v>
      </c>
    </row>
    <row r="112" spans="1:45" ht="11.25" customHeight="1">
      <c r="A112">
        <v>57350</v>
      </c>
      <c r="B112" t="s">
        <v>483</v>
      </c>
      <c r="C112" s="56">
        <v>1074</v>
      </c>
      <c r="D112" s="57">
        <v>9</v>
      </c>
      <c r="E112" s="67" t="s">
        <v>583</v>
      </c>
      <c r="F112" s="56"/>
      <c r="G112" s="57">
        <v>1073</v>
      </c>
      <c r="H112" s="57">
        <v>12</v>
      </c>
      <c r="I112" s="67" t="s">
        <v>583</v>
      </c>
      <c r="J112" s="57"/>
      <c r="K112" s="57">
        <v>1072</v>
      </c>
      <c r="L112" s="56">
        <v>8</v>
      </c>
      <c r="M112" s="67" t="s">
        <v>583</v>
      </c>
      <c r="N112" s="57"/>
      <c r="O112" s="56">
        <v>1066</v>
      </c>
      <c r="P112" s="57">
        <v>16</v>
      </c>
      <c r="Q112" s="67" t="s">
        <v>583</v>
      </c>
      <c r="R112" s="56"/>
      <c r="S112" s="57">
        <v>1066</v>
      </c>
      <c r="T112" s="57">
        <v>20</v>
      </c>
      <c r="U112" s="67" t="s">
        <v>583</v>
      </c>
      <c r="V112" s="57"/>
      <c r="W112" s="56">
        <v>1060</v>
      </c>
      <c r="X112" s="60">
        <v>7</v>
      </c>
      <c r="Y112" s="67" t="s">
        <v>583</v>
      </c>
      <c r="AA112" s="60">
        <v>1038</v>
      </c>
      <c r="AB112" s="60">
        <v>7</v>
      </c>
      <c r="AC112" s="67" t="s">
        <v>583</v>
      </c>
      <c r="AE112" s="60">
        <v>1018</v>
      </c>
      <c r="AF112" s="60">
        <v>11</v>
      </c>
      <c r="AG112" s="67" t="s">
        <v>583</v>
      </c>
      <c r="AI112" s="60">
        <v>1007</v>
      </c>
      <c r="AJ112" s="60">
        <v>12</v>
      </c>
      <c r="AK112" s="67" t="s">
        <v>583</v>
      </c>
      <c r="AM112" s="60">
        <v>999</v>
      </c>
      <c r="AN112" s="60">
        <v>10</v>
      </c>
      <c r="AO112" s="67" t="s">
        <v>583</v>
      </c>
      <c r="AQ112" s="60">
        <v>988</v>
      </c>
      <c r="AR112" s="60">
        <v>11</v>
      </c>
      <c r="AS112" s="67" t="s">
        <v>583</v>
      </c>
    </row>
    <row r="113" spans="1:45" ht="11.25" customHeight="1">
      <c r="A113">
        <v>57420</v>
      </c>
      <c r="B113" t="s">
        <v>484</v>
      </c>
      <c r="C113" s="56">
        <v>2158</v>
      </c>
      <c r="D113" s="57">
        <v>23</v>
      </c>
      <c r="E113" s="67">
        <v>2.39</v>
      </c>
      <c r="F113" s="56"/>
      <c r="G113" s="57">
        <v>2187</v>
      </c>
      <c r="H113" s="57">
        <v>41</v>
      </c>
      <c r="I113" s="67">
        <v>2.56</v>
      </c>
      <c r="J113" s="57"/>
      <c r="K113" s="57">
        <v>2154</v>
      </c>
      <c r="L113" s="56">
        <v>37</v>
      </c>
      <c r="M113" s="67">
        <v>2.78</v>
      </c>
      <c r="N113" s="57"/>
      <c r="O113" s="56">
        <v>2118</v>
      </c>
      <c r="P113" s="57">
        <v>34</v>
      </c>
      <c r="Q113" s="67">
        <v>3.01</v>
      </c>
      <c r="R113" s="56"/>
      <c r="S113" s="57">
        <v>2036</v>
      </c>
      <c r="T113" s="57">
        <v>38</v>
      </c>
      <c r="U113" s="67">
        <v>2.89</v>
      </c>
      <c r="V113" s="57"/>
      <c r="W113" s="56">
        <v>1906</v>
      </c>
      <c r="X113" s="60">
        <v>32</v>
      </c>
      <c r="Y113" s="67">
        <v>2.91</v>
      </c>
      <c r="AA113" s="60">
        <v>1764</v>
      </c>
      <c r="AB113" s="60">
        <v>25</v>
      </c>
      <c r="AC113" s="67" t="s">
        <v>583</v>
      </c>
      <c r="AE113" s="60">
        <v>1679</v>
      </c>
      <c r="AF113" s="60">
        <v>20</v>
      </c>
      <c r="AG113" s="67" t="s">
        <v>583</v>
      </c>
      <c r="AI113" s="60">
        <v>1598</v>
      </c>
      <c r="AJ113" s="60">
        <v>24</v>
      </c>
      <c r="AK113" s="67" t="s">
        <v>583</v>
      </c>
      <c r="AM113" s="60">
        <v>1559</v>
      </c>
      <c r="AN113" s="60">
        <v>20</v>
      </c>
      <c r="AO113" s="67" t="s">
        <v>583</v>
      </c>
      <c r="AQ113" s="60">
        <v>1566</v>
      </c>
      <c r="AR113" s="60">
        <v>30</v>
      </c>
      <c r="AS113" s="67" t="s">
        <v>583</v>
      </c>
    </row>
    <row r="114" spans="1:45" ht="11.25" customHeight="1">
      <c r="A114">
        <v>57490</v>
      </c>
      <c r="B114" t="s">
        <v>485</v>
      </c>
      <c r="C114" s="56">
        <v>104922</v>
      </c>
      <c r="D114" s="56">
        <v>1590</v>
      </c>
      <c r="E114" s="67">
        <v>2.36</v>
      </c>
      <c r="F114" s="56"/>
      <c r="G114" s="56">
        <v>109415</v>
      </c>
      <c r="H114" s="57">
        <v>1657</v>
      </c>
      <c r="I114" s="67">
        <v>2.23</v>
      </c>
      <c r="J114" s="56"/>
      <c r="K114" s="57">
        <v>114412</v>
      </c>
      <c r="L114" s="56">
        <v>1739</v>
      </c>
      <c r="M114" s="67">
        <v>2.19</v>
      </c>
      <c r="N114" s="57"/>
      <c r="O114" s="56">
        <v>119300</v>
      </c>
      <c r="P114" s="56">
        <v>1860</v>
      </c>
      <c r="Q114" s="67">
        <v>2.1800000000000002</v>
      </c>
      <c r="R114" s="56"/>
      <c r="S114" s="56">
        <v>123038</v>
      </c>
      <c r="T114" s="57">
        <v>1890</v>
      </c>
      <c r="U114" s="67">
        <v>2.16</v>
      </c>
      <c r="V114" s="56"/>
      <c r="W114" s="56">
        <v>126012</v>
      </c>
      <c r="X114" s="60">
        <v>1889</v>
      </c>
      <c r="Y114" s="67">
        <v>2.12</v>
      </c>
      <c r="AA114" s="60">
        <v>128992</v>
      </c>
      <c r="AB114" s="60">
        <v>1943</v>
      </c>
      <c r="AC114" s="67">
        <v>2.09</v>
      </c>
      <c r="AE114" s="60">
        <v>131003</v>
      </c>
      <c r="AF114" s="60">
        <v>1863</v>
      </c>
      <c r="AG114" s="67">
        <v>2.04</v>
      </c>
      <c r="AI114" s="60">
        <v>133352</v>
      </c>
      <c r="AJ114" s="60">
        <v>1901</v>
      </c>
      <c r="AK114" s="67">
        <v>2.02</v>
      </c>
      <c r="AM114" s="60">
        <v>135996</v>
      </c>
      <c r="AN114" s="60">
        <v>1811</v>
      </c>
      <c r="AO114" s="67">
        <v>1.95</v>
      </c>
      <c r="AQ114" s="60">
        <v>138581</v>
      </c>
      <c r="AR114" s="60">
        <v>1730</v>
      </c>
      <c r="AS114" s="67">
        <v>1.87</v>
      </c>
    </row>
    <row r="115" spans="1:45" ht="11.25" customHeight="1">
      <c r="A115">
        <v>57630</v>
      </c>
      <c r="B115" t="s">
        <v>486</v>
      </c>
      <c r="C115" s="57">
        <v>110</v>
      </c>
      <c r="D115" s="57">
        <v>3</v>
      </c>
      <c r="E115" s="67" t="s">
        <v>583</v>
      </c>
      <c r="F115" s="57"/>
      <c r="G115" s="57">
        <v>109</v>
      </c>
      <c r="H115" s="57">
        <v>0</v>
      </c>
      <c r="I115" s="67" t="s">
        <v>583</v>
      </c>
      <c r="J115" s="57"/>
      <c r="K115" s="57">
        <v>111</v>
      </c>
      <c r="L115" s="57">
        <v>0</v>
      </c>
      <c r="M115" s="67" t="s">
        <v>583</v>
      </c>
      <c r="N115" s="57"/>
      <c r="O115" s="57">
        <v>112</v>
      </c>
      <c r="P115" s="57">
        <v>0</v>
      </c>
      <c r="Q115" s="67" t="s">
        <v>583</v>
      </c>
      <c r="R115" s="57"/>
      <c r="S115" s="57">
        <v>106</v>
      </c>
      <c r="T115" s="57">
        <v>0</v>
      </c>
      <c r="U115" s="67" t="s">
        <v>583</v>
      </c>
      <c r="V115" s="57"/>
      <c r="W115" s="56">
        <v>100</v>
      </c>
      <c r="X115" s="60">
        <v>0</v>
      </c>
      <c r="Y115" s="67" t="s">
        <v>583</v>
      </c>
      <c r="AA115" s="60">
        <v>93</v>
      </c>
      <c r="AB115" s="60">
        <v>0</v>
      </c>
      <c r="AC115" s="67" t="s">
        <v>583</v>
      </c>
      <c r="AE115" s="60">
        <v>85</v>
      </c>
      <c r="AF115" s="60">
        <v>0</v>
      </c>
      <c r="AG115" s="67" t="s">
        <v>583</v>
      </c>
      <c r="AI115" s="60">
        <v>81</v>
      </c>
      <c r="AJ115" s="60">
        <v>0</v>
      </c>
      <c r="AK115" s="67" t="s">
        <v>583</v>
      </c>
      <c r="AM115" s="60">
        <v>79</v>
      </c>
      <c r="AN115" s="60">
        <v>0</v>
      </c>
      <c r="AO115" s="67" t="s">
        <v>583</v>
      </c>
      <c r="AQ115" s="60">
        <v>78</v>
      </c>
      <c r="AR115" s="60">
        <v>0</v>
      </c>
      <c r="AS115" s="67" t="s">
        <v>583</v>
      </c>
    </row>
    <row r="116" spans="1:45" ht="11.25" customHeight="1">
      <c r="A116">
        <v>57700</v>
      </c>
      <c r="B116" t="s">
        <v>487</v>
      </c>
      <c r="C116" s="56">
        <v>17201</v>
      </c>
      <c r="D116" s="57">
        <v>222</v>
      </c>
      <c r="E116" s="67">
        <v>2.11</v>
      </c>
      <c r="F116" s="56"/>
      <c r="G116" s="57">
        <v>18495</v>
      </c>
      <c r="H116" s="57">
        <v>257</v>
      </c>
      <c r="I116" s="67">
        <v>2.09</v>
      </c>
      <c r="J116" s="57"/>
      <c r="K116" s="57">
        <v>20368</v>
      </c>
      <c r="L116" s="56">
        <v>266</v>
      </c>
      <c r="M116" s="67">
        <v>2.0499999999999998</v>
      </c>
      <c r="N116" s="57"/>
      <c r="O116" s="56">
        <v>22011</v>
      </c>
      <c r="P116" s="57">
        <v>331</v>
      </c>
      <c r="Q116" s="67">
        <v>2.06</v>
      </c>
      <c r="R116" s="56"/>
      <c r="S116" s="57">
        <v>23592</v>
      </c>
      <c r="T116" s="57">
        <v>356</v>
      </c>
      <c r="U116" s="67">
        <v>2.0099999999999998</v>
      </c>
      <c r="V116" s="57"/>
      <c r="W116" s="56">
        <v>25499</v>
      </c>
      <c r="X116" s="60">
        <v>397</v>
      </c>
      <c r="Y116" s="67">
        <v>2.04</v>
      </c>
      <c r="AA116" s="60">
        <v>27578</v>
      </c>
      <c r="AB116" s="60">
        <v>508</v>
      </c>
      <c r="AC116" s="67">
        <v>2.13</v>
      </c>
      <c r="AE116" s="60">
        <v>29355</v>
      </c>
      <c r="AF116" s="60">
        <v>537</v>
      </c>
      <c r="AG116" s="67">
        <v>2.23</v>
      </c>
      <c r="AI116" s="60">
        <v>30927</v>
      </c>
      <c r="AJ116" s="60">
        <v>525</v>
      </c>
      <c r="AK116" s="67">
        <v>2.2599999999999998</v>
      </c>
      <c r="AM116" s="60">
        <v>32574</v>
      </c>
      <c r="AN116" s="60">
        <v>531</v>
      </c>
      <c r="AO116" s="67">
        <v>2.14</v>
      </c>
      <c r="AQ116" s="60">
        <v>33920</v>
      </c>
      <c r="AR116" s="60">
        <v>498</v>
      </c>
      <c r="AS116" s="67">
        <v>1.97</v>
      </c>
    </row>
    <row r="117" spans="1:45" ht="11.25" customHeight="1">
      <c r="A117">
        <v>57770</v>
      </c>
      <c r="B117" t="s">
        <v>488</v>
      </c>
      <c r="C117" s="57">
        <v>883</v>
      </c>
      <c r="D117" s="57">
        <v>10</v>
      </c>
      <c r="E117" s="67" t="s">
        <v>583</v>
      </c>
      <c r="F117" s="57"/>
      <c r="G117" s="57">
        <v>887</v>
      </c>
      <c r="H117" s="57">
        <v>6</v>
      </c>
      <c r="I117" s="67" t="s">
        <v>583</v>
      </c>
      <c r="J117" s="57"/>
      <c r="K117" s="57">
        <v>914</v>
      </c>
      <c r="L117" s="57">
        <v>11</v>
      </c>
      <c r="M117" s="67" t="s">
        <v>583</v>
      </c>
      <c r="N117" s="57"/>
      <c r="O117" s="57">
        <v>936</v>
      </c>
      <c r="P117" s="57">
        <v>7</v>
      </c>
      <c r="Q117" s="67" t="s">
        <v>583</v>
      </c>
      <c r="R117" s="57"/>
      <c r="S117" s="57">
        <v>948</v>
      </c>
      <c r="T117" s="57">
        <v>15</v>
      </c>
      <c r="U117" s="67" t="s">
        <v>583</v>
      </c>
      <c r="V117" s="57"/>
      <c r="W117" s="56">
        <v>965</v>
      </c>
      <c r="X117" s="60">
        <v>3</v>
      </c>
      <c r="Y117" s="67" t="s">
        <v>583</v>
      </c>
      <c r="AA117" s="60">
        <v>963</v>
      </c>
      <c r="AB117" s="60">
        <v>15</v>
      </c>
      <c r="AC117" s="67" t="s">
        <v>583</v>
      </c>
      <c r="AE117" s="60">
        <v>952</v>
      </c>
      <c r="AF117" s="60">
        <v>12</v>
      </c>
      <c r="AG117" s="67" t="s">
        <v>583</v>
      </c>
      <c r="AI117" s="60">
        <v>946</v>
      </c>
      <c r="AJ117" s="60">
        <v>9</v>
      </c>
      <c r="AK117" s="67" t="s">
        <v>583</v>
      </c>
      <c r="AM117" s="60">
        <v>940</v>
      </c>
      <c r="AN117" s="60">
        <v>8</v>
      </c>
      <c r="AO117" s="67" t="s">
        <v>583</v>
      </c>
      <c r="AQ117" s="60">
        <v>960</v>
      </c>
      <c r="AR117" s="60">
        <v>12</v>
      </c>
      <c r="AS117" s="67" t="s">
        <v>583</v>
      </c>
    </row>
    <row r="118" spans="1:45" ht="11.25" customHeight="1">
      <c r="A118">
        <v>57840</v>
      </c>
      <c r="B118" t="s">
        <v>489</v>
      </c>
      <c r="C118" s="56">
        <v>42987</v>
      </c>
      <c r="D118" s="57">
        <v>434</v>
      </c>
      <c r="E118" s="67">
        <v>1.44</v>
      </c>
      <c r="F118" s="56"/>
      <c r="G118" s="57">
        <v>43618</v>
      </c>
      <c r="H118" s="57">
        <v>469</v>
      </c>
      <c r="I118" s="67">
        <v>1.41</v>
      </c>
      <c r="J118" s="57"/>
      <c r="K118" s="57">
        <v>44099</v>
      </c>
      <c r="L118" s="56">
        <v>461</v>
      </c>
      <c r="M118" s="67">
        <v>1.4</v>
      </c>
      <c r="N118" s="57"/>
      <c r="O118" s="56">
        <v>44348</v>
      </c>
      <c r="P118" s="57">
        <v>481</v>
      </c>
      <c r="Q118" s="67">
        <v>1.42</v>
      </c>
      <c r="R118" s="56"/>
      <c r="S118" s="57">
        <v>44251</v>
      </c>
      <c r="T118" s="57">
        <v>489</v>
      </c>
      <c r="U118" s="67">
        <v>1.42</v>
      </c>
      <c r="V118" s="57"/>
      <c r="W118" s="56">
        <v>44096</v>
      </c>
      <c r="X118" s="60">
        <v>475</v>
      </c>
      <c r="Y118" s="67">
        <v>1.42</v>
      </c>
      <c r="AA118" s="60">
        <v>43879</v>
      </c>
      <c r="AB118" s="60">
        <v>483</v>
      </c>
      <c r="AC118" s="67">
        <v>1.42</v>
      </c>
      <c r="AE118" s="60">
        <v>43649</v>
      </c>
      <c r="AF118" s="60">
        <v>480</v>
      </c>
      <c r="AG118" s="67">
        <v>1.42</v>
      </c>
      <c r="AI118" s="60">
        <v>43523</v>
      </c>
      <c r="AJ118" s="60">
        <v>428</v>
      </c>
      <c r="AK118" s="67">
        <v>1.4</v>
      </c>
      <c r="AM118" s="60">
        <v>43823</v>
      </c>
      <c r="AN118" s="60">
        <v>385</v>
      </c>
      <c r="AO118" s="67">
        <v>1.3</v>
      </c>
      <c r="AQ118" s="60">
        <v>44098</v>
      </c>
      <c r="AR118" s="60">
        <v>369</v>
      </c>
      <c r="AS118" s="67">
        <v>1.19</v>
      </c>
    </row>
    <row r="119" spans="1:45" ht="11.25" customHeight="1">
      <c r="A119">
        <v>57910</v>
      </c>
      <c r="B119" t="s">
        <v>490</v>
      </c>
      <c r="C119" s="56">
        <v>203918</v>
      </c>
      <c r="D119" s="56">
        <v>2842</v>
      </c>
      <c r="E119" s="67">
        <v>1.79</v>
      </c>
      <c r="F119" s="56"/>
      <c r="G119" s="56">
        <v>209043</v>
      </c>
      <c r="H119" s="57">
        <v>2884</v>
      </c>
      <c r="I119" s="67">
        <v>1.75</v>
      </c>
      <c r="J119" s="56"/>
      <c r="K119" s="57">
        <v>214240</v>
      </c>
      <c r="L119" s="56">
        <v>3127</v>
      </c>
      <c r="M119" s="67">
        <v>1.76</v>
      </c>
      <c r="N119" s="57"/>
      <c r="O119" s="56">
        <v>218043</v>
      </c>
      <c r="P119" s="56">
        <v>3240</v>
      </c>
      <c r="Q119" s="67">
        <v>1.78</v>
      </c>
      <c r="R119" s="56"/>
      <c r="S119" s="56">
        <v>219372</v>
      </c>
      <c r="T119" s="57">
        <v>3200</v>
      </c>
      <c r="U119" s="67">
        <v>1.78</v>
      </c>
      <c r="V119" s="56"/>
      <c r="W119" s="56">
        <v>220152</v>
      </c>
      <c r="X119" s="60">
        <v>3248</v>
      </c>
      <c r="Y119" s="67">
        <v>1.77</v>
      </c>
      <c r="AA119" s="60">
        <v>220073</v>
      </c>
      <c r="AB119" s="60">
        <v>3156</v>
      </c>
      <c r="AC119" s="67">
        <v>1.73</v>
      </c>
      <c r="AE119" s="60">
        <v>219842</v>
      </c>
      <c r="AF119" s="60">
        <v>3095</v>
      </c>
      <c r="AG119" s="67">
        <v>1.71</v>
      </c>
      <c r="AI119" s="60">
        <v>220135</v>
      </c>
      <c r="AJ119" s="60">
        <v>2972</v>
      </c>
      <c r="AK119" s="67">
        <v>1.66</v>
      </c>
      <c r="AM119" s="60">
        <v>221238</v>
      </c>
      <c r="AN119" s="60">
        <v>3074</v>
      </c>
      <c r="AO119" s="67">
        <v>1.65</v>
      </c>
      <c r="AQ119" s="60">
        <v>223743</v>
      </c>
      <c r="AR119" s="60">
        <v>2947</v>
      </c>
      <c r="AS119" s="67">
        <v>1.62</v>
      </c>
    </row>
    <row r="120" spans="1:45" ht="11.25" customHeight="1">
      <c r="A120">
        <v>57980</v>
      </c>
      <c r="B120" t="s">
        <v>491</v>
      </c>
      <c r="C120" s="56">
        <v>15710</v>
      </c>
      <c r="D120" s="57">
        <v>187</v>
      </c>
      <c r="E120" s="67">
        <v>1.47</v>
      </c>
      <c r="F120" s="56"/>
      <c r="G120" s="57">
        <v>15873</v>
      </c>
      <c r="H120" s="57">
        <v>192</v>
      </c>
      <c r="I120" s="67">
        <v>1.44</v>
      </c>
      <c r="J120" s="57"/>
      <c r="K120" s="57">
        <v>16159</v>
      </c>
      <c r="L120" s="56">
        <v>209</v>
      </c>
      <c r="M120" s="67">
        <v>1.55</v>
      </c>
      <c r="N120" s="57"/>
      <c r="O120" s="56">
        <v>16466</v>
      </c>
      <c r="P120" s="57">
        <v>178</v>
      </c>
      <c r="Q120" s="67">
        <v>1.52</v>
      </c>
      <c r="R120" s="56"/>
      <c r="S120" s="57">
        <v>16700</v>
      </c>
      <c r="T120" s="57">
        <v>202</v>
      </c>
      <c r="U120" s="67">
        <v>1.52</v>
      </c>
      <c r="V120" s="57"/>
      <c r="W120" s="56">
        <v>16927</v>
      </c>
      <c r="X120" s="60">
        <v>182</v>
      </c>
      <c r="Y120" s="67">
        <v>1.42</v>
      </c>
      <c r="AA120" s="60">
        <v>17018</v>
      </c>
      <c r="AB120" s="60">
        <v>180</v>
      </c>
      <c r="AC120" s="67">
        <v>1.42</v>
      </c>
      <c r="AE120" s="60">
        <v>17143</v>
      </c>
      <c r="AF120" s="60">
        <v>184</v>
      </c>
      <c r="AG120" s="67">
        <v>1.37</v>
      </c>
      <c r="AI120" s="60">
        <v>17093</v>
      </c>
      <c r="AJ120" s="60">
        <v>188</v>
      </c>
      <c r="AK120" s="67">
        <v>1.39</v>
      </c>
      <c r="AM120" s="60">
        <v>17270</v>
      </c>
      <c r="AN120" s="60">
        <v>166</v>
      </c>
      <c r="AO120" s="67">
        <v>1.34</v>
      </c>
      <c r="AQ120" s="60">
        <v>17448</v>
      </c>
      <c r="AR120" s="60">
        <v>189</v>
      </c>
      <c r="AS120" s="67">
        <v>1.33</v>
      </c>
    </row>
    <row r="121" spans="1:45" ht="11.25" customHeight="1">
      <c r="A121">
        <v>58050</v>
      </c>
      <c r="B121" t="s">
        <v>492</v>
      </c>
      <c r="C121" s="56">
        <v>109618</v>
      </c>
      <c r="D121" s="56">
        <v>1639</v>
      </c>
      <c r="E121" s="67">
        <v>2.16</v>
      </c>
      <c r="F121" s="56"/>
      <c r="G121" s="56">
        <v>112802</v>
      </c>
      <c r="H121" s="57">
        <v>1658</v>
      </c>
      <c r="I121" s="67">
        <v>2.0499999999999998</v>
      </c>
      <c r="J121" s="56"/>
      <c r="K121" s="57">
        <v>118335</v>
      </c>
      <c r="L121" s="56">
        <v>1811</v>
      </c>
      <c r="M121" s="67">
        <v>2.0299999999999998</v>
      </c>
      <c r="N121" s="57"/>
      <c r="O121" s="56">
        <v>123643</v>
      </c>
      <c r="P121" s="56">
        <v>1824</v>
      </c>
      <c r="Q121" s="67">
        <v>1.99</v>
      </c>
      <c r="R121" s="56"/>
      <c r="S121" s="56">
        <v>128032</v>
      </c>
      <c r="T121" s="57">
        <v>2022</v>
      </c>
      <c r="U121" s="67">
        <v>2.0099999999999998</v>
      </c>
      <c r="V121" s="56"/>
      <c r="W121" s="56">
        <v>132127</v>
      </c>
      <c r="X121" s="60">
        <v>2018</v>
      </c>
      <c r="Y121" s="67">
        <v>1.97</v>
      </c>
      <c r="AA121" s="60">
        <v>136679</v>
      </c>
      <c r="AB121" s="60">
        <v>2199</v>
      </c>
      <c r="AC121" s="67">
        <v>2.0099999999999998</v>
      </c>
      <c r="AE121" s="60">
        <v>139972</v>
      </c>
      <c r="AF121" s="60">
        <v>2259</v>
      </c>
      <c r="AG121" s="67">
        <v>2.0099999999999998</v>
      </c>
      <c r="AI121" s="60">
        <v>143333</v>
      </c>
      <c r="AJ121" s="60">
        <v>2097</v>
      </c>
      <c r="AK121" s="67">
        <v>1.98</v>
      </c>
      <c r="AM121" s="60">
        <v>147426</v>
      </c>
      <c r="AN121" s="60">
        <v>2278</v>
      </c>
      <c r="AO121" s="67">
        <v>1.94</v>
      </c>
      <c r="AQ121" s="60">
        <v>152372</v>
      </c>
      <c r="AR121" s="60">
        <v>2153</v>
      </c>
      <c r="AS121" s="67">
        <v>1.86</v>
      </c>
    </row>
    <row r="122" spans="1:45" ht="11.25" customHeight="1">
      <c r="A122">
        <v>58190</v>
      </c>
      <c r="B122" t="s">
        <v>493</v>
      </c>
      <c r="C122" s="57">
        <v>418</v>
      </c>
      <c r="D122" s="57">
        <v>7</v>
      </c>
      <c r="E122" s="67" t="s">
        <v>583</v>
      </c>
      <c r="F122" s="57"/>
      <c r="G122" s="57">
        <v>415</v>
      </c>
      <c r="H122" s="57">
        <v>7</v>
      </c>
      <c r="I122" s="67" t="s">
        <v>583</v>
      </c>
      <c r="J122" s="57"/>
      <c r="K122" s="57">
        <v>414</v>
      </c>
      <c r="L122" s="57">
        <v>7</v>
      </c>
      <c r="M122" s="67" t="s">
        <v>583</v>
      </c>
      <c r="N122" s="57"/>
      <c r="O122" s="57">
        <v>415</v>
      </c>
      <c r="P122" s="57">
        <v>9</v>
      </c>
      <c r="Q122" s="67" t="s">
        <v>583</v>
      </c>
      <c r="R122" s="57"/>
      <c r="S122" s="57">
        <v>414</v>
      </c>
      <c r="T122" s="57">
        <v>7</v>
      </c>
      <c r="U122" s="67" t="s">
        <v>583</v>
      </c>
      <c r="V122" s="57"/>
      <c r="W122" s="56">
        <v>412</v>
      </c>
      <c r="X122" s="60">
        <v>7</v>
      </c>
      <c r="Y122" s="67" t="s">
        <v>583</v>
      </c>
      <c r="AA122" s="60">
        <v>407</v>
      </c>
      <c r="AB122" s="60">
        <v>5</v>
      </c>
      <c r="AC122" s="67" t="s">
        <v>583</v>
      </c>
      <c r="AE122" s="60">
        <v>407</v>
      </c>
      <c r="AF122" s="60">
        <v>3</v>
      </c>
      <c r="AG122" s="67" t="s">
        <v>583</v>
      </c>
      <c r="AI122" s="60">
        <v>401</v>
      </c>
      <c r="AJ122" s="60">
        <v>5</v>
      </c>
      <c r="AK122" s="67" t="s">
        <v>583</v>
      </c>
      <c r="AM122" s="60">
        <v>398</v>
      </c>
      <c r="AN122" s="60">
        <v>7</v>
      </c>
      <c r="AO122" s="67" t="s">
        <v>583</v>
      </c>
      <c r="AQ122" s="60">
        <v>393</v>
      </c>
      <c r="AR122" s="60">
        <v>8</v>
      </c>
      <c r="AS122" s="67" t="s">
        <v>583</v>
      </c>
    </row>
    <row r="123" spans="1:45" ht="11.25" customHeight="1">
      <c r="A123">
        <v>58260</v>
      </c>
      <c r="B123" t="s">
        <v>494</v>
      </c>
      <c r="C123" s="57">
        <v>646</v>
      </c>
      <c r="D123" s="57">
        <v>13</v>
      </c>
      <c r="E123" s="67" t="s">
        <v>583</v>
      </c>
      <c r="F123" s="57"/>
      <c r="G123" s="57">
        <v>633</v>
      </c>
      <c r="H123" s="57">
        <v>10</v>
      </c>
      <c r="I123" s="67" t="s">
        <v>583</v>
      </c>
      <c r="J123" s="57"/>
      <c r="K123" s="57">
        <v>637</v>
      </c>
      <c r="L123" s="57">
        <v>23</v>
      </c>
      <c r="M123" s="67" t="s">
        <v>583</v>
      </c>
      <c r="N123" s="57"/>
      <c r="O123" s="57">
        <v>638</v>
      </c>
      <c r="P123" s="57">
        <v>7</v>
      </c>
      <c r="Q123" s="67" t="s">
        <v>583</v>
      </c>
      <c r="R123" s="57"/>
      <c r="S123" s="57">
        <v>627</v>
      </c>
      <c r="T123" s="57">
        <v>5</v>
      </c>
      <c r="U123" s="67" t="s">
        <v>583</v>
      </c>
      <c r="V123" s="57"/>
      <c r="W123" s="56">
        <v>619</v>
      </c>
      <c r="X123" s="60">
        <v>5</v>
      </c>
      <c r="Y123" s="67" t="s">
        <v>583</v>
      </c>
      <c r="AA123" s="60">
        <v>608</v>
      </c>
      <c r="AB123" s="60">
        <v>11</v>
      </c>
      <c r="AC123" s="67" t="s">
        <v>583</v>
      </c>
      <c r="AE123" s="60">
        <v>610</v>
      </c>
      <c r="AF123" s="60">
        <v>10</v>
      </c>
      <c r="AG123" s="67" t="s">
        <v>583</v>
      </c>
      <c r="AI123" s="60">
        <v>591</v>
      </c>
      <c r="AJ123" s="60">
        <v>6</v>
      </c>
      <c r="AK123" s="67" t="s">
        <v>583</v>
      </c>
      <c r="AM123" s="60">
        <v>573</v>
      </c>
      <c r="AN123" s="60">
        <v>12</v>
      </c>
      <c r="AO123" s="67" t="s">
        <v>583</v>
      </c>
      <c r="AQ123" s="60">
        <v>561</v>
      </c>
      <c r="AR123" s="60">
        <v>5</v>
      </c>
      <c r="AS123" s="67" t="s">
        <v>583</v>
      </c>
    </row>
    <row r="124" spans="1:45" ht="11.25" customHeight="1">
      <c r="A124">
        <v>58330</v>
      </c>
      <c r="B124" t="s">
        <v>495</v>
      </c>
      <c r="C124" s="56">
        <v>4493</v>
      </c>
      <c r="D124" s="57">
        <v>42</v>
      </c>
      <c r="E124" s="67">
        <v>2.8</v>
      </c>
      <c r="F124" s="56"/>
      <c r="G124" s="57">
        <v>4529</v>
      </c>
      <c r="H124" s="57">
        <v>45</v>
      </c>
      <c r="I124" s="67">
        <v>2.5099999999999998</v>
      </c>
      <c r="J124" s="57"/>
      <c r="K124" s="57">
        <v>4612</v>
      </c>
      <c r="L124" s="56">
        <v>36</v>
      </c>
      <c r="M124" s="67">
        <v>2.3199999999999998</v>
      </c>
      <c r="N124" s="57"/>
      <c r="O124" s="56">
        <v>4682</v>
      </c>
      <c r="P124" s="57">
        <v>44</v>
      </c>
      <c r="Q124" s="67">
        <v>2.34</v>
      </c>
      <c r="R124" s="56"/>
      <c r="S124" s="57">
        <v>4620</v>
      </c>
      <c r="T124" s="57">
        <v>38</v>
      </c>
      <c r="U124" s="67">
        <v>2.21</v>
      </c>
      <c r="V124" s="57"/>
      <c r="W124" s="56">
        <v>4535</v>
      </c>
      <c r="X124" s="60">
        <v>42</v>
      </c>
      <c r="Y124" s="67">
        <v>2.2599999999999998</v>
      </c>
      <c r="AA124" s="60">
        <v>4461</v>
      </c>
      <c r="AB124" s="60">
        <v>33</v>
      </c>
      <c r="AC124" s="67">
        <v>2.02</v>
      </c>
      <c r="AE124" s="60">
        <v>4507</v>
      </c>
      <c r="AF124" s="60">
        <v>37</v>
      </c>
      <c r="AG124" s="67">
        <v>1.99</v>
      </c>
      <c r="AI124" s="60">
        <v>4427</v>
      </c>
      <c r="AJ124" s="60">
        <v>24</v>
      </c>
      <c r="AK124" s="67">
        <v>1.67</v>
      </c>
      <c r="AM124" s="60">
        <v>4458</v>
      </c>
      <c r="AN124" s="60">
        <v>31</v>
      </c>
      <c r="AO124" s="67">
        <v>1.72</v>
      </c>
      <c r="AQ124" s="60">
        <v>4461</v>
      </c>
      <c r="AR124" s="60">
        <v>35</v>
      </c>
      <c r="AS124" s="67">
        <v>1.75</v>
      </c>
    </row>
    <row r="125" spans="1:45" ht="11.25" customHeight="1">
      <c r="A125">
        <v>58400</v>
      </c>
      <c r="B125" t="s">
        <v>496</v>
      </c>
      <c r="C125" s="57">
        <v>359</v>
      </c>
      <c r="D125" s="57">
        <v>4</v>
      </c>
      <c r="E125" s="67" t="s">
        <v>583</v>
      </c>
      <c r="F125" s="57"/>
      <c r="G125" s="57">
        <v>355</v>
      </c>
      <c r="H125" s="57">
        <v>4</v>
      </c>
      <c r="I125" s="67" t="s">
        <v>583</v>
      </c>
      <c r="J125" s="57"/>
      <c r="K125" s="57">
        <v>362</v>
      </c>
      <c r="L125" s="57">
        <v>3</v>
      </c>
      <c r="M125" s="67" t="s">
        <v>583</v>
      </c>
      <c r="N125" s="57"/>
      <c r="O125" s="57">
        <v>366</v>
      </c>
      <c r="P125" s="57">
        <v>4</v>
      </c>
      <c r="Q125" s="67" t="s">
        <v>583</v>
      </c>
      <c r="R125" s="57"/>
      <c r="S125" s="57">
        <v>364</v>
      </c>
      <c r="T125" s="57">
        <v>3</v>
      </c>
      <c r="U125" s="67" t="s">
        <v>583</v>
      </c>
      <c r="V125" s="57"/>
      <c r="W125" s="56">
        <v>358</v>
      </c>
      <c r="X125" s="60">
        <v>3</v>
      </c>
      <c r="Y125" s="67" t="s">
        <v>583</v>
      </c>
      <c r="AA125" s="60">
        <v>354</v>
      </c>
      <c r="AB125" s="60">
        <v>3</v>
      </c>
      <c r="AC125" s="67" t="s">
        <v>583</v>
      </c>
      <c r="AE125" s="60">
        <v>352</v>
      </c>
      <c r="AF125" s="60">
        <v>4</v>
      </c>
      <c r="AG125" s="67" t="s">
        <v>583</v>
      </c>
      <c r="AI125" s="60">
        <v>348</v>
      </c>
      <c r="AJ125" s="60">
        <v>4</v>
      </c>
      <c r="AK125" s="67" t="s">
        <v>583</v>
      </c>
      <c r="AM125" s="60">
        <v>352</v>
      </c>
      <c r="AN125" s="60">
        <v>3</v>
      </c>
      <c r="AO125" s="67" t="s">
        <v>583</v>
      </c>
      <c r="AQ125" s="60">
        <v>347</v>
      </c>
      <c r="AR125" s="60">
        <v>0</v>
      </c>
      <c r="AS125" s="67" t="s">
        <v>583</v>
      </c>
    </row>
    <row r="126" spans="1:45" ht="11.25" customHeight="1">
      <c r="A126">
        <v>58470</v>
      </c>
      <c r="B126" t="s">
        <v>497</v>
      </c>
      <c r="C126" s="57">
        <v>263</v>
      </c>
      <c r="D126" s="57">
        <v>0</v>
      </c>
      <c r="E126" s="67" t="s">
        <v>583</v>
      </c>
      <c r="F126" s="57"/>
      <c r="G126" s="57">
        <v>253</v>
      </c>
      <c r="H126" s="57">
        <v>3</v>
      </c>
      <c r="I126" s="67" t="s">
        <v>583</v>
      </c>
      <c r="J126" s="57"/>
      <c r="K126" s="57">
        <v>260</v>
      </c>
      <c r="L126" s="57">
        <v>3</v>
      </c>
      <c r="M126" s="67" t="s">
        <v>583</v>
      </c>
      <c r="N126" s="57"/>
      <c r="O126" s="57">
        <v>270</v>
      </c>
      <c r="P126" s="57">
        <v>3</v>
      </c>
      <c r="Q126" s="67" t="s">
        <v>583</v>
      </c>
      <c r="R126" s="57"/>
      <c r="S126" s="57">
        <v>275</v>
      </c>
      <c r="T126" s="57">
        <v>3</v>
      </c>
      <c r="U126" s="67" t="s">
        <v>583</v>
      </c>
      <c r="V126" s="57"/>
      <c r="W126" s="56">
        <v>278</v>
      </c>
      <c r="X126" s="60">
        <v>3</v>
      </c>
      <c r="Y126" s="67" t="s">
        <v>583</v>
      </c>
      <c r="AA126" s="60">
        <v>282</v>
      </c>
      <c r="AB126" s="60">
        <v>0</v>
      </c>
      <c r="AC126" s="67" t="s">
        <v>583</v>
      </c>
      <c r="AE126" s="60">
        <v>277</v>
      </c>
      <c r="AF126" s="60">
        <v>3</v>
      </c>
      <c r="AG126" s="67" t="s">
        <v>583</v>
      </c>
      <c r="AI126" s="60">
        <v>279</v>
      </c>
      <c r="AJ126" s="60">
        <v>4</v>
      </c>
      <c r="AK126" s="67" t="s">
        <v>583</v>
      </c>
      <c r="AM126" s="60">
        <v>285</v>
      </c>
      <c r="AN126" s="60">
        <v>0</v>
      </c>
      <c r="AO126" s="67" t="s">
        <v>583</v>
      </c>
      <c r="AQ126" s="60">
        <v>290</v>
      </c>
      <c r="AR126" s="60">
        <v>0</v>
      </c>
      <c r="AS126" s="67" t="s">
        <v>583</v>
      </c>
    </row>
    <row r="127" spans="1:45" ht="11.25" customHeight="1">
      <c r="A127">
        <v>58510</v>
      </c>
      <c r="B127" t="s">
        <v>498</v>
      </c>
      <c r="C127" s="56">
        <v>33603</v>
      </c>
      <c r="D127" s="57">
        <v>509</v>
      </c>
      <c r="E127" s="67">
        <v>1.62</v>
      </c>
      <c r="F127" s="56"/>
      <c r="G127" s="57">
        <v>34718</v>
      </c>
      <c r="H127" s="57">
        <v>523</v>
      </c>
      <c r="I127" s="67">
        <v>1.63</v>
      </c>
      <c r="J127" s="57"/>
      <c r="K127" s="57">
        <v>35599</v>
      </c>
      <c r="L127" s="56">
        <v>529</v>
      </c>
      <c r="M127" s="67">
        <v>1.62</v>
      </c>
      <c r="N127" s="57"/>
      <c r="O127" s="56">
        <v>36260</v>
      </c>
      <c r="P127" s="57">
        <v>554</v>
      </c>
      <c r="Q127" s="67">
        <v>1.6</v>
      </c>
      <c r="R127" s="56"/>
      <c r="S127" s="57">
        <v>36570</v>
      </c>
      <c r="T127" s="57">
        <v>570</v>
      </c>
      <c r="U127" s="67">
        <v>1.61</v>
      </c>
      <c r="V127" s="57"/>
      <c r="W127" s="56">
        <v>36714</v>
      </c>
      <c r="X127" s="60">
        <v>548</v>
      </c>
      <c r="Y127" s="67">
        <v>1.62</v>
      </c>
      <c r="AA127" s="60">
        <v>36647</v>
      </c>
      <c r="AB127" s="60">
        <v>520</v>
      </c>
      <c r="AC127" s="67">
        <v>1.56</v>
      </c>
      <c r="AE127" s="60">
        <v>36503</v>
      </c>
      <c r="AF127" s="60">
        <v>502</v>
      </c>
      <c r="AG127" s="67">
        <v>1.48</v>
      </c>
      <c r="AI127" s="60">
        <v>36568</v>
      </c>
      <c r="AJ127" s="60">
        <v>501</v>
      </c>
      <c r="AK127" s="67">
        <v>1.42</v>
      </c>
      <c r="AM127" s="60">
        <v>37021</v>
      </c>
      <c r="AN127" s="60">
        <v>498</v>
      </c>
      <c r="AO127" s="67">
        <v>1.4</v>
      </c>
      <c r="AQ127" s="60">
        <v>37784</v>
      </c>
      <c r="AR127" s="60">
        <v>460</v>
      </c>
      <c r="AS127" s="67">
        <v>1.33</v>
      </c>
    </row>
    <row r="128" spans="1:45" ht="11.25" customHeight="1">
      <c r="A128">
        <v>58540</v>
      </c>
      <c r="B128" t="s">
        <v>499</v>
      </c>
      <c r="C128" s="57">
        <v>931</v>
      </c>
      <c r="D128" s="57">
        <v>16</v>
      </c>
      <c r="E128" s="67" t="s">
        <v>583</v>
      </c>
      <c r="F128" s="57"/>
      <c r="G128" s="57">
        <v>926</v>
      </c>
      <c r="H128" s="57">
        <v>11</v>
      </c>
      <c r="I128" s="67" t="s">
        <v>583</v>
      </c>
      <c r="J128" s="57"/>
      <c r="K128" s="57">
        <v>934</v>
      </c>
      <c r="L128" s="57">
        <v>11</v>
      </c>
      <c r="M128" s="67" t="s">
        <v>583</v>
      </c>
      <c r="N128" s="57"/>
      <c r="O128" s="57">
        <v>932</v>
      </c>
      <c r="P128" s="57">
        <v>9</v>
      </c>
      <c r="Q128" s="67" t="s">
        <v>583</v>
      </c>
      <c r="R128" s="57"/>
      <c r="S128" s="57">
        <v>934</v>
      </c>
      <c r="T128" s="57">
        <v>17</v>
      </c>
      <c r="U128" s="67" t="s">
        <v>583</v>
      </c>
      <c r="V128" s="57"/>
      <c r="W128" s="56">
        <v>931</v>
      </c>
      <c r="X128" s="60">
        <v>9</v>
      </c>
      <c r="Y128" s="67" t="s">
        <v>583</v>
      </c>
      <c r="AA128" s="60">
        <v>924</v>
      </c>
      <c r="AB128" s="60">
        <v>10</v>
      </c>
      <c r="AC128" s="67" t="s">
        <v>583</v>
      </c>
      <c r="AE128" s="60">
        <v>929</v>
      </c>
      <c r="AF128" s="60">
        <v>8</v>
      </c>
      <c r="AG128" s="67" t="s">
        <v>583</v>
      </c>
      <c r="AI128" s="60">
        <v>934</v>
      </c>
      <c r="AJ128" s="60">
        <v>9</v>
      </c>
      <c r="AK128" s="67" t="s">
        <v>583</v>
      </c>
      <c r="AM128" s="60">
        <v>914</v>
      </c>
      <c r="AN128" s="60">
        <v>10</v>
      </c>
      <c r="AO128" s="67" t="s">
        <v>583</v>
      </c>
      <c r="AQ128" s="60">
        <v>917</v>
      </c>
      <c r="AR128" s="60">
        <v>7</v>
      </c>
      <c r="AS128" s="67" t="s">
        <v>583</v>
      </c>
    </row>
    <row r="129" spans="1:45" ht="11.25" customHeight="1">
      <c r="A129">
        <v>58570</v>
      </c>
      <c r="B129" t="s">
        <v>500</v>
      </c>
      <c r="C129" s="56">
        <v>32748</v>
      </c>
      <c r="D129" s="57">
        <v>469</v>
      </c>
      <c r="E129" s="67">
        <v>1.52</v>
      </c>
      <c r="F129" s="56"/>
      <c r="G129" s="57">
        <v>33857</v>
      </c>
      <c r="H129" s="57">
        <v>439</v>
      </c>
      <c r="I129" s="67">
        <v>1.46</v>
      </c>
      <c r="J129" s="57"/>
      <c r="K129" s="57">
        <v>34733</v>
      </c>
      <c r="L129" s="56">
        <v>451</v>
      </c>
      <c r="M129" s="67">
        <v>1.41</v>
      </c>
      <c r="N129" s="57"/>
      <c r="O129" s="56">
        <v>35442</v>
      </c>
      <c r="P129" s="57">
        <v>458</v>
      </c>
      <c r="Q129" s="67">
        <v>1.33</v>
      </c>
      <c r="R129" s="56"/>
      <c r="S129" s="57">
        <v>35631</v>
      </c>
      <c r="T129" s="57">
        <v>441</v>
      </c>
      <c r="U129" s="67">
        <v>1.3</v>
      </c>
      <c r="V129" s="57"/>
      <c r="W129" s="56">
        <v>35663</v>
      </c>
      <c r="X129" s="60">
        <v>438</v>
      </c>
      <c r="Y129" s="67">
        <v>1.26</v>
      </c>
      <c r="AA129" s="60">
        <v>35674</v>
      </c>
      <c r="AB129" s="60">
        <v>453</v>
      </c>
      <c r="AC129" s="67">
        <v>1.24</v>
      </c>
      <c r="AE129" s="60">
        <v>35723</v>
      </c>
      <c r="AF129" s="60">
        <v>413</v>
      </c>
      <c r="AG129" s="67">
        <v>1.2</v>
      </c>
      <c r="AI129" s="60">
        <v>36058</v>
      </c>
      <c r="AJ129" s="60">
        <v>460</v>
      </c>
      <c r="AK129" s="67">
        <v>1.2</v>
      </c>
      <c r="AM129" s="60">
        <v>36618</v>
      </c>
      <c r="AN129" s="60">
        <v>469</v>
      </c>
      <c r="AO129" s="67">
        <v>1.17</v>
      </c>
      <c r="AQ129" s="60">
        <v>37280</v>
      </c>
      <c r="AR129" s="60">
        <v>427</v>
      </c>
      <c r="AS129" s="67">
        <v>1.1499999999999999</v>
      </c>
    </row>
    <row r="130" spans="1:45" ht="11.25" customHeight="1">
      <c r="A130">
        <v>58610</v>
      </c>
      <c r="B130" t="s">
        <v>501</v>
      </c>
      <c r="C130" s="56">
        <v>1908</v>
      </c>
      <c r="D130" s="57">
        <v>26</v>
      </c>
      <c r="E130" s="67">
        <v>3</v>
      </c>
      <c r="F130" s="56"/>
      <c r="G130" s="57">
        <v>1901</v>
      </c>
      <c r="H130" s="57">
        <v>32</v>
      </c>
      <c r="I130" s="67">
        <v>3.13</v>
      </c>
      <c r="J130" s="57"/>
      <c r="K130" s="57">
        <v>1924</v>
      </c>
      <c r="L130" s="56">
        <v>35</v>
      </c>
      <c r="M130" s="67">
        <v>3.28</v>
      </c>
      <c r="N130" s="57"/>
      <c r="O130" s="56">
        <v>1925</v>
      </c>
      <c r="P130" s="57">
        <v>25</v>
      </c>
      <c r="Q130" s="67">
        <v>3.35</v>
      </c>
      <c r="R130" s="56"/>
      <c r="S130" s="57">
        <v>1921</v>
      </c>
      <c r="T130" s="57">
        <v>38</v>
      </c>
      <c r="U130" s="67">
        <v>3.66</v>
      </c>
      <c r="V130" s="57"/>
      <c r="W130" s="56">
        <v>1915</v>
      </c>
      <c r="X130" s="60">
        <v>25</v>
      </c>
      <c r="Y130" s="67">
        <v>3.3</v>
      </c>
      <c r="AA130" s="60">
        <v>1884</v>
      </c>
      <c r="AB130" s="60">
        <v>17</v>
      </c>
      <c r="AC130" s="67">
        <v>2.91</v>
      </c>
      <c r="AE130" s="60">
        <v>1855</v>
      </c>
      <c r="AF130" s="60">
        <v>15</v>
      </c>
      <c r="AG130" s="67">
        <v>2.15</v>
      </c>
      <c r="AI130" s="60">
        <v>1824</v>
      </c>
      <c r="AJ130" s="60">
        <v>16</v>
      </c>
      <c r="AK130" s="67">
        <v>1.93</v>
      </c>
      <c r="AM130" s="60">
        <v>1786</v>
      </c>
      <c r="AN130" s="60">
        <v>16</v>
      </c>
      <c r="AO130" s="67">
        <v>1.94</v>
      </c>
      <c r="AQ130" s="60">
        <v>1776</v>
      </c>
      <c r="AR130" s="60">
        <v>23</v>
      </c>
      <c r="AS130" s="67">
        <v>2.38</v>
      </c>
    </row>
    <row r="131" spans="1:45" ht="11.25" customHeight="1">
      <c r="A131">
        <v>58680</v>
      </c>
      <c r="B131" t="s">
        <v>502</v>
      </c>
      <c r="C131" s="57">
        <v>438</v>
      </c>
      <c r="D131" s="57">
        <v>7</v>
      </c>
      <c r="E131" s="67" t="s">
        <v>583</v>
      </c>
      <c r="F131" s="57"/>
      <c r="G131" s="57">
        <v>453</v>
      </c>
      <c r="H131" s="57">
        <v>3</v>
      </c>
      <c r="I131" s="67" t="s">
        <v>583</v>
      </c>
      <c r="J131" s="57"/>
      <c r="K131" s="57">
        <v>459</v>
      </c>
      <c r="L131" s="57">
        <v>5</v>
      </c>
      <c r="M131" s="67" t="s">
        <v>583</v>
      </c>
      <c r="N131" s="57"/>
      <c r="O131" s="57">
        <v>451</v>
      </c>
      <c r="P131" s="57">
        <v>4</v>
      </c>
      <c r="Q131" s="67" t="s">
        <v>583</v>
      </c>
      <c r="R131" s="57"/>
      <c r="S131" s="57">
        <v>453</v>
      </c>
      <c r="T131" s="57">
        <v>4</v>
      </c>
      <c r="U131" s="67" t="s">
        <v>583</v>
      </c>
      <c r="V131" s="57"/>
      <c r="W131" s="56">
        <v>457</v>
      </c>
      <c r="X131" s="60">
        <v>7</v>
      </c>
      <c r="Y131" s="67" t="s">
        <v>583</v>
      </c>
      <c r="AA131" s="60">
        <v>458</v>
      </c>
      <c r="AB131" s="60">
        <v>3</v>
      </c>
      <c r="AC131" s="67" t="s">
        <v>583</v>
      </c>
      <c r="AE131" s="60">
        <v>441</v>
      </c>
      <c r="AF131" s="60">
        <v>3</v>
      </c>
      <c r="AG131" s="67" t="s">
        <v>583</v>
      </c>
      <c r="AI131" s="60">
        <v>431</v>
      </c>
      <c r="AJ131" s="60">
        <v>4</v>
      </c>
      <c r="AK131" s="67" t="s">
        <v>583</v>
      </c>
      <c r="AM131" s="60">
        <v>424</v>
      </c>
      <c r="AN131" s="60">
        <v>3</v>
      </c>
      <c r="AO131" s="67" t="s">
        <v>583</v>
      </c>
      <c r="AQ131" s="60">
        <v>424</v>
      </c>
      <c r="AR131" s="60">
        <v>4</v>
      </c>
      <c r="AS131" s="67" t="s">
        <v>583</v>
      </c>
    </row>
    <row r="132" spans="1:45" ht="11.25" customHeight="1">
      <c r="A132">
        <v>58760</v>
      </c>
      <c r="B132" t="s">
        <v>503</v>
      </c>
      <c r="C132" s="56">
        <v>152746</v>
      </c>
      <c r="D132" s="56">
        <v>2541</v>
      </c>
      <c r="E132" s="67">
        <v>2.31</v>
      </c>
      <c r="F132" s="56"/>
      <c r="G132" s="56">
        <v>160281</v>
      </c>
      <c r="H132" s="57">
        <v>2640</v>
      </c>
      <c r="I132" s="67">
        <v>2.21</v>
      </c>
      <c r="J132" s="56"/>
      <c r="K132" s="57">
        <v>168832</v>
      </c>
      <c r="L132" s="56">
        <v>2790</v>
      </c>
      <c r="M132" s="67">
        <v>2.14</v>
      </c>
      <c r="N132" s="57"/>
      <c r="O132" s="56">
        <v>176627</v>
      </c>
      <c r="P132" s="56">
        <v>2955</v>
      </c>
      <c r="Q132" s="67">
        <v>2.12</v>
      </c>
      <c r="R132" s="56"/>
      <c r="S132" s="56">
        <v>182385</v>
      </c>
      <c r="T132" s="57">
        <v>3019</v>
      </c>
      <c r="U132" s="67">
        <v>2.11</v>
      </c>
      <c r="V132" s="56"/>
      <c r="W132" s="56">
        <v>188278</v>
      </c>
      <c r="X132" s="60">
        <v>3011</v>
      </c>
      <c r="Y132" s="67">
        <v>2.0699999999999998</v>
      </c>
      <c r="AA132" s="60">
        <v>194779</v>
      </c>
      <c r="AB132" s="60">
        <v>3250</v>
      </c>
      <c r="AC132" s="67">
        <v>2.08</v>
      </c>
      <c r="AE132" s="60">
        <v>199212</v>
      </c>
      <c r="AF132" s="60">
        <v>3088</v>
      </c>
      <c r="AG132" s="67">
        <v>2.04</v>
      </c>
      <c r="AI132" s="60">
        <v>203609</v>
      </c>
      <c r="AJ132" s="60">
        <v>3058</v>
      </c>
      <c r="AK132" s="67">
        <v>2.0099999999999998</v>
      </c>
      <c r="AM132" s="60">
        <v>208360</v>
      </c>
      <c r="AN132" s="60">
        <v>2992</v>
      </c>
      <c r="AO132" s="67">
        <v>1.92</v>
      </c>
      <c r="AQ132" s="60">
        <v>212768</v>
      </c>
      <c r="AR132" s="60">
        <v>2846</v>
      </c>
      <c r="AS132" s="67">
        <v>1.84</v>
      </c>
    </row>
    <row r="133" spans="1:45" ht="11.25" customHeight="1">
      <c r="A133">
        <v>58820</v>
      </c>
      <c r="B133" t="s">
        <v>504</v>
      </c>
      <c r="C133" s="56">
        <v>3687</v>
      </c>
      <c r="D133" s="57">
        <v>44</v>
      </c>
      <c r="E133" s="67">
        <v>2.42</v>
      </c>
      <c r="F133" s="56"/>
      <c r="G133" s="57">
        <v>3720</v>
      </c>
      <c r="H133" s="57">
        <v>38</v>
      </c>
      <c r="I133" s="67">
        <v>2.0299999999999998</v>
      </c>
      <c r="J133" s="57"/>
      <c r="K133" s="57">
        <v>3820</v>
      </c>
      <c r="L133" s="56">
        <v>41</v>
      </c>
      <c r="M133" s="67">
        <v>2.04</v>
      </c>
      <c r="N133" s="57"/>
      <c r="O133" s="56">
        <v>3931</v>
      </c>
      <c r="P133" s="57">
        <v>47</v>
      </c>
      <c r="Q133" s="67">
        <v>1.98</v>
      </c>
      <c r="R133" s="56"/>
      <c r="S133" s="57">
        <v>4057</v>
      </c>
      <c r="T133" s="57">
        <v>55</v>
      </c>
      <c r="U133" s="67">
        <v>2.1800000000000002</v>
      </c>
      <c r="V133" s="57"/>
      <c r="W133" s="56">
        <v>4133</v>
      </c>
      <c r="X133" s="60">
        <v>63</v>
      </c>
      <c r="Y133" s="67">
        <v>2.4900000000000002</v>
      </c>
      <c r="AA133" s="60">
        <v>4162</v>
      </c>
      <c r="AB133" s="60">
        <v>43</v>
      </c>
      <c r="AC133" s="67">
        <v>2.4500000000000002</v>
      </c>
      <c r="AE133" s="60">
        <v>4144</v>
      </c>
      <c r="AF133" s="60">
        <v>45</v>
      </c>
      <c r="AG133" s="67">
        <v>2.35</v>
      </c>
      <c r="AI133" s="60">
        <v>4169</v>
      </c>
      <c r="AJ133" s="60">
        <v>34</v>
      </c>
      <c r="AK133" s="67">
        <v>1.94</v>
      </c>
      <c r="AM133" s="60">
        <v>4211</v>
      </c>
      <c r="AN133" s="60">
        <v>36</v>
      </c>
      <c r="AO133" s="67">
        <v>1.84</v>
      </c>
      <c r="AQ133" s="60">
        <v>4267</v>
      </c>
      <c r="AR133" s="60">
        <v>34</v>
      </c>
      <c r="AS133" s="67">
        <v>1.67</v>
      </c>
    </row>
    <row r="134" spans="1:45" ht="11.25" customHeight="1">
      <c r="A134">
        <v>58890</v>
      </c>
      <c r="B134" t="s">
        <v>505</v>
      </c>
      <c r="C134" s="57">
        <v>888</v>
      </c>
      <c r="D134" s="57">
        <v>19</v>
      </c>
      <c r="E134" s="67" t="s">
        <v>583</v>
      </c>
      <c r="F134" s="57"/>
      <c r="G134" s="57">
        <v>901</v>
      </c>
      <c r="H134" s="57">
        <v>8</v>
      </c>
      <c r="I134" s="67" t="s">
        <v>583</v>
      </c>
      <c r="J134" s="57"/>
      <c r="K134" s="57">
        <v>893</v>
      </c>
      <c r="L134" s="57">
        <v>10</v>
      </c>
      <c r="M134" s="67" t="s">
        <v>583</v>
      </c>
      <c r="N134" s="57"/>
      <c r="O134" s="57">
        <v>884</v>
      </c>
      <c r="P134" s="57">
        <v>10</v>
      </c>
      <c r="Q134" s="67" t="s">
        <v>583</v>
      </c>
      <c r="R134" s="57"/>
      <c r="S134" s="57">
        <v>869</v>
      </c>
      <c r="T134" s="57">
        <v>6</v>
      </c>
      <c r="U134" s="67" t="s">
        <v>583</v>
      </c>
      <c r="V134" s="57"/>
      <c r="W134" s="56">
        <v>855</v>
      </c>
      <c r="X134" s="60">
        <v>6</v>
      </c>
      <c r="Y134" s="67" t="s">
        <v>583</v>
      </c>
      <c r="AA134" s="60">
        <v>824</v>
      </c>
      <c r="AB134" s="60">
        <v>7</v>
      </c>
      <c r="AC134" s="67" t="s">
        <v>583</v>
      </c>
      <c r="AE134" s="60">
        <v>804</v>
      </c>
      <c r="AF134" s="60">
        <v>8</v>
      </c>
      <c r="AG134" s="67" t="s">
        <v>583</v>
      </c>
      <c r="AI134" s="60">
        <v>798</v>
      </c>
      <c r="AJ134" s="60">
        <v>9</v>
      </c>
      <c r="AK134" s="67" t="s">
        <v>583</v>
      </c>
      <c r="AM134" s="60">
        <v>780</v>
      </c>
      <c r="AN134" s="60">
        <v>9</v>
      </c>
      <c r="AO134" s="67" t="s">
        <v>583</v>
      </c>
      <c r="AQ134" s="60">
        <v>782</v>
      </c>
      <c r="AR134" s="60">
        <v>5</v>
      </c>
      <c r="AS134" s="67" t="s">
        <v>583</v>
      </c>
    </row>
    <row r="135" spans="1:45" ht="11.25" customHeight="1">
      <c r="A135">
        <v>59030</v>
      </c>
      <c r="B135" t="s">
        <v>506</v>
      </c>
      <c r="C135" s="57">
        <v>278</v>
      </c>
      <c r="D135" s="57">
        <v>3</v>
      </c>
      <c r="E135" s="67" t="s">
        <v>583</v>
      </c>
      <c r="F135" s="57"/>
      <c r="G135" s="57">
        <v>282</v>
      </c>
      <c r="H135" s="57">
        <v>3</v>
      </c>
      <c r="I135" s="67" t="s">
        <v>583</v>
      </c>
      <c r="J135" s="57"/>
      <c r="K135" s="57">
        <v>293</v>
      </c>
      <c r="L135" s="57">
        <v>6</v>
      </c>
      <c r="M135" s="67" t="s">
        <v>583</v>
      </c>
      <c r="N135" s="57"/>
      <c r="O135" s="57">
        <v>302</v>
      </c>
      <c r="P135" s="57">
        <v>3</v>
      </c>
      <c r="Q135" s="67" t="s">
        <v>583</v>
      </c>
      <c r="R135" s="57"/>
      <c r="S135" s="57">
        <v>305</v>
      </c>
      <c r="T135" s="57">
        <v>3</v>
      </c>
      <c r="U135" s="67" t="s">
        <v>583</v>
      </c>
      <c r="V135" s="57"/>
      <c r="W135" s="56">
        <v>306</v>
      </c>
      <c r="X135" s="60">
        <v>3</v>
      </c>
      <c r="Y135" s="67" t="s">
        <v>583</v>
      </c>
      <c r="AA135" s="60">
        <v>306</v>
      </c>
      <c r="AB135" s="60">
        <v>3</v>
      </c>
      <c r="AC135" s="67" t="s">
        <v>583</v>
      </c>
      <c r="AE135" s="60">
        <v>310</v>
      </c>
      <c r="AF135" s="60">
        <v>0</v>
      </c>
      <c r="AG135" s="67" t="s">
        <v>583</v>
      </c>
      <c r="AI135" s="60">
        <v>302</v>
      </c>
      <c r="AJ135" s="60">
        <v>3</v>
      </c>
      <c r="AK135" s="67" t="s">
        <v>583</v>
      </c>
      <c r="AM135" s="60">
        <v>306</v>
      </c>
      <c r="AN135" s="60">
        <v>3</v>
      </c>
      <c r="AO135" s="67" t="s">
        <v>583</v>
      </c>
      <c r="AQ135" s="60">
        <v>305</v>
      </c>
      <c r="AR135" s="60">
        <v>3</v>
      </c>
      <c r="AS135" s="67" t="s">
        <v>583</v>
      </c>
    </row>
    <row r="136" spans="1:45" ht="11.25" customHeight="1">
      <c r="A136">
        <v>59100</v>
      </c>
      <c r="B136" t="s">
        <v>507</v>
      </c>
      <c r="C136" s="57">
        <v>761</v>
      </c>
      <c r="D136" s="57">
        <v>20</v>
      </c>
      <c r="E136" s="67" t="s">
        <v>583</v>
      </c>
      <c r="F136" s="57"/>
      <c r="G136" s="57">
        <v>767</v>
      </c>
      <c r="H136" s="57">
        <v>12</v>
      </c>
      <c r="I136" s="67" t="s">
        <v>583</v>
      </c>
      <c r="J136" s="57"/>
      <c r="K136" s="57">
        <v>771</v>
      </c>
      <c r="L136" s="57">
        <v>27</v>
      </c>
      <c r="M136" s="67" t="s">
        <v>583</v>
      </c>
      <c r="N136" s="57"/>
      <c r="O136" s="57">
        <v>764</v>
      </c>
      <c r="P136" s="57">
        <v>14</v>
      </c>
      <c r="Q136" s="67" t="s">
        <v>583</v>
      </c>
      <c r="R136" s="57"/>
      <c r="S136" s="57">
        <v>744</v>
      </c>
      <c r="T136" s="57">
        <v>4</v>
      </c>
      <c r="U136" s="67" t="s">
        <v>583</v>
      </c>
      <c r="V136" s="57"/>
      <c r="W136" s="56">
        <v>737</v>
      </c>
      <c r="X136" s="60">
        <v>11</v>
      </c>
      <c r="Y136" s="67" t="s">
        <v>583</v>
      </c>
      <c r="AA136" s="60">
        <v>740</v>
      </c>
      <c r="AB136" s="60">
        <v>13</v>
      </c>
      <c r="AC136" s="67" t="s">
        <v>583</v>
      </c>
      <c r="AE136" s="60">
        <v>734</v>
      </c>
      <c r="AF136" s="60">
        <v>13</v>
      </c>
      <c r="AG136" s="67" t="s">
        <v>583</v>
      </c>
      <c r="AI136" s="60">
        <v>730</v>
      </c>
      <c r="AJ136" s="60">
        <v>12</v>
      </c>
      <c r="AK136" s="67" t="s">
        <v>583</v>
      </c>
      <c r="AM136" s="60">
        <v>714</v>
      </c>
      <c r="AN136" s="60">
        <v>6</v>
      </c>
      <c r="AO136" s="67" t="s">
        <v>583</v>
      </c>
      <c r="AQ136" s="60">
        <v>727</v>
      </c>
      <c r="AR136" s="60">
        <v>9</v>
      </c>
      <c r="AS136" s="67" t="s">
        <v>583</v>
      </c>
    </row>
    <row r="137" spans="1:45" ht="11.25" customHeight="1">
      <c r="A137">
        <v>59170</v>
      </c>
      <c r="B137" t="s">
        <v>508</v>
      </c>
      <c r="C137" s="57">
        <v>935</v>
      </c>
      <c r="D137" s="57">
        <v>19</v>
      </c>
      <c r="E137" s="67" t="s">
        <v>583</v>
      </c>
      <c r="F137" s="57"/>
      <c r="G137" s="57">
        <v>940</v>
      </c>
      <c r="H137" s="57">
        <v>14</v>
      </c>
      <c r="I137" s="67" t="s">
        <v>583</v>
      </c>
      <c r="J137" s="57"/>
      <c r="K137" s="57">
        <v>967</v>
      </c>
      <c r="L137" s="56">
        <v>14</v>
      </c>
      <c r="M137" s="67">
        <v>3.23</v>
      </c>
      <c r="N137" s="57"/>
      <c r="O137" s="56">
        <v>977</v>
      </c>
      <c r="P137" s="57">
        <v>10</v>
      </c>
      <c r="Q137" s="67" t="s">
        <v>583</v>
      </c>
      <c r="R137" s="56"/>
      <c r="S137" s="57">
        <v>993</v>
      </c>
      <c r="T137" s="57">
        <v>16</v>
      </c>
      <c r="U137" s="67" t="s">
        <v>583</v>
      </c>
      <c r="V137" s="57"/>
      <c r="W137" s="56">
        <v>1005</v>
      </c>
      <c r="X137" s="60">
        <v>14</v>
      </c>
      <c r="Y137" s="67" t="s">
        <v>583</v>
      </c>
      <c r="AA137" s="60">
        <v>1000</v>
      </c>
      <c r="AB137" s="60">
        <v>18</v>
      </c>
      <c r="AC137" s="67" t="s">
        <v>583</v>
      </c>
      <c r="AE137" s="60">
        <v>1023</v>
      </c>
      <c r="AF137" s="60">
        <v>12</v>
      </c>
      <c r="AG137" s="67" t="s">
        <v>583</v>
      </c>
      <c r="AI137" s="60">
        <v>1024</v>
      </c>
      <c r="AJ137" s="60">
        <v>16</v>
      </c>
      <c r="AK137" s="67" t="s">
        <v>583</v>
      </c>
      <c r="AM137" s="60">
        <v>1010</v>
      </c>
      <c r="AN137" s="60">
        <v>13</v>
      </c>
      <c r="AO137" s="67" t="s">
        <v>583</v>
      </c>
      <c r="AQ137" s="60">
        <v>1015</v>
      </c>
      <c r="AR137" s="60">
        <v>12</v>
      </c>
      <c r="AS137" s="67" t="s">
        <v>583</v>
      </c>
    </row>
    <row r="138" spans="1:45" ht="11.25" customHeight="1">
      <c r="A138">
        <v>59250</v>
      </c>
      <c r="B138" t="s">
        <v>509</v>
      </c>
      <c r="C138" s="56">
        <v>1095</v>
      </c>
      <c r="D138" s="57">
        <v>8</v>
      </c>
      <c r="E138" s="67" t="s">
        <v>583</v>
      </c>
      <c r="F138" s="56"/>
      <c r="G138" s="57">
        <v>1198</v>
      </c>
      <c r="H138" s="57">
        <v>3</v>
      </c>
      <c r="I138" s="67" t="s">
        <v>583</v>
      </c>
      <c r="J138" s="57"/>
      <c r="K138" s="57">
        <v>1175</v>
      </c>
      <c r="L138" s="57">
        <v>4</v>
      </c>
      <c r="M138" s="67" t="s">
        <v>583</v>
      </c>
      <c r="N138" s="57"/>
      <c r="O138" s="57">
        <v>1131</v>
      </c>
      <c r="P138" s="57">
        <v>5</v>
      </c>
      <c r="Q138" s="67" t="s">
        <v>583</v>
      </c>
      <c r="R138" s="57"/>
      <c r="S138" s="57">
        <v>1020</v>
      </c>
      <c r="T138" s="57">
        <v>7</v>
      </c>
      <c r="U138" s="67" t="s">
        <v>583</v>
      </c>
      <c r="V138" s="57"/>
      <c r="W138" s="56">
        <v>894</v>
      </c>
      <c r="X138" s="60">
        <v>56</v>
      </c>
      <c r="Y138" s="67" t="s">
        <v>583</v>
      </c>
      <c r="AA138" s="60">
        <v>767</v>
      </c>
      <c r="AB138" s="60">
        <v>4</v>
      </c>
      <c r="AC138" s="67" t="s">
        <v>583</v>
      </c>
      <c r="AE138" s="60">
        <v>731</v>
      </c>
      <c r="AF138" s="60">
        <v>3</v>
      </c>
      <c r="AG138" s="67" t="s">
        <v>583</v>
      </c>
      <c r="AI138" s="60">
        <v>706</v>
      </c>
      <c r="AJ138" s="60">
        <v>5</v>
      </c>
      <c r="AK138" s="67" t="s">
        <v>583</v>
      </c>
      <c r="AM138" s="60">
        <v>684</v>
      </c>
      <c r="AN138" s="60">
        <v>5</v>
      </c>
      <c r="AO138" s="67" t="s">
        <v>583</v>
      </c>
      <c r="AQ138" s="60">
        <v>684</v>
      </c>
      <c r="AR138" s="60">
        <v>8</v>
      </c>
      <c r="AS138" s="67" t="s">
        <v>583</v>
      </c>
    </row>
    <row r="139" spans="1:45" ht="11.25" customHeight="1">
      <c r="A139">
        <v>59310</v>
      </c>
      <c r="B139" t="s">
        <v>510</v>
      </c>
      <c r="C139" s="56">
        <v>1455</v>
      </c>
      <c r="D139" s="57">
        <v>30</v>
      </c>
      <c r="E139" s="67" t="s">
        <v>583</v>
      </c>
      <c r="F139" s="56"/>
      <c r="G139" s="57">
        <v>1478</v>
      </c>
      <c r="H139" s="57">
        <v>32</v>
      </c>
      <c r="I139" s="67">
        <v>3.03</v>
      </c>
      <c r="J139" s="57"/>
      <c r="K139" s="57">
        <v>1483</v>
      </c>
      <c r="L139" s="56">
        <v>28</v>
      </c>
      <c r="M139" s="67" t="s">
        <v>583</v>
      </c>
      <c r="N139" s="57"/>
      <c r="O139" s="56">
        <v>1474</v>
      </c>
      <c r="P139" s="57">
        <v>32</v>
      </c>
      <c r="Q139" s="67" t="s">
        <v>583</v>
      </c>
      <c r="R139" s="56"/>
      <c r="S139" s="57">
        <v>1433</v>
      </c>
      <c r="T139" s="57">
        <v>26</v>
      </c>
      <c r="U139" s="67" t="s">
        <v>583</v>
      </c>
      <c r="V139" s="57"/>
      <c r="W139" s="56">
        <v>1393</v>
      </c>
      <c r="X139" s="60">
        <v>26</v>
      </c>
      <c r="Y139" s="67" t="s">
        <v>583</v>
      </c>
      <c r="AA139" s="60">
        <v>1354</v>
      </c>
      <c r="AB139" s="60">
        <v>13</v>
      </c>
      <c r="AC139" s="67" t="s">
        <v>583</v>
      </c>
      <c r="AE139" s="60">
        <v>1344</v>
      </c>
      <c r="AF139" s="60">
        <v>17</v>
      </c>
      <c r="AG139" s="67" t="s">
        <v>583</v>
      </c>
      <c r="AI139" s="60">
        <v>1299</v>
      </c>
      <c r="AJ139" s="60">
        <v>14</v>
      </c>
      <c r="AK139" s="67" t="s">
        <v>583</v>
      </c>
      <c r="AM139" s="60">
        <v>1288</v>
      </c>
      <c r="AN139" s="60">
        <v>11</v>
      </c>
      <c r="AO139" s="67" t="s">
        <v>583</v>
      </c>
      <c r="AQ139" s="60">
        <v>1288</v>
      </c>
      <c r="AR139" s="60">
        <v>19</v>
      </c>
      <c r="AS139" s="67" t="s">
        <v>583</v>
      </c>
    </row>
    <row r="140" spans="1:45" ht="11.25" customHeight="1">
      <c r="A140">
        <v>59320</v>
      </c>
      <c r="B140" t="s">
        <v>511</v>
      </c>
      <c r="C140" s="57">
        <v>427</v>
      </c>
      <c r="D140" s="57">
        <v>4</v>
      </c>
      <c r="E140" s="67" t="s">
        <v>583</v>
      </c>
      <c r="F140" s="57"/>
      <c r="G140" s="57">
        <v>427</v>
      </c>
      <c r="H140" s="57">
        <v>8</v>
      </c>
      <c r="I140" s="67" t="s">
        <v>583</v>
      </c>
      <c r="J140" s="57"/>
      <c r="K140" s="57">
        <v>435</v>
      </c>
      <c r="L140" s="57">
        <v>3</v>
      </c>
      <c r="M140" s="67" t="s">
        <v>583</v>
      </c>
      <c r="N140" s="57"/>
      <c r="O140" s="57">
        <v>430</v>
      </c>
      <c r="P140" s="57">
        <v>3</v>
      </c>
      <c r="Q140" s="67" t="s">
        <v>583</v>
      </c>
      <c r="R140" s="57"/>
      <c r="S140" s="57">
        <v>429</v>
      </c>
      <c r="T140" s="57">
        <v>9</v>
      </c>
      <c r="U140" s="67" t="s">
        <v>583</v>
      </c>
      <c r="V140" s="57"/>
      <c r="W140" s="56">
        <v>423</v>
      </c>
      <c r="X140" s="60">
        <v>5</v>
      </c>
      <c r="Y140" s="67" t="s">
        <v>583</v>
      </c>
      <c r="AA140" s="60">
        <v>415</v>
      </c>
      <c r="AB140" s="60">
        <v>8</v>
      </c>
      <c r="AC140" s="67" t="s">
        <v>583</v>
      </c>
      <c r="AE140" s="60">
        <v>426</v>
      </c>
      <c r="AF140" s="60">
        <v>8</v>
      </c>
      <c r="AG140" s="67" t="s">
        <v>583</v>
      </c>
      <c r="AI140" s="60">
        <v>428</v>
      </c>
      <c r="AJ140" s="60">
        <v>8</v>
      </c>
      <c r="AK140" s="67" t="s">
        <v>583</v>
      </c>
      <c r="AM140" s="60">
        <v>430</v>
      </c>
      <c r="AN140" s="60">
        <v>6</v>
      </c>
      <c r="AO140" s="67" t="s">
        <v>583</v>
      </c>
      <c r="AQ140" s="60">
        <v>430</v>
      </c>
      <c r="AR140" s="60">
        <v>6</v>
      </c>
      <c r="AS140" s="67" t="s">
        <v>583</v>
      </c>
    </row>
    <row r="141" spans="1:45" ht="11.25" customHeight="1">
      <c r="A141">
        <v>59330</v>
      </c>
      <c r="B141" t="s">
        <v>512</v>
      </c>
      <c r="C141" s="57">
        <v>526</v>
      </c>
      <c r="D141" s="57">
        <v>7</v>
      </c>
      <c r="E141" s="67" t="s">
        <v>583</v>
      </c>
      <c r="F141" s="57"/>
      <c r="G141" s="57">
        <v>542</v>
      </c>
      <c r="H141" s="57">
        <v>3</v>
      </c>
      <c r="I141" s="67" t="s">
        <v>583</v>
      </c>
      <c r="J141" s="57"/>
      <c r="K141" s="57">
        <v>539</v>
      </c>
      <c r="L141" s="57">
        <v>11</v>
      </c>
      <c r="M141" s="67" t="s">
        <v>583</v>
      </c>
      <c r="N141" s="57"/>
      <c r="O141" s="57">
        <v>541</v>
      </c>
      <c r="P141" s="57">
        <v>4</v>
      </c>
      <c r="Q141" s="67" t="s">
        <v>583</v>
      </c>
      <c r="R141" s="57"/>
      <c r="S141" s="57">
        <v>535</v>
      </c>
      <c r="T141" s="57">
        <v>5</v>
      </c>
      <c r="U141" s="67" t="s">
        <v>583</v>
      </c>
      <c r="V141" s="57"/>
      <c r="W141" s="56">
        <v>533</v>
      </c>
      <c r="X141" s="60">
        <v>5</v>
      </c>
      <c r="Y141" s="67" t="s">
        <v>583</v>
      </c>
      <c r="AA141" s="60">
        <v>522</v>
      </c>
      <c r="AB141" s="60">
        <v>5</v>
      </c>
      <c r="AC141" s="67" t="s">
        <v>583</v>
      </c>
      <c r="AE141" s="60">
        <v>515</v>
      </c>
      <c r="AF141" s="60">
        <v>7</v>
      </c>
      <c r="AG141" s="67" t="s">
        <v>583</v>
      </c>
      <c r="AI141" s="60">
        <v>498</v>
      </c>
      <c r="AJ141" s="60">
        <v>3</v>
      </c>
      <c r="AK141" s="67" t="s">
        <v>583</v>
      </c>
      <c r="AM141" s="60">
        <v>492</v>
      </c>
      <c r="AN141" s="60">
        <v>8</v>
      </c>
      <c r="AO141" s="67" t="s">
        <v>583</v>
      </c>
      <c r="AQ141" s="60">
        <v>492</v>
      </c>
      <c r="AR141" s="60">
        <v>5</v>
      </c>
      <c r="AS141" s="67" t="s">
        <v>583</v>
      </c>
    </row>
    <row r="142" spans="1:45" ht="11.25" customHeight="1">
      <c r="A142">
        <v>59340</v>
      </c>
      <c r="B142" t="s">
        <v>513</v>
      </c>
      <c r="C142" s="56">
        <v>8111</v>
      </c>
      <c r="D142" s="57">
        <v>163</v>
      </c>
      <c r="E142" s="67">
        <v>2.65</v>
      </c>
      <c r="F142" s="56"/>
      <c r="G142" s="57">
        <v>8195</v>
      </c>
      <c r="H142" s="57">
        <v>167</v>
      </c>
      <c r="I142" s="67">
        <v>2.58</v>
      </c>
      <c r="J142" s="57"/>
      <c r="K142" s="57">
        <v>8228</v>
      </c>
      <c r="L142" s="56">
        <v>179</v>
      </c>
      <c r="M142" s="67">
        <v>2.64</v>
      </c>
      <c r="N142" s="57"/>
      <c r="O142" s="56">
        <v>8243</v>
      </c>
      <c r="P142" s="57">
        <v>168</v>
      </c>
      <c r="Q142" s="67">
        <v>2.72</v>
      </c>
      <c r="R142" s="56"/>
      <c r="S142" s="57">
        <v>8020</v>
      </c>
      <c r="T142" s="57">
        <v>190</v>
      </c>
      <c r="U142" s="67">
        <v>2.82</v>
      </c>
      <c r="V142" s="57"/>
      <c r="W142" s="56">
        <v>7780</v>
      </c>
      <c r="X142" s="60">
        <v>216</v>
      </c>
      <c r="Y142" s="67">
        <v>3.09</v>
      </c>
      <c r="AA142" s="60">
        <v>7478</v>
      </c>
      <c r="AB142" s="60">
        <v>142</v>
      </c>
      <c r="AC142" s="67">
        <v>2.97</v>
      </c>
      <c r="AE142" s="60">
        <v>7412</v>
      </c>
      <c r="AF142" s="60">
        <v>166</v>
      </c>
      <c r="AG142" s="67">
        <v>2.95</v>
      </c>
      <c r="AI142" s="60">
        <v>7315</v>
      </c>
      <c r="AJ142" s="60">
        <v>128</v>
      </c>
      <c r="AK142" s="67">
        <v>2.54</v>
      </c>
      <c r="AM142" s="60">
        <v>7343</v>
      </c>
      <c r="AN142" s="60">
        <v>143</v>
      </c>
      <c r="AO142" s="67">
        <v>2.62</v>
      </c>
      <c r="AQ142" s="60">
        <v>7354</v>
      </c>
      <c r="AR142" s="60">
        <v>129</v>
      </c>
      <c r="AS142" s="67">
        <v>2.44</v>
      </c>
    </row>
    <row r="143" spans="1:45" ht="11.25" customHeight="1">
      <c r="A143">
        <v>59350</v>
      </c>
      <c r="B143" t="s">
        <v>514</v>
      </c>
      <c r="C143" s="57">
        <v>377</v>
      </c>
      <c r="D143" s="57">
        <v>7</v>
      </c>
      <c r="E143" s="67" t="s">
        <v>583</v>
      </c>
      <c r="F143" s="57"/>
      <c r="G143" s="57">
        <v>417</v>
      </c>
      <c r="H143" s="57">
        <v>3</v>
      </c>
      <c r="I143" s="67" t="s">
        <v>583</v>
      </c>
      <c r="J143" s="57"/>
      <c r="K143" s="57">
        <v>425</v>
      </c>
      <c r="L143" s="57">
        <v>3</v>
      </c>
      <c r="M143" s="67" t="s">
        <v>583</v>
      </c>
      <c r="N143" s="57"/>
      <c r="O143" s="57">
        <v>426</v>
      </c>
      <c r="P143" s="57">
        <v>3</v>
      </c>
      <c r="Q143" s="67" t="s">
        <v>583</v>
      </c>
      <c r="R143" s="57"/>
      <c r="S143" s="57">
        <v>405</v>
      </c>
      <c r="T143" s="57">
        <v>0</v>
      </c>
      <c r="U143" s="67" t="s">
        <v>583</v>
      </c>
      <c r="V143" s="57"/>
      <c r="W143" s="56">
        <v>378</v>
      </c>
      <c r="X143" s="60">
        <v>6</v>
      </c>
      <c r="Y143" s="67" t="s">
        <v>583</v>
      </c>
      <c r="AA143" s="60">
        <v>350</v>
      </c>
      <c r="AB143" s="60">
        <v>4</v>
      </c>
      <c r="AC143" s="67" t="s">
        <v>583</v>
      </c>
      <c r="AE143" s="60">
        <v>356</v>
      </c>
      <c r="AF143" s="60">
        <v>0</v>
      </c>
      <c r="AG143" s="67" t="s">
        <v>583</v>
      </c>
      <c r="AI143" s="60">
        <v>357</v>
      </c>
      <c r="AJ143" s="60">
        <v>0</v>
      </c>
      <c r="AK143" s="67" t="s">
        <v>583</v>
      </c>
      <c r="AM143" s="60">
        <v>356</v>
      </c>
      <c r="AN143" s="60">
        <v>3</v>
      </c>
      <c r="AO143" s="67" t="s">
        <v>583</v>
      </c>
      <c r="AQ143" s="60">
        <v>351</v>
      </c>
      <c r="AR143" s="60">
        <v>3</v>
      </c>
      <c r="AS143" s="67" t="s">
        <v>583</v>
      </c>
    </row>
    <row r="144" spans="1:45" ht="11.25" customHeight="1">
      <c r="A144">
        <v>59360</v>
      </c>
      <c r="B144" t="s">
        <v>515</v>
      </c>
      <c r="C144" s="56">
        <v>1634</v>
      </c>
      <c r="D144" s="57">
        <v>19</v>
      </c>
      <c r="E144" s="67">
        <v>2.3199999999999998</v>
      </c>
      <c r="F144" s="56"/>
      <c r="G144" s="57">
        <v>1675</v>
      </c>
      <c r="H144" s="57">
        <v>23</v>
      </c>
      <c r="I144" s="67">
        <v>2.34</v>
      </c>
      <c r="J144" s="57"/>
      <c r="K144" s="57">
        <v>1612</v>
      </c>
      <c r="L144" s="56">
        <v>18</v>
      </c>
      <c r="M144" s="67">
        <v>2.2599999999999998</v>
      </c>
      <c r="N144" s="57"/>
      <c r="O144" s="56">
        <v>1539</v>
      </c>
      <c r="P144" s="57">
        <v>6</v>
      </c>
      <c r="Q144" s="67" t="s">
        <v>583</v>
      </c>
      <c r="R144" s="56"/>
      <c r="S144" s="57">
        <v>1426</v>
      </c>
      <c r="T144" s="57">
        <v>18</v>
      </c>
      <c r="U144" s="67">
        <v>1.95</v>
      </c>
      <c r="V144" s="57"/>
      <c r="W144" s="56">
        <v>1314</v>
      </c>
      <c r="X144" s="60">
        <v>16</v>
      </c>
      <c r="Y144" s="67">
        <v>1.96</v>
      </c>
      <c r="AA144" s="60">
        <v>1213</v>
      </c>
      <c r="AB144" s="60">
        <v>12</v>
      </c>
      <c r="AC144" s="67" t="s">
        <v>583</v>
      </c>
      <c r="AE144" s="60">
        <v>1195</v>
      </c>
      <c r="AF144" s="60">
        <v>22</v>
      </c>
      <c r="AG144" s="67" t="s">
        <v>583</v>
      </c>
      <c r="AI144" s="60">
        <v>1169</v>
      </c>
      <c r="AJ144" s="60">
        <v>9</v>
      </c>
      <c r="AK144" s="67" t="s">
        <v>583</v>
      </c>
      <c r="AM144" s="60">
        <v>1164</v>
      </c>
      <c r="AN144" s="60">
        <v>11</v>
      </c>
      <c r="AO144" s="67" t="s">
        <v>583</v>
      </c>
      <c r="AQ144" s="60">
        <v>1151</v>
      </c>
      <c r="AR144" s="60">
        <v>7</v>
      </c>
      <c r="AS144" s="67" t="s">
        <v>583</v>
      </c>
    </row>
    <row r="145" spans="1:45" ht="11.25" customHeight="1">
      <c r="A145">
        <v>59370</v>
      </c>
      <c r="B145" t="s">
        <v>516</v>
      </c>
      <c r="C145" s="56">
        <v>3410</v>
      </c>
      <c r="D145" s="57">
        <v>34</v>
      </c>
      <c r="E145" s="67">
        <v>2.5299999999999998</v>
      </c>
      <c r="F145" s="56"/>
      <c r="G145" s="57">
        <v>3462</v>
      </c>
      <c r="H145" s="57">
        <v>35</v>
      </c>
      <c r="I145" s="67">
        <v>2.4700000000000002</v>
      </c>
      <c r="J145" s="57"/>
      <c r="K145" s="57">
        <v>3547</v>
      </c>
      <c r="L145" s="56">
        <v>36</v>
      </c>
      <c r="M145" s="67">
        <v>2.34</v>
      </c>
      <c r="N145" s="57"/>
      <c r="O145" s="56">
        <v>3619</v>
      </c>
      <c r="P145" s="57">
        <v>32</v>
      </c>
      <c r="Q145" s="67">
        <v>2.21</v>
      </c>
      <c r="R145" s="56"/>
      <c r="S145" s="57">
        <v>3609</v>
      </c>
      <c r="T145" s="57">
        <v>32</v>
      </c>
      <c r="U145" s="67">
        <v>2.09</v>
      </c>
      <c r="V145" s="57"/>
      <c r="W145" s="56">
        <v>3599</v>
      </c>
      <c r="X145" s="60">
        <v>34</v>
      </c>
      <c r="Y145" s="67">
        <v>2.11</v>
      </c>
      <c r="AA145" s="60">
        <v>3605</v>
      </c>
      <c r="AB145" s="60">
        <v>28</v>
      </c>
      <c r="AC145" s="67">
        <v>2.13</v>
      </c>
      <c r="AE145" s="60">
        <v>3608</v>
      </c>
      <c r="AF145" s="60">
        <v>24</v>
      </c>
      <c r="AG145" s="67">
        <v>2.0499999999999998</v>
      </c>
      <c r="AI145" s="60">
        <v>3591</v>
      </c>
      <c r="AJ145" s="60">
        <v>35</v>
      </c>
      <c r="AK145" s="67">
        <v>2.16</v>
      </c>
      <c r="AM145" s="60">
        <v>3574</v>
      </c>
      <c r="AN145" s="60">
        <v>30</v>
      </c>
      <c r="AO145" s="67">
        <v>2.33</v>
      </c>
      <c r="AQ145" s="60">
        <v>3623</v>
      </c>
      <c r="AR145" s="60">
        <v>17</v>
      </c>
      <c r="AS145" s="67">
        <v>2.21</v>
      </c>
    </row>
    <row r="146" spans="1:45" s="14" customFormat="1" ht="11.25" customHeight="1">
      <c r="A146" s="77">
        <v>5</v>
      </c>
      <c r="B146" s="77" t="s">
        <v>602</v>
      </c>
      <c r="C146" s="78">
        <v>2290845</v>
      </c>
      <c r="D146" s="78">
        <v>31424</v>
      </c>
      <c r="E146" s="97">
        <v>1.99</v>
      </c>
      <c r="F146" s="78"/>
      <c r="G146" s="78">
        <v>2353409</v>
      </c>
      <c r="H146" s="79">
        <v>32259</v>
      </c>
      <c r="I146" s="97">
        <v>1.93</v>
      </c>
      <c r="J146" s="78"/>
      <c r="K146" s="79">
        <v>2425507</v>
      </c>
      <c r="L146" s="78">
        <v>33627</v>
      </c>
      <c r="M146" s="97">
        <v>1.92</v>
      </c>
      <c r="N146" s="79"/>
      <c r="O146" s="78">
        <v>2486944</v>
      </c>
      <c r="P146" s="78">
        <v>34516</v>
      </c>
      <c r="Q146" s="97">
        <v>1.91</v>
      </c>
      <c r="R146" s="78"/>
      <c r="S146" s="78">
        <v>2517608</v>
      </c>
      <c r="T146" s="79">
        <v>35403</v>
      </c>
      <c r="U146" s="97">
        <v>1.91</v>
      </c>
      <c r="V146" s="78"/>
      <c r="W146" s="78">
        <v>2540672</v>
      </c>
      <c r="X146" s="90">
        <v>35135</v>
      </c>
      <c r="Y146" s="69">
        <v>1.89</v>
      </c>
      <c r="AA146" s="90">
        <v>2555978</v>
      </c>
      <c r="AB146" s="90">
        <v>35429</v>
      </c>
      <c r="AC146" s="69">
        <v>1.89</v>
      </c>
      <c r="AE146" s="90">
        <v>2575452</v>
      </c>
      <c r="AF146" s="90">
        <v>34498</v>
      </c>
      <c r="AG146" s="69">
        <v>1.87</v>
      </c>
      <c r="AI146" s="90">
        <v>2595877</v>
      </c>
      <c r="AJ146" s="90">
        <v>33257</v>
      </c>
      <c r="AK146" s="69">
        <v>1.83</v>
      </c>
      <c r="AM146" s="90">
        <v>2621680</v>
      </c>
      <c r="AN146" s="90">
        <v>33539</v>
      </c>
      <c r="AO146" s="69">
        <v>1.79</v>
      </c>
      <c r="AQ146" s="90">
        <v>2661936</v>
      </c>
      <c r="AR146" s="90">
        <v>32426</v>
      </c>
      <c r="AS146" s="69">
        <v>1.75</v>
      </c>
    </row>
    <row r="147" spans="1:45" ht="11.25" customHeight="1">
      <c r="A147" s="15"/>
      <c r="B147" s="46"/>
    </row>
    <row r="148" spans="1:45" ht="11.25" customHeight="1">
      <c r="A148" s="10" t="s">
        <v>15</v>
      </c>
      <c r="B148" s="46"/>
    </row>
    <row r="149" spans="1:45" ht="11.25" customHeight="1">
      <c r="A149" s="15" t="s">
        <v>16</v>
      </c>
      <c r="B149" s="46"/>
    </row>
    <row r="150" spans="1:45" ht="11.25" customHeight="1">
      <c r="A150" s="46"/>
      <c r="B150" s="46"/>
    </row>
    <row r="151" spans="1:45">
      <c r="A151" s="86" t="s">
        <v>581</v>
      </c>
    </row>
    <row r="152" spans="1:45" ht="11.25" customHeight="1"/>
    <row r="153" spans="1:45" ht="11.25" customHeight="1">
      <c r="A153" s="80" t="s">
        <v>576</v>
      </c>
    </row>
    <row r="154" spans="1:45" ht="11.25" customHeight="1">
      <c r="A154" s="46"/>
      <c r="B154" s="46"/>
    </row>
    <row r="155" spans="1:45" ht="11.25" customHeight="1"/>
    <row r="156" spans="1:45" ht="11.25" customHeight="1"/>
    <row r="157" spans="1:45" ht="11.25" customHeight="1"/>
    <row r="158" spans="1:45" ht="11.25" customHeight="1"/>
    <row r="159" spans="1:45" ht="11.25" customHeight="1"/>
    <row r="160" spans="1:45"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sheetData>
  <sheetProtection sheet="1" objects="1" scenarios="1"/>
  <mergeCells count="12">
    <mergeCell ref="A1:XFD1"/>
    <mergeCell ref="C6:E6"/>
    <mergeCell ref="O6:Q6"/>
    <mergeCell ref="G6:I6"/>
    <mergeCell ref="K6:M6"/>
    <mergeCell ref="S6:U6"/>
    <mergeCell ref="W6:Y6"/>
    <mergeCell ref="AA6:AC6"/>
    <mergeCell ref="AE6:AG6"/>
    <mergeCell ref="AI6:AK6"/>
    <mergeCell ref="AM6:AO6"/>
    <mergeCell ref="AQ6:AS6"/>
  </mergeCells>
  <hyperlinks>
    <hyperlink ref="A153" r:id="rId1" display="© Commonwealth of Australia &lt;&lt;yyyy&gt;&gt;"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246"/>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RowHeight="11.25"/>
  <cols>
    <col min="1" max="1" width="15.83203125" customWidth="1"/>
    <col min="2" max="2" width="29.33203125" customWidth="1"/>
    <col min="3" max="3" width="10.83203125" bestFit="1" customWidth="1"/>
    <col min="4" max="4" width="6.6640625" bestFit="1" customWidth="1"/>
    <col min="5" max="5" width="7.6640625" style="61" bestFit="1" customWidth="1"/>
    <col min="6" max="6" width="4.6640625" customWidth="1"/>
    <col min="7" max="7" width="10.83203125" bestFit="1" customWidth="1"/>
    <col min="8" max="8" width="6.6640625" style="61" bestFit="1" customWidth="1"/>
    <col min="9" max="9" width="7.6640625" bestFit="1" customWidth="1"/>
    <col min="10" max="10" width="4.83203125" customWidth="1"/>
    <col min="11" max="11" width="10.83203125" style="61" bestFit="1" customWidth="1"/>
    <col min="12" max="12" width="6.6640625" bestFit="1" customWidth="1"/>
    <col min="13" max="13" width="7.6640625" bestFit="1" customWidth="1"/>
    <col min="14" max="14" width="4.6640625" style="61" customWidth="1"/>
    <col min="15" max="15" width="10.83203125" bestFit="1" customWidth="1"/>
    <col min="16" max="16" width="6.6640625" bestFit="1" customWidth="1"/>
    <col min="17" max="17" width="7.6640625" style="61" bestFit="1" customWidth="1"/>
    <col min="18" max="18" width="4.5" customWidth="1"/>
    <col min="19" max="19" width="10.83203125" bestFit="1" customWidth="1"/>
    <col min="20" max="20" width="6.6640625" style="61" bestFit="1" customWidth="1"/>
    <col min="21" max="21" width="9" customWidth="1"/>
    <col min="22" max="22" width="4.664062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6.6640625" bestFit="1" customWidth="1"/>
    <col min="29" max="29" width="7.6640625" bestFit="1" customWidth="1"/>
    <col min="30" max="30" width="4.83203125" customWidth="1"/>
    <col min="31" max="31" width="13.33203125" bestFit="1" customWidth="1"/>
    <col min="32" max="32" width="6.6640625" bestFit="1" customWidth="1"/>
    <col min="33" max="33" width="7.6640625" bestFit="1" customWidth="1"/>
    <col min="34" max="34" width="6.5" customWidth="1"/>
    <col min="35" max="35" width="15.1640625" customWidth="1"/>
    <col min="36" max="36" width="8.33203125" customWidth="1"/>
    <col min="37" max="37" width="8.6640625" customWidth="1"/>
    <col min="38" max="38" width="6" customWidth="1"/>
    <col min="39" max="39" width="13.33203125" customWidth="1"/>
    <col min="42" max="42" width="5.6640625" customWidth="1"/>
    <col min="43" max="43" width="13.5" customWidth="1"/>
    <col min="44" max="44" width="8.1640625" customWidth="1"/>
  </cols>
  <sheetData>
    <row r="1" spans="1:45" s="108" customFormat="1" ht="72" customHeight="1">
      <c r="A1" s="107" t="s">
        <v>18</v>
      </c>
    </row>
    <row r="2" spans="1:45" s="4" customFormat="1" ht="20.100000000000001" customHeight="1">
      <c r="A2" s="24" t="str">
        <f>Contents!A2</f>
        <v>33010DO003 Births, Australia, 2020</v>
      </c>
      <c r="E2" s="63"/>
      <c r="H2" s="63"/>
      <c r="K2" s="63"/>
      <c r="N2" s="63"/>
      <c r="Q2" s="63"/>
      <c r="T2" s="63"/>
    </row>
    <row r="3" spans="1:45" s="37" customFormat="1" ht="12.75" customHeight="1">
      <c r="A3" s="40" t="str">
        <f>Contents!A3</f>
        <v>Released at 11.30am (Canberra time) Wed 8 Dec 2021</v>
      </c>
      <c r="E3" s="64"/>
      <c r="H3" s="64"/>
      <c r="K3" s="64"/>
      <c r="N3" s="64"/>
      <c r="Q3" s="64"/>
      <c r="T3" s="64"/>
    </row>
    <row r="4" spans="1:45" s="41" customFormat="1" ht="20.100000000000001" customHeight="1">
      <c r="A4" s="44" t="s">
        <v>598</v>
      </c>
      <c r="E4" s="65"/>
      <c r="H4" s="65"/>
      <c r="K4" s="65"/>
      <c r="N4" s="65"/>
      <c r="Q4" s="65"/>
      <c r="T4" s="65"/>
    </row>
    <row r="5" spans="1:45" ht="21.95" customHeight="1">
      <c r="A5" s="28"/>
      <c r="B5" s="30"/>
    </row>
    <row r="6" spans="1:45">
      <c r="A6" s="12"/>
      <c r="B6" s="13"/>
      <c r="C6" s="109">
        <v>2010</v>
      </c>
      <c r="D6" s="109"/>
      <c r="E6" s="109"/>
      <c r="F6" s="101"/>
      <c r="G6" s="109">
        <v>2011</v>
      </c>
      <c r="H6" s="109"/>
      <c r="I6" s="109"/>
      <c r="J6" s="101"/>
      <c r="K6" s="109">
        <v>2012</v>
      </c>
      <c r="L6" s="109"/>
      <c r="M6" s="109"/>
      <c r="N6" s="101"/>
      <c r="O6" s="109">
        <v>2013</v>
      </c>
      <c r="P6" s="109"/>
      <c r="Q6" s="109"/>
      <c r="R6" s="101"/>
      <c r="S6" s="109">
        <v>2014</v>
      </c>
      <c r="T6" s="109"/>
      <c r="U6" s="109"/>
      <c r="V6" s="101"/>
      <c r="W6" s="109">
        <v>2015</v>
      </c>
      <c r="X6" s="109"/>
      <c r="Y6" s="109"/>
      <c r="Z6" s="101"/>
      <c r="AA6" s="109">
        <v>2016</v>
      </c>
      <c r="AB6" s="109"/>
      <c r="AC6" s="109"/>
      <c r="AD6" s="101"/>
      <c r="AE6" s="109">
        <v>2017</v>
      </c>
      <c r="AF6" s="109"/>
      <c r="AG6" s="109"/>
      <c r="AH6" s="101"/>
      <c r="AI6" s="109">
        <v>2018</v>
      </c>
      <c r="AJ6" s="109"/>
      <c r="AK6" s="109"/>
      <c r="AM6" s="109">
        <v>2019</v>
      </c>
      <c r="AN6" s="109"/>
      <c r="AO6" s="109"/>
      <c r="AQ6" s="109">
        <v>2020</v>
      </c>
      <c r="AR6" s="109"/>
      <c r="AS6" s="109"/>
    </row>
    <row r="7" spans="1:45" ht="35.25" customHeight="1">
      <c r="A7" s="94"/>
      <c r="B7" s="94"/>
      <c r="C7" s="50" t="s">
        <v>10</v>
      </c>
      <c r="D7" s="51" t="s">
        <v>8</v>
      </c>
      <c r="E7" s="52" t="s">
        <v>11</v>
      </c>
      <c r="F7" s="52"/>
      <c r="G7" s="50" t="s">
        <v>10</v>
      </c>
      <c r="H7" s="51" t="s">
        <v>8</v>
      </c>
      <c r="I7" s="52" t="s">
        <v>11</v>
      </c>
      <c r="J7" s="52"/>
      <c r="K7" s="50" t="s">
        <v>10</v>
      </c>
      <c r="L7" s="51" t="s">
        <v>8</v>
      </c>
      <c r="M7" s="52" t="s">
        <v>11</v>
      </c>
      <c r="N7" s="52"/>
      <c r="O7" s="50" t="s">
        <v>10</v>
      </c>
      <c r="P7" s="51" t="s">
        <v>8</v>
      </c>
      <c r="Q7" s="52" t="s">
        <v>11</v>
      </c>
      <c r="R7" s="52"/>
      <c r="S7" s="50" t="s">
        <v>10</v>
      </c>
      <c r="T7" s="51" t="s">
        <v>8</v>
      </c>
      <c r="U7" s="52" t="s">
        <v>11</v>
      </c>
      <c r="V7" s="52"/>
      <c r="W7" s="51" t="s">
        <v>10</v>
      </c>
      <c r="X7" s="51" t="s">
        <v>8</v>
      </c>
      <c r="Y7" s="52" t="s">
        <v>11</v>
      </c>
      <c r="Z7" s="52"/>
      <c r="AA7" s="51" t="s">
        <v>10</v>
      </c>
      <c r="AB7" s="51" t="s">
        <v>8</v>
      </c>
      <c r="AC7" s="52" t="s">
        <v>11</v>
      </c>
      <c r="AE7" s="51" t="s">
        <v>567</v>
      </c>
      <c r="AF7" s="51" t="s">
        <v>8</v>
      </c>
      <c r="AG7" s="52" t="s">
        <v>11</v>
      </c>
      <c r="AI7" s="51" t="s">
        <v>567</v>
      </c>
      <c r="AJ7" s="51" t="s">
        <v>8</v>
      </c>
      <c r="AK7" s="52" t="s">
        <v>11</v>
      </c>
      <c r="AM7" s="51" t="s">
        <v>567</v>
      </c>
      <c r="AN7" s="51" t="s">
        <v>8</v>
      </c>
      <c r="AO7" s="52" t="s">
        <v>11</v>
      </c>
      <c r="AQ7" s="51" t="s">
        <v>567</v>
      </c>
      <c r="AR7" s="51" t="s">
        <v>8</v>
      </c>
      <c r="AS7" s="52" t="s">
        <v>11</v>
      </c>
    </row>
    <row r="8" spans="1:45" ht="11.25" customHeight="1">
      <c r="A8" s="45" t="s">
        <v>577</v>
      </c>
      <c r="B8" s="45" t="s">
        <v>578</v>
      </c>
      <c r="C8" s="95" t="s">
        <v>12</v>
      </c>
      <c r="D8" s="95" t="s">
        <v>13</v>
      </c>
      <c r="E8" s="96" t="s">
        <v>9</v>
      </c>
      <c r="F8" s="96"/>
      <c r="G8" s="95" t="s">
        <v>12</v>
      </c>
      <c r="H8" s="95" t="s">
        <v>13</v>
      </c>
      <c r="I8" s="96" t="s">
        <v>9</v>
      </c>
      <c r="J8" s="96"/>
      <c r="K8" s="95" t="s">
        <v>12</v>
      </c>
      <c r="L8" s="95" t="s">
        <v>13</v>
      </c>
      <c r="M8" s="96" t="s">
        <v>9</v>
      </c>
      <c r="N8" s="96"/>
      <c r="O8" s="95" t="s">
        <v>12</v>
      </c>
      <c r="P8" s="95" t="s">
        <v>13</v>
      </c>
      <c r="Q8" s="96" t="s">
        <v>9</v>
      </c>
      <c r="R8" s="96"/>
      <c r="S8" s="95" t="s">
        <v>12</v>
      </c>
      <c r="T8" s="95" t="s">
        <v>13</v>
      </c>
      <c r="U8" s="96" t="s">
        <v>9</v>
      </c>
      <c r="V8" s="96"/>
      <c r="W8" s="95" t="s">
        <v>12</v>
      </c>
      <c r="X8" s="95" t="s">
        <v>13</v>
      </c>
      <c r="Y8" s="96" t="s">
        <v>9</v>
      </c>
      <c r="Z8" s="96"/>
      <c r="AA8" s="95" t="s">
        <v>12</v>
      </c>
      <c r="AB8" s="95" t="s">
        <v>13</v>
      </c>
      <c r="AC8" s="96" t="s">
        <v>9</v>
      </c>
      <c r="AD8" s="2"/>
      <c r="AE8" s="95" t="s">
        <v>12</v>
      </c>
      <c r="AF8" s="95" t="s">
        <v>13</v>
      </c>
      <c r="AG8" s="96" t="s">
        <v>9</v>
      </c>
      <c r="AI8" s="95" t="s">
        <v>12</v>
      </c>
      <c r="AJ8" s="95" t="s">
        <v>13</v>
      </c>
      <c r="AK8" s="96" t="s">
        <v>9</v>
      </c>
      <c r="AM8" s="95" t="s">
        <v>12</v>
      </c>
      <c r="AN8" s="95" t="s">
        <v>13</v>
      </c>
      <c r="AO8" s="96" t="s">
        <v>9</v>
      </c>
      <c r="AQ8" s="95" t="s">
        <v>12</v>
      </c>
      <c r="AR8" s="95" t="s">
        <v>13</v>
      </c>
      <c r="AS8" s="96" t="s">
        <v>9</v>
      </c>
    </row>
    <row r="9" spans="1:45" ht="11.25" customHeight="1">
      <c r="A9">
        <v>60210</v>
      </c>
      <c r="B9" t="s">
        <v>517</v>
      </c>
      <c r="C9" s="56">
        <v>6446</v>
      </c>
      <c r="D9" s="57">
        <v>64</v>
      </c>
      <c r="E9" s="67">
        <v>2.46</v>
      </c>
      <c r="F9" s="57"/>
      <c r="G9" s="56">
        <v>6469</v>
      </c>
      <c r="H9" s="57">
        <v>68</v>
      </c>
      <c r="I9" s="67">
        <v>2.52</v>
      </c>
      <c r="J9" s="57"/>
      <c r="K9" s="56">
        <v>6413</v>
      </c>
      <c r="L9" s="57">
        <v>50</v>
      </c>
      <c r="M9" s="67">
        <v>2.42</v>
      </c>
      <c r="N9" s="57"/>
      <c r="O9" s="56">
        <v>6353</v>
      </c>
      <c r="P9" s="57">
        <v>58</v>
      </c>
      <c r="Q9" s="67">
        <v>2.4500000000000002</v>
      </c>
      <c r="R9" s="57"/>
      <c r="S9" s="56">
        <v>6312</v>
      </c>
      <c r="T9" s="57">
        <v>57</v>
      </c>
      <c r="U9" s="67">
        <v>2.4</v>
      </c>
      <c r="V9" s="57"/>
      <c r="W9" s="56">
        <v>6254</v>
      </c>
      <c r="X9" s="57">
        <v>65</v>
      </c>
      <c r="Y9" s="67">
        <v>2.64</v>
      </c>
      <c r="Z9" s="57"/>
      <c r="AA9" s="56">
        <v>6198</v>
      </c>
      <c r="AB9" s="57">
        <v>52</v>
      </c>
      <c r="AC9" s="67">
        <v>2.6</v>
      </c>
      <c r="AD9" s="57"/>
      <c r="AE9" s="56">
        <v>6186</v>
      </c>
      <c r="AF9" s="57">
        <v>47</v>
      </c>
      <c r="AG9" s="67">
        <v>2.4900000000000002</v>
      </c>
      <c r="AI9" s="60">
        <v>6231</v>
      </c>
      <c r="AJ9" s="60">
        <v>51</v>
      </c>
      <c r="AK9" s="67">
        <v>2.31</v>
      </c>
      <c r="AM9" s="60">
        <v>6287</v>
      </c>
      <c r="AN9" s="60">
        <v>48</v>
      </c>
      <c r="AO9" s="67">
        <v>2.31</v>
      </c>
      <c r="AQ9" s="60">
        <v>6346</v>
      </c>
      <c r="AR9" s="60">
        <v>48</v>
      </c>
      <c r="AS9" s="67">
        <v>2.34</v>
      </c>
    </row>
    <row r="10" spans="1:45" ht="11.25" customHeight="1">
      <c r="A10">
        <v>60410</v>
      </c>
      <c r="B10" t="s">
        <v>518</v>
      </c>
      <c r="C10" s="56">
        <v>15562</v>
      </c>
      <c r="D10" s="57">
        <v>311</v>
      </c>
      <c r="E10" s="67">
        <v>2.9</v>
      </c>
      <c r="F10" s="57"/>
      <c r="G10" s="56">
        <v>15685</v>
      </c>
      <c r="H10" s="57">
        <v>312</v>
      </c>
      <c r="I10" s="67">
        <v>2.87</v>
      </c>
      <c r="J10" s="57"/>
      <c r="K10" s="56">
        <v>15902</v>
      </c>
      <c r="L10" s="57">
        <v>282</v>
      </c>
      <c r="M10" s="67">
        <v>2.67</v>
      </c>
      <c r="N10" s="57"/>
      <c r="O10" s="56">
        <v>16046</v>
      </c>
      <c r="P10" s="57">
        <v>277</v>
      </c>
      <c r="Q10" s="67">
        <v>2.56</v>
      </c>
      <c r="R10" s="57"/>
      <c r="S10" s="56">
        <v>16221</v>
      </c>
      <c r="T10" s="57">
        <v>268</v>
      </c>
      <c r="U10" s="67">
        <v>2.4300000000000002</v>
      </c>
      <c r="V10" s="57"/>
      <c r="W10" s="56">
        <v>16448</v>
      </c>
      <c r="X10" s="57">
        <v>302</v>
      </c>
      <c r="Y10" s="67">
        <v>2.4700000000000002</v>
      </c>
      <c r="Z10" s="57"/>
      <c r="AA10" s="56">
        <v>16669</v>
      </c>
      <c r="AB10" s="57">
        <v>285</v>
      </c>
      <c r="AC10" s="67">
        <v>2.46</v>
      </c>
      <c r="AD10" s="57"/>
      <c r="AE10" s="56">
        <v>16959</v>
      </c>
      <c r="AF10" s="57">
        <v>276</v>
      </c>
      <c r="AG10" s="67">
        <v>2.46</v>
      </c>
      <c r="AI10" s="60">
        <v>17289</v>
      </c>
      <c r="AJ10" s="60">
        <v>270</v>
      </c>
      <c r="AK10" s="67">
        <v>2.33</v>
      </c>
      <c r="AM10" s="60">
        <v>17674</v>
      </c>
      <c r="AN10" s="60">
        <v>250</v>
      </c>
      <c r="AO10" s="67">
        <v>2.19</v>
      </c>
      <c r="AQ10" s="60">
        <v>18123</v>
      </c>
      <c r="AR10" s="60">
        <v>333</v>
      </c>
      <c r="AS10" s="67">
        <v>2.2799999999999998</v>
      </c>
    </row>
    <row r="11" spans="1:45" ht="11.25" customHeight="1">
      <c r="A11">
        <v>60610</v>
      </c>
      <c r="B11" t="s">
        <v>519</v>
      </c>
      <c r="C11" s="56">
        <v>20073</v>
      </c>
      <c r="D11" s="57">
        <v>267</v>
      </c>
      <c r="E11" s="67">
        <v>2.1800000000000002</v>
      </c>
      <c r="F11" s="57"/>
      <c r="G11" s="56">
        <v>20164</v>
      </c>
      <c r="H11" s="57">
        <v>273</v>
      </c>
      <c r="I11" s="67">
        <v>2.1800000000000002</v>
      </c>
      <c r="J11" s="57"/>
      <c r="K11" s="56">
        <v>19981</v>
      </c>
      <c r="L11" s="57">
        <v>249</v>
      </c>
      <c r="M11" s="67">
        <v>2.0499999999999998</v>
      </c>
      <c r="N11" s="57"/>
      <c r="O11" s="56">
        <v>19755</v>
      </c>
      <c r="P11" s="57">
        <v>263</v>
      </c>
      <c r="Q11" s="67">
        <v>2.0499999999999998</v>
      </c>
      <c r="R11" s="57"/>
      <c r="S11" s="56">
        <v>19565</v>
      </c>
      <c r="T11" s="57">
        <v>230</v>
      </c>
      <c r="U11" s="67">
        <v>1.96</v>
      </c>
      <c r="V11" s="57"/>
      <c r="W11" s="56">
        <v>19408</v>
      </c>
      <c r="X11" s="57">
        <v>236</v>
      </c>
      <c r="Y11" s="67">
        <v>1.94</v>
      </c>
      <c r="Z11" s="57"/>
      <c r="AA11" s="56">
        <v>19228</v>
      </c>
      <c r="AB11" s="57">
        <v>225</v>
      </c>
      <c r="AC11" s="67">
        <v>1.86</v>
      </c>
      <c r="AD11" s="57"/>
      <c r="AE11" s="56">
        <v>19213</v>
      </c>
      <c r="AF11" s="57">
        <v>232</v>
      </c>
      <c r="AG11" s="67">
        <v>1.88</v>
      </c>
      <c r="AI11" s="60">
        <v>19344</v>
      </c>
      <c r="AJ11" s="60">
        <v>240</v>
      </c>
      <c r="AK11" s="67">
        <v>1.9</v>
      </c>
      <c r="AM11" s="60">
        <v>19549</v>
      </c>
      <c r="AN11" s="60">
        <v>234</v>
      </c>
      <c r="AO11" s="67">
        <v>1.89</v>
      </c>
      <c r="AQ11" s="60">
        <v>19701</v>
      </c>
      <c r="AR11" s="60">
        <v>236</v>
      </c>
      <c r="AS11" s="67">
        <v>1.87</v>
      </c>
    </row>
    <row r="12" spans="1:45" ht="11.25" customHeight="1">
      <c r="A12">
        <v>60810</v>
      </c>
      <c r="B12" t="s">
        <v>520</v>
      </c>
      <c r="C12" s="56">
        <v>22291</v>
      </c>
      <c r="D12" s="57">
        <v>225</v>
      </c>
      <c r="E12" s="67">
        <v>2.1800000000000002</v>
      </c>
      <c r="F12" s="57"/>
      <c r="G12" s="56">
        <v>22332</v>
      </c>
      <c r="H12" s="57">
        <v>240</v>
      </c>
      <c r="I12" s="67">
        <v>2.16</v>
      </c>
      <c r="J12" s="57"/>
      <c r="K12" s="56">
        <v>22245</v>
      </c>
      <c r="L12" s="57">
        <v>224</v>
      </c>
      <c r="M12" s="67">
        <v>2.0699999999999998</v>
      </c>
      <c r="N12" s="57"/>
      <c r="O12" s="56">
        <v>22122</v>
      </c>
      <c r="P12" s="57">
        <v>224</v>
      </c>
      <c r="Q12" s="67">
        <v>2.08</v>
      </c>
      <c r="R12" s="57"/>
      <c r="S12" s="56">
        <v>21989</v>
      </c>
      <c r="T12" s="57">
        <v>228</v>
      </c>
      <c r="U12" s="67">
        <v>2.06</v>
      </c>
      <c r="V12" s="57"/>
      <c r="W12" s="56">
        <v>21847</v>
      </c>
      <c r="X12" s="57">
        <v>210</v>
      </c>
      <c r="Y12" s="67">
        <v>2.0299999999999998</v>
      </c>
      <c r="Z12" s="57"/>
      <c r="AA12" s="56">
        <v>21736</v>
      </c>
      <c r="AB12" s="57">
        <v>186</v>
      </c>
      <c r="AC12" s="67">
        <v>1.91</v>
      </c>
      <c r="AD12" s="57"/>
      <c r="AE12" s="56">
        <v>21835</v>
      </c>
      <c r="AF12" s="57">
        <v>209</v>
      </c>
      <c r="AG12" s="67">
        <v>1.84</v>
      </c>
      <c r="AI12" s="60">
        <v>21902</v>
      </c>
      <c r="AJ12" s="60">
        <v>170</v>
      </c>
      <c r="AK12" s="67">
        <v>1.7</v>
      </c>
      <c r="AM12" s="60">
        <v>21937</v>
      </c>
      <c r="AN12" s="60">
        <v>188</v>
      </c>
      <c r="AO12" s="67">
        <v>1.69</v>
      </c>
      <c r="AQ12" s="60">
        <v>22157</v>
      </c>
      <c r="AR12" s="60">
        <v>215</v>
      </c>
      <c r="AS12" s="67">
        <v>1.68</v>
      </c>
    </row>
    <row r="13" spans="1:45" ht="11.25" customHeight="1">
      <c r="A13">
        <v>61010</v>
      </c>
      <c r="B13" t="s">
        <v>521</v>
      </c>
      <c r="C13" s="56">
        <v>2353</v>
      </c>
      <c r="D13" s="57">
        <v>32</v>
      </c>
      <c r="E13" s="67">
        <v>2.78</v>
      </c>
      <c r="F13" s="57"/>
      <c r="G13" s="56">
        <v>2357</v>
      </c>
      <c r="H13" s="57">
        <v>35</v>
      </c>
      <c r="I13" s="67">
        <v>2.58</v>
      </c>
      <c r="J13" s="57"/>
      <c r="K13" s="56">
        <v>2321</v>
      </c>
      <c r="L13" s="57">
        <v>31</v>
      </c>
      <c r="M13" s="67">
        <v>2.65</v>
      </c>
      <c r="N13" s="57"/>
      <c r="O13" s="56">
        <v>2278</v>
      </c>
      <c r="P13" s="57">
        <v>31</v>
      </c>
      <c r="Q13" s="67">
        <v>2.81</v>
      </c>
      <c r="R13" s="57"/>
      <c r="S13" s="56">
        <v>2239</v>
      </c>
      <c r="T13" s="57">
        <v>21</v>
      </c>
      <c r="U13" s="67">
        <v>2.58</v>
      </c>
      <c r="V13" s="57"/>
      <c r="W13" s="56">
        <v>2203</v>
      </c>
      <c r="X13" s="57">
        <v>27</v>
      </c>
      <c r="Y13" s="67">
        <v>2.64</v>
      </c>
      <c r="Z13" s="57"/>
      <c r="AA13" s="56">
        <v>2169</v>
      </c>
      <c r="AB13" s="57">
        <v>24</v>
      </c>
      <c r="AC13" s="67">
        <v>2.61</v>
      </c>
      <c r="AD13" s="57"/>
      <c r="AE13" s="56">
        <v>2148</v>
      </c>
      <c r="AF13" s="57">
        <v>21</v>
      </c>
      <c r="AG13" s="67">
        <v>2.81</v>
      </c>
      <c r="AI13" s="60">
        <v>2144</v>
      </c>
      <c r="AJ13" s="60">
        <v>26</v>
      </c>
      <c r="AK13" s="67">
        <v>2.95</v>
      </c>
      <c r="AM13" s="60">
        <v>2130</v>
      </c>
      <c r="AN13" s="60">
        <v>18</v>
      </c>
      <c r="AO13" s="67">
        <v>2.67</v>
      </c>
      <c r="AQ13" s="60">
        <v>2166</v>
      </c>
      <c r="AR13" s="60">
        <v>23</v>
      </c>
      <c r="AS13" s="67">
        <v>2.64</v>
      </c>
    </row>
    <row r="14" spans="1:45" ht="11.25" customHeight="1">
      <c r="A14">
        <v>61210</v>
      </c>
      <c r="B14" t="s">
        <v>522</v>
      </c>
      <c r="C14" s="56">
        <v>8368</v>
      </c>
      <c r="D14" s="57">
        <v>128</v>
      </c>
      <c r="E14" s="67">
        <v>2.83</v>
      </c>
      <c r="F14" s="57"/>
      <c r="G14" s="56">
        <v>8361</v>
      </c>
      <c r="H14" s="57">
        <v>126</v>
      </c>
      <c r="I14" s="67">
        <v>2.83</v>
      </c>
      <c r="J14" s="57"/>
      <c r="K14" s="56">
        <v>8310</v>
      </c>
      <c r="L14" s="57">
        <v>109</v>
      </c>
      <c r="M14" s="67">
        <v>2.6</v>
      </c>
      <c r="N14" s="57"/>
      <c r="O14" s="56">
        <v>8249</v>
      </c>
      <c r="P14" s="57">
        <v>98</v>
      </c>
      <c r="Q14" s="67">
        <v>2.42</v>
      </c>
      <c r="R14" s="57"/>
      <c r="S14" s="56">
        <v>8204</v>
      </c>
      <c r="T14" s="57">
        <v>106</v>
      </c>
      <c r="U14" s="67">
        <v>2.29</v>
      </c>
      <c r="V14" s="57"/>
      <c r="W14" s="56">
        <v>8142</v>
      </c>
      <c r="X14" s="57">
        <v>83</v>
      </c>
      <c r="Y14" s="67">
        <v>2.1</v>
      </c>
      <c r="Z14" s="57"/>
      <c r="AA14" s="56">
        <v>8104</v>
      </c>
      <c r="AB14" s="57">
        <v>111</v>
      </c>
      <c r="AC14" s="67">
        <v>2.19</v>
      </c>
      <c r="AD14" s="57"/>
      <c r="AE14" s="56">
        <v>8090</v>
      </c>
      <c r="AF14" s="57">
        <v>99</v>
      </c>
      <c r="AG14" s="67">
        <v>2.15</v>
      </c>
      <c r="AI14" s="60">
        <v>8066</v>
      </c>
      <c r="AJ14" s="60">
        <v>92</v>
      </c>
      <c r="AK14" s="67">
        <v>2.2000000000000002</v>
      </c>
      <c r="AM14" s="60">
        <v>8079</v>
      </c>
      <c r="AN14" s="60">
        <v>115</v>
      </c>
      <c r="AO14" s="67">
        <v>2.21</v>
      </c>
      <c r="AQ14" s="60">
        <v>8152</v>
      </c>
      <c r="AR14" s="60">
        <v>107</v>
      </c>
      <c r="AS14" s="67">
        <v>2.29</v>
      </c>
    </row>
    <row r="15" spans="1:45" ht="11.25" customHeight="1">
      <c r="A15">
        <v>61410</v>
      </c>
      <c r="B15" t="s">
        <v>523</v>
      </c>
      <c r="C15" s="56">
        <v>52396</v>
      </c>
      <c r="D15" s="57">
        <v>661</v>
      </c>
      <c r="E15" s="67">
        <v>2.2400000000000002</v>
      </c>
      <c r="F15" s="57"/>
      <c r="G15" s="56">
        <v>52825</v>
      </c>
      <c r="H15" s="57">
        <v>755</v>
      </c>
      <c r="I15" s="67">
        <v>2.25</v>
      </c>
      <c r="J15" s="57"/>
      <c r="K15" s="56">
        <v>53214</v>
      </c>
      <c r="L15" s="57">
        <v>651</v>
      </c>
      <c r="M15" s="67">
        <v>2.21</v>
      </c>
      <c r="N15" s="57"/>
      <c r="O15" s="56">
        <v>53685</v>
      </c>
      <c r="P15" s="57">
        <v>636</v>
      </c>
      <c r="Q15" s="67">
        <v>2.1800000000000002</v>
      </c>
      <c r="R15" s="57"/>
      <c r="S15" s="56">
        <v>54219</v>
      </c>
      <c r="T15" s="57">
        <v>676</v>
      </c>
      <c r="U15" s="67">
        <v>2.09</v>
      </c>
      <c r="V15" s="57"/>
      <c r="W15" s="56">
        <v>54829</v>
      </c>
      <c r="X15" s="57">
        <v>615</v>
      </c>
      <c r="Y15" s="67">
        <v>2.0499999999999998</v>
      </c>
      <c r="Z15" s="57"/>
      <c r="AA15" s="56">
        <v>55465</v>
      </c>
      <c r="AB15" s="57">
        <v>663</v>
      </c>
      <c r="AC15" s="67">
        <v>2.06</v>
      </c>
      <c r="AD15" s="57"/>
      <c r="AE15" s="56">
        <v>56166</v>
      </c>
      <c r="AF15" s="57">
        <v>655</v>
      </c>
      <c r="AG15" s="67">
        <v>2.0099999999999998</v>
      </c>
      <c r="AI15" s="60">
        <v>56945</v>
      </c>
      <c r="AJ15" s="60">
        <v>628</v>
      </c>
      <c r="AK15" s="67">
        <v>1.98</v>
      </c>
      <c r="AM15" s="60">
        <v>57813</v>
      </c>
      <c r="AN15" s="60">
        <v>700</v>
      </c>
      <c r="AO15" s="67">
        <v>1.96</v>
      </c>
      <c r="AQ15" s="60">
        <v>58729</v>
      </c>
      <c r="AR15" s="60">
        <v>660</v>
      </c>
      <c r="AS15" s="67">
        <v>1.92</v>
      </c>
    </row>
    <row r="16" spans="1:45" ht="11.25" customHeight="1">
      <c r="A16">
        <v>61510</v>
      </c>
      <c r="B16" t="s">
        <v>524</v>
      </c>
      <c r="C16" s="56">
        <v>9895</v>
      </c>
      <c r="D16" s="57">
        <v>135</v>
      </c>
      <c r="E16" s="67">
        <v>2.52</v>
      </c>
      <c r="F16" s="57"/>
      <c r="G16" s="56">
        <v>9946</v>
      </c>
      <c r="H16" s="57">
        <v>126</v>
      </c>
      <c r="I16" s="67">
        <v>2.38</v>
      </c>
      <c r="J16" s="57"/>
      <c r="K16" s="56">
        <v>9945</v>
      </c>
      <c r="L16" s="57">
        <v>146</v>
      </c>
      <c r="M16" s="67">
        <v>2.48</v>
      </c>
      <c r="N16" s="57"/>
      <c r="O16" s="56">
        <v>9977</v>
      </c>
      <c r="P16" s="57">
        <v>109</v>
      </c>
      <c r="Q16" s="67">
        <v>2.35</v>
      </c>
      <c r="R16" s="57"/>
      <c r="S16" s="56">
        <v>10013</v>
      </c>
      <c r="T16" s="57">
        <v>125</v>
      </c>
      <c r="U16" s="67">
        <v>2.33</v>
      </c>
      <c r="V16" s="57"/>
      <c r="W16" s="56">
        <v>10048</v>
      </c>
      <c r="X16" s="57">
        <v>122</v>
      </c>
      <c r="Y16" s="67">
        <v>2.19</v>
      </c>
      <c r="Z16" s="57"/>
      <c r="AA16" s="56">
        <v>10087</v>
      </c>
      <c r="AB16" s="57">
        <v>113</v>
      </c>
      <c r="AC16" s="67">
        <v>2.2200000000000002</v>
      </c>
      <c r="AD16" s="57"/>
      <c r="AE16" s="56">
        <v>10169</v>
      </c>
      <c r="AF16" s="57">
        <v>117</v>
      </c>
      <c r="AG16" s="67">
        <v>2.1800000000000002</v>
      </c>
      <c r="AI16" s="60">
        <v>10287</v>
      </c>
      <c r="AJ16" s="60">
        <v>121</v>
      </c>
      <c r="AK16" s="67">
        <v>2.17</v>
      </c>
      <c r="AM16" s="60">
        <v>10423</v>
      </c>
      <c r="AN16" s="60">
        <v>111</v>
      </c>
      <c r="AO16" s="67">
        <v>2.16</v>
      </c>
      <c r="AQ16" s="60">
        <v>10518</v>
      </c>
      <c r="AR16" s="60">
        <v>106</v>
      </c>
      <c r="AS16" s="67">
        <v>2.06</v>
      </c>
    </row>
    <row r="17" spans="1:45" ht="11.25" customHeight="1">
      <c r="A17">
        <v>61610</v>
      </c>
      <c r="B17" t="s">
        <v>525</v>
      </c>
      <c r="C17" s="56">
        <v>25712</v>
      </c>
      <c r="D17" s="57">
        <v>340</v>
      </c>
      <c r="E17" s="67">
        <v>2.2999999999999998</v>
      </c>
      <c r="F17" s="57"/>
      <c r="G17" s="56">
        <v>25752</v>
      </c>
      <c r="H17" s="57">
        <v>334</v>
      </c>
      <c r="I17" s="67">
        <v>2.17</v>
      </c>
      <c r="J17" s="57"/>
      <c r="K17" s="56">
        <v>25562</v>
      </c>
      <c r="L17" s="57">
        <v>320</v>
      </c>
      <c r="M17" s="67">
        <v>2.2000000000000002</v>
      </c>
      <c r="N17" s="57"/>
      <c r="O17" s="56">
        <v>25407</v>
      </c>
      <c r="P17" s="57">
        <v>304</v>
      </c>
      <c r="Q17" s="67">
        <v>2.15</v>
      </c>
      <c r="R17" s="57"/>
      <c r="S17" s="56">
        <v>25295</v>
      </c>
      <c r="T17" s="57">
        <v>307</v>
      </c>
      <c r="U17" s="67">
        <v>2.1</v>
      </c>
      <c r="V17" s="57"/>
      <c r="W17" s="56">
        <v>25162</v>
      </c>
      <c r="X17" s="57">
        <v>268</v>
      </c>
      <c r="Y17" s="67">
        <v>1.99</v>
      </c>
      <c r="Z17" s="57"/>
      <c r="AA17" s="56">
        <v>25128</v>
      </c>
      <c r="AB17" s="57">
        <v>283</v>
      </c>
      <c r="AC17" s="67">
        <v>1.96</v>
      </c>
      <c r="AD17" s="57"/>
      <c r="AE17" s="56">
        <v>25217</v>
      </c>
      <c r="AF17" s="57">
        <v>250</v>
      </c>
      <c r="AG17" s="67">
        <v>1.82</v>
      </c>
      <c r="AI17" s="60">
        <v>25413</v>
      </c>
      <c r="AJ17" s="60">
        <v>265</v>
      </c>
      <c r="AK17" s="67">
        <v>1.8</v>
      </c>
      <c r="AM17" s="60">
        <v>25633</v>
      </c>
      <c r="AN17" s="60">
        <v>269</v>
      </c>
      <c r="AO17" s="67">
        <v>1.73</v>
      </c>
      <c r="AQ17" s="60">
        <v>25747</v>
      </c>
      <c r="AR17" s="60">
        <v>293</v>
      </c>
      <c r="AS17" s="67">
        <v>1.79</v>
      </c>
    </row>
    <row r="18" spans="1:45" ht="11.25" customHeight="1">
      <c r="A18">
        <v>61810</v>
      </c>
      <c r="B18" t="s">
        <v>526</v>
      </c>
      <c r="C18" s="56">
        <v>7177</v>
      </c>
      <c r="D18" s="57">
        <v>78</v>
      </c>
      <c r="E18" s="67">
        <v>2.54</v>
      </c>
      <c r="F18" s="57"/>
      <c r="G18" s="56">
        <v>7158</v>
      </c>
      <c r="H18" s="57">
        <v>81</v>
      </c>
      <c r="I18" s="67">
        <v>2.46</v>
      </c>
      <c r="J18" s="57"/>
      <c r="K18" s="56">
        <v>7090</v>
      </c>
      <c r="L18" s="57">
        <v>82</v>
      </c>
      <c r="M18" s="67">
        <v>2.36</v>
      </c>
      <c r="N18" s="57"/>
      <c r="O18" s="56">
        <v>7010</v>
      </c>
      <c r="P18" s="57">
        <v>74</v>
      </c>
      <c r="Q18" s="67">
        <v>2.35</v>
      </c>
      <c r="R18" s="57"/>
      <c r="S18" s="56">
        <v>6920</v>
      </c>
      <c r="T18" s="57">
        <v>76</v>
      </c>
      <c r="U18" s="67">
        <v>2.29</v>
      </c>
      <c r="V18" s="57"/>
      <c r="W18" s="56">
        <v>6816</v>
      </c>
      <c r="X18" s="57">
        <v>70</v>
      </c>
      <c r="Y18" s="67">
        <v>2.2000000000000002</v>
      </c>
      <c r="Z18" s="57"/>
      <c r="AA18" s="56">
        <v>6724</v>
      </c>
      <c r="AB18" s="57">
        <v>66</v>
      </c>
      <c r="AC18" s="67">
        <v>2.15</v>
      </c>
      <c r="AD18" s="57"/>
      <c r="AE18" s="56">
        <v>6704</v>
      </c>
      <c r="AF18" s="57">
        <v>64</v>
      </c>
      <c r="AG18" s="67">
        <v>2.0699999999999998</v>
      </c>
      <c r="AI18" s="60">
        <v>6652</v>
      </c>
      <c r="AJ18" s="60">
        <v>60</v>
      </c>
      <c r="AK18" s="67">
        <v>2.0299999999999998</v>
      </c>
      <c r="AM18" s="60">
        <v>6634</v>
      </c>
      <c r="AN18" s="60">
        <v>66</v>
      </c>
      <c r="AO18" s="67">
        <v>2.08</v>
      </c>
      <c r="AQ18" s="60">
        <v>6685</v>
      </c>
      <c r="AR18" s="60">
        <v>59</v>
      </c>
      <c r="AS18" s="67">
        <v>2.04</v>
      </c>
    </row>
    <row r="19" spans="1:45" ht="11.25" customHeight="1">
      <c r="A19">
        <v>62010</v>
      </c>
      <c r="B19" t="s">
        <v>527</v>
      </c>
      <c r="C19" s="57">
        <v>839</v>
      </c>
      <c r="D19" s="57">
        <v>11</v>
      </c>
      <c r="E19" s="67" t="s">
        <v>583</v>
      </c>
      <c r="F19" s="57"/>
      <c r="G19" s="57">
        <v>809</v>
      </c>
      <c r="H19" s="57">
        <v>6</v>
      </c>
      <c r="I19" s="67" t="s">
        <v>583</v>
      </c>
      <c r="J19" s="57"/>
      <c r="K19" s="57">
        <v>827</v>
      </c>
      <c r="L19" s="57">
        <v>9</v>
      </c>
      <c r="M19" s="67" t="s">
        <v>583</v>
      </c>
      <c r="N19" s="57"/>
      <c r="O19" s="57">
        <v>845</v>
      </c>
      <c r="P19" s="57">
        <v>5</v>
      </c>
      <c r="Q19" s="67" t="s">
        <v>583</v>
      </c>
      <c r="R19" s="57"/>
      <c r="S19" s="57">
        <v>871</v>
      </c>
      <c r="T19" s="57">
        <v>8</v>
      </c>
      <c r="U19" s="67" t="s">
        <v>583</v>
      </c>
      <c r="V19" s="57"/>
      <c r="W19" s="57">
        <v>900</v>
      </c>
      <c r="X19" s="57">
        <v>14</v>
      </c>
      <c r="Y19" s="67" t="s">
        <v>583</v>
      </c>
      <c r="Z19" s="57"/>
      <c r="AA19" s="57">
        <v>939</v>
      </c>
      <c r="AB19" s="57">
        <v>6</v>
      </c>
      <c r="AC19" s="67" t="s">
        <v>583</v>
      </c>
      <c r="AD19" s="57"/>
      <c r="AE19" s="56">
        <v>957</v>
      </c>
      <c r="AF19" s="57">
        <v>6</v>
      </c>
      <c r="AG19" s="67" t="s">
        <v>583</v>
      </c>
      <c r="AI19" s="60">
        <v>987</v>
      </c>
      <c r="AJ19" s="60">
        <v>4</v>
      </c>
      <c r="AK19" s="67" t="s">
        <v>583</v>
      </c>
      <c r="AM19" s="60">
        <v>1010</v>
      </c>
      <c r="AN19" s="60">
        <v>7</v>
      </c>
      <c r="AO19" s="67" t="s">
        <v>583</v>
      </c>
      <c r="AQ19" s="60">
        <v>1004</v>
      </c>
      <c r="AR19" s="60">
        <v>4</v>
      </c>
      <c r="AS19" s="67" t="s">
        <v>583</v>
      </c>
    </row>
    <row r="20" spans="1:45" ht="11.25" customHeight="1">
      <c r="A20">
        <v>62210</v>
      </c>
      <c r="B20" t="s">
        <v>528</v>
      </c>
      <c r="C20" s="56">
        <v>6872</v>
      </c>
      <c r="D20" s="57">
        <v>96</v>
      </c>
      <c r="E20" s="67">
        <v>2.56</v>
      </c>
      <c r="F20" s="57"/>
      <c r="G20" s="56">
        <v>6857</v>
      </c>
      <c r="H20" s="57">
        <v>98</v>
      </c>
      <c r="I20" s="67">
        <v>2.63</v>
      </c>
      <c r="J20" s="57"/>
      <c r="K20" s="56">
        <v>6831</v>
      </c>
      <c r="L20" s="57">
        <v>79</v>
      </c>
      <c r="M20" s="67">
        <v>2.41</v>
      </c>
      <c r="N20" s="57"/>
      <c r="O20" s="56">
        <v>6838</v>
      </c>
      <c r="P20" s="57">
        <v>92</v>
      </c>
      <c r="Q20" s="67">
        <v>2.44</v>
      </c>
      <c r="R20" s="57"/>
      <c r="S20" s="56">
        <v>6854</v>
      </c>
      <c r="T20" s="57">
        <v>74</v>
      </c>
      <c r="U20" s="67">
        <v>2.2799999999999998</v>
      </c>
      <c r="V20" s="57"/>
      <c r="W20" s="56">
        <v>6857</v>
      </c>
      <c r="X20" s="57">
        <v>71</v>
      </c>
      <c r="Y20" s="67">
        <v>2.23</v>
      </c>
      <c r="Z20" s="57"/>
      <c r="AA20" s="56">
        <v>6873</v>
      </c>
      <c r="AB20" s="57">
        <v>87</v>
      </c>
      <c r="AC20" s="67">
        <v>2.2000000000000002</v>
      </c>
      <c r="AD20" s="57"/>
      <c r="AE20" s="56">
        <v>6918</v>
      </c>
      <c r="AF20" s="57">
        <v>74</v>
      </c>
      <c r="AG20" s="67">
        <v>2.21</v>
      </c>
      <c r="AI20" s="60">
        <v>6932</v>
      </c>
      <c r="AJ20" s="60">
        <v>66</v>
      </c>
      <c r="AK20" s="67">
        <v>2.19</v>
      </c>
      <c r="AM20" s="60">
        <v>6968</v>
      </c>
      <c r="AN20" s="60">
        <v>67</v>
      </c>
      <c r="AO20" s="67">
        <v>2.02</v>
      </c>
      <c r="AQ20" s="60">
        <v>7117</v>
      </c>
      <c r="AR20" s="60">
        <v>63</v>
      </c>
      <c r="AS20" s="67">
        <v>1.89</v>
      </c>
    </row>
    <row r="21" spans="1:45" ht="11.25" customHeight="1">
      <c r="A21">
        <v>62410</v>
      </c>
      <c r="B21" t="s">
        <v>529</v>
      </c>
      <c r="C21" s="56">
        <v>4449</v>
      </c>
      <c r="D21" s="57">
        <v>40</v>
      </c>
      <c r="E21" s="67">
        <v>2.39</v>
      </c>
      <c r="F21" s="57"/>
      <c r="G21" s="56">
        <v>4419</v>
      </c>
      <c r="H21" s="57">
        <v>31</v>
      </c>
      <c r="I21" s="67">
        <v>2.08</v>
      </c>
      <c r="J21" s="57"/>
      <c r="K21" s="56">
        <v>4422</v>
      </c>
      <c r="L21" s="57">
        <v>28</v>
      </c>
      <c r="M21" s="67">
        <v>2.04</v>
      </c>
      <c r="N21" s="57"/>
      <c r="O21" s="56">
        <v>4425</v>
      </c>
      <c r="P21" s="57">
        <v>29</v>
      </c>
      <c r="Q21" s="67">
        <v>1.88</v>
      </c>
      <c r="R21" s="57"/>
      <c r="S21" s="56">
        <v>4430</v>
      </c>
      <c r="T21" s="57">
        <v>36</v>
      </c>
      <c r="U21" s="67">
        <v>1.94</v>
      </c>
      <c r="V21" s="57"/>
      <c r="W21" s="56">
        <v>4433</v>
      </c>
      <c r="X21" s="57">
        <v>29</v>
      </c>
      <c r="Y21" s="67">
        <v>1.94</v>
      </c>
      <c r="Z21" s="57"/>
      <c r="AA21" s="56">
        <v>4451</v>
      </c>
      <c r="AB21" s="57">
        <v>31</v>
      </c>
      <c r="AC21" s="67">
        <v>1.93</v>
      </c>
      <c r="AD21" s="57"/>
      <c r="AE21" s="56">
        <v>4500</v>
      </c>
      <c r="AF21" s="57">
        <v>35</v>
      </c>
      <c r="AG21" s="67">
        <v>1.87</v>
      </c>
      <c r="AI21" s="60">
        <v>4529</v>
      </c>
      <c r="AJ21" s="60">
        <v>32</v>
      </c>
      <c r="AK21" s="67">
        <v>1.87</v>
      </c>
      <c r="AM21" s="60">
        <v>4603</v>
      </c>
      <c r="AN21" s="60">
        <v>27</v>
      </c>
      <c r="AO21" s="67">
        <v>1.84</v>
      </c>
      <c r="AQ21" s="60">
        <v>4750</v>
      </c>
      <c r="AR21" s="60">
        <v>34</v>
      </c>
      <c r="AS21" s="67">
        <v>1.83</v>
      </c>
    </row>
    <row r="22" spans="1:45" ht="11.25" customHeight="1">
      <c r="A22">
        <v>62610</v>
      </c>
      <c r="B22" t="s">
        <v>530</v>
      </c>
      <c r="C22" s="56">
        <v>45244</v>
      </c>
      <c r="D22" s="57">
        <v>659</v>
      </c>
      <c r="E22" s="67">
        <v>2.2599999999999998</v>
      </c>
      <c r="F22" s="57"/>
      <c r="G22" s="56">
        <v>45402</v>
      </c>
      <c r="H22" s="57">
        <v>677</v>
      </c>
      <c r="I22" s="67">
        <v>2.25</v>
      </c>
      <c r="J22" s="57"/>
      <c r="K22" s="56">
        <v>45555</v>
      </c>
      <c r="L22" s="57">
        <v>644</v>
      </c>
      <c r="M22" s="67">
        <v>2.2000000000000002</v>
      </c>
      <c r="N22" s="57"/>
      <c r="O22" s="56">
        <v>45745</v>
      </c>
      <c r="P22" s="57">
        <v>655</v>
      </c>
      <c r="Q22" s="67">
        <v>2.2000000000000002</v>
      </c>
      <c r="R22" s="57"/>
      <c r="S22" s="56">
        <v>46044</v>
      </c>
      <c r="T22" s="57">
        <v>623</v>
      </c>
      <c r="U22" s="67">
        <v>2.14</v>
      </c>
      <c r="V22" s="57"/>
      <c r="W22" s="56">
        <v>46307</v>
      </c>
      <c r="X22" s="57">
        <v>576</v>
      </c>
      <c r="Y22" s="67">
        <v>2.06</v>
      </c>
      <c r="Z22" s="57"/>
      <c r="AA22" s="56">
        <v>46722</v>
      </c>
      <c r="AB22" s="57">
        <v>655</v>
      </c>
      <c r="AC22" s="67">
        <v>2.04</v>
      </c>
      <c r="AD22" s="57"/>
      <c r="AE22" s="56">
        <v>47241</v>
      </c>
      <c r="AF22" s="57">
        <v>548</v>
      </c>
      <c r="AG22" s="67">
        <v>1.94</v>
      </c>
      <c r="AI22" s="60">
        <v>47645</v>
      </c>
      <c r="AJ22" s="60">
        <v>587</v>
      </c>
      <c r="AK22" s="67">
        <v>1.93</v>
      </c>
      <c r="AM22" s="60">
        <v>47979</v>
      </c>
      <c r="AN22" s="60">
        <v>644</v>
      </c>
      <c r="AO22" s="67">
        <v>1.87</v>
      </c>
      <c r="AQ22" s="60">
        <v>47963</v>
      </c>
      <c r="AR22" s="60">
        <v>662</v>
      </c>
      <c r="AS22" s="67">
        <v>1.94</v>
      </c>
    </row>
    <row r="23" spans="1:45" ht="11.25" customHeight="1">
      <c r="A23">
        <v>62810</v>
      </c>
      <c r="B23" t="s">
        <v>531</v>
      </c>
      <c r="C23" s="56">
        <v>50291</v>
      </c>
      <c r="D23" s="57">
        <v>541</v>
      </c>
      <c r="E23" s="67">
        <v>1.53</v>
      </c>
      <c r="F23" s="57"/>
      <c r="G23" s="56">
        <v>50482</v>
      </c>
      <c r="H23" s="57">
        <v>558</v>
      </c>
      <c r="I23" s="67">
        <v>1.56</v>
      </c>
      <c r="J23" s="57"/>
      <c r="K23" s="56">
        <v>50593</v>
      </c>
      <c r="L23" s="57">
        <v>509</v>
      </c>
      <c r="M23" s="67">
        <v>1.55</v>
      </c>
      <c r="N23" s="57"/>
      <c r="O23" s="56">
        <v>50839</v>
      </c>
      <c r="P23" s="57">
        <v>524</v>
      </c>
      <c r="Q23" s="67">
        <v>1.54</v>
      </c>
      <c r="R23" s="57"/>
      <c r="S23" s="56">
        <v>51232</v>
      </c>
      <c r="T23" s="57">
        <v>471</v>
      </c>
      <c r="U23" s="67">
        <v>1.43</v>
      </c>
      <c r="V23" s="57"/>
      <c r="W23" s="56">
        <v>51591</v>
      </c>
      <c r="X23" s="57">
        <v>494</v>
      </c>
      <c r="Y23" s="67">
        <v>1.4</v>
      </c>
      <c r="Z23" s="57"/>
      <c r="AA23" s="56">
        <v>52018</v>
      </c>
      <c r="AB23" s="57">
        <v>493</v>
      </c>
      <c r="AC23" s="67">
        <v>1.37</v>
      </c>
      <c r="AD23" s="57"/>
      <c r="AE23" s="56">
        <v>52901</v>
      </c>
      <c r="AF23" s="57">
        <v>469</v>
      </c>
      <c r="AG23" s="67">
        <v>1.36</v>
      </c>
      <c r="AI23" s="60">
        <v>53766</v>
      </c>
      <c r="AJ23" s="60">
        <v>445</v>
      </c>
      <c r="AK23" s="67">
        <v>1.3</v>
      </c>
      <c r="AM23" s="60">
        <v>54719</v>
      </c>
      <c r="AN23" s="60">
        <v>453</v>
      </c>
      <c r="AO23" s="67">
        <v>1.22</v>
      </c>
      <c r="AQ23" s="60">
        <v>55250</v>
      </c>
      <c r="AR23" s="60">
        <v>458</v>
      </c>
      <c r="AS23" s="67">
        <v>1.19</v>
      </c>
    </row>
    <row r="24" spans="1:45" ht="11.25" customHeight="1">
      <c r="A24">
        <v>63010</v>
      </c>
      <c r="B24" t="s">
        <v>532</v>
      </c>
      <c r="C24" s="56">
        <v>15680</v>
      </c>
      <c r="D24" s="57">
        <v>197</v>
      </c>
      <c r="E24" s="67">
        <v>2.5099999999999998</v>
      </c>
      <c r="F24" s="57"/>
      <c r="G24" s="56">
        <v>15905</v>
      </c>
      <c r="H24" s="57">
        <v>178</v>
      </c>
      <c r="I24" s="67">
        <v>2.2799999999999998</v>
      </c>
      <c r="J24" s="57"/>
      <c r="K24" s="56">
        <v>16006</v>
      </c>
      <c r="L24" s="57">
        <v>210</v>
      </c>
      <c r="M24" s="67">
        <v>2.37</v>
      </c>
      <c r="N24" s="57"/>
      <c r="O24" s="56">
        <v>16111</v>
      </c>
      <c r="P24" s="57">
        <v>180</v>
      </c>
      <c r="Q24" s="67">
        <v>2.33</v>
      </c>
      <c r="R24" s="57"/>
      <c r="S24" s="56">
        <v>16243</v>
      </c>
      <c r="T24" s="57">
        <v>192</v>
      </c>
      <c r="U24" s="67">
        <v>2.4300000000000002</v>
      </c>
      <c r="V24" s="57"/>
      <c r="W24" s="56">
        <v>16361</v>
      </c>
      <c r="X24" s="57">
        <v>175</v>
      </c>
      <c r="Y24" s="67">
        <v>2.3199999999999998</v>
      </c>
      <c r="Z24" s="57"/>
      <c r="AA24" s="56">
        <v>16563</v>
      </c>
      <c r="AB24" s="57">
        <v>173</v>
      </c>
      <c r="AC24" s="67">
        <v>2.2599999999999998</v>
      </c>
      <c r="AD24" s="57"/>
      <c r="AE24" s="56">
        <v>16875</v>
      </c>
      <c r="AF24" s="57">
        <v>193</v>
      </c>
      <c r="AG24" s="67">
        <v>2.23</v>
      </c>
      <c r="AI24" s="60">
        <v>17221</v>
      </c>
      <c r="AJ24" s="60">
        <v>179</v>
      </c>
      <c r="AK24" s="67">
        <v>2.17</v>
      </c>
      <c r="AM24" s="60">
        <v>17564</v>
      </c>
      <c r="AN24" s="60">
        <v>175</v>
      </c>
      <c r="AO24" s="67">
        <v>2.11</v>
      </c>
      <c r="AQ24" s="60">
        <v>17966</v>
      </c>
      <c r="AR24" s="60">
        <v>166</v>
      </c>
      <c r="AS24" s="67">
        <v>1.91</v>
      </c>
    </row>
    <row r="25" spans="1:45" ht="11.25" customHeight="1">
      <c r="A25">
        <v>63210</v>
      </c>
      <c r="B25" t="s">
        <v>533</v>
      </c>
      <c r="C25" s="56">
        <v>6364</v>
      </c>
      <c r="D25" s="57">
        <v>50</v>
      </c>
      <c r="E25" s="67">
        <v>2.46</v>
      </c>
      <c r="F25" s="57"/>
      <c r="G25" s="56">
        <v>6369</v>
      </c>
      <c r="H25" s="57">
        <v>63</v>
      </c>
      <c r="I25" s="67">
        <v>2.21</v>
      </c>
      <c r="J25" s="57"/>
      <c r="K25" s="56">
        <v>6351</v>
      </c>
      <c r="L25" s="57">
        <v>73</v>
      </c>
      <c r="M25" s="67">
        <v>2.04</v>
      </c>
      <c r="N25" s="57"/>
      <c r="O25" s="56">
        <v>6334</v>
      </c>
      <c r="P25" s="57">
        <v>61</v>
      </c>
      <c r="Q25" s="67">
        <v>2.19</v>
      </c>
      <c r="R25" s="57"/>
      <c r="S25" s="56">
        <v>6317</v>
      </c>
      <c r="T25" s="57">
        <v>51</v>
      </c>
      <c r="U25" s="67">
        <v>2.1</v>
      </c>
      <c r="V25" s="57"/>
      <c r="W25" s="56">
        <v>6286</v>
      </c>
      <c r="X25" s="57">
        <v>60</v>
      </c>
      <c r="Y25" s="67">
        <v>1.97</v>
      </c>
      <c r="Z25" s="57"/>
      <c r="AA25" s="56">
        <v>6263</v>
      </c>
      <c r="AB25" s="57">
        <v>49</v>
      </c>
      <c r="AC25" s="67">
        <v>1.83</v>
      </c>
      <c r="AD25" s="57"/>
      <c r="AE25" s="56">
        <v>6297</v>
      </c>
      <c r="AF25" s="57">
        <v>58</v>
      </c>
      <c r="AG25" s="67">
        <v>1.91</v>
      </c>
      <c r="AI25" s="60">
        <v>6324</v>
      </c>
      <c r="AJ25" s="60">
        <v>52</v>
      </c>
      <c r="AK25" s="67">
        <v>1.8</v>
      </c>
      <c r="AM25" s="60">
        <v>6315</v>
      </c>
      <c r="AN25" s="60">
        <v>56</v>
      </c>
      <c r="AO25" s="67">
        <v>1.92</v>
      </c>
      <c r="AQ25" s="60">
        <v>6393</v>
      </c>
      <c r="AR25" s="60">
        <v>45</v>
      </c>
      <c r="AS25" s="67">
        <v>1.8</v>
      </c>
    </row>
    <row r="26" spans="1:45" ht="11.25" customHeight="1">
      <c r="A26">
        <v>63410</v>
      </c>
      <c r="B26" t="s">
        <v>534</v>
      </c>
      <c r="C26" s="56">
        <v>1656</v>
      </c>
      <c r="D26" s="57">
        <v>24</v>
      </c>
      <c r="E26" s="67">
        <v>2.3199999999999998</v>
      </c>
      <c r="F26" s="57"/>
      <c r="G26" s="56">
        <v>1637</v>
      </c>
      <c r="H26" s="57">
        <v>16</v>
      </c>
      <c r="I26" s="67">
        <v>1.97</v>
      </c>
      <c r="J26" s="57"/>
      <c r="K26" s="56">
        <v>1624</v>
      </c>
      <c r="L26" s="57">
        <v>16</v>
      </c>
      <c r="M26" s="67">
        <v>2.17</v>
      </c>
      <c r="N26" s="57"/>
      <c r="O26" s="56">
        <v>1619</v>
      </c>
      <c r="P26" s="57">
        <v>14</v>
      </c>
      <c r="Q26" s="67">
        <v>1.85</v>
      </c>
      <c r="R26" s="57"/>
      <c r="S26" s="56">
        <v>1611</v>
      </c>
      <c r="T26" s="57">
        <v>19</v>
      </c>
      <c r="U26" s="67">
        <v>2.06</v>
      </c>
      <c r="V26" s="57"/>
      <c r="W26" s="56">
        <v>1599</v>
      </c>
      <c r="X26" s="57">
        <v>17</v>
      </c>
      <c r="Y26" s="67">
        <v>2.08</v>
      </c>
      <c r="Z26" s="57"/>
      <c r="AA26" s="56">
        <v>1594</v>
      </c>
      <c r="AB26" s="57">
        <v>19</v>
      </c>
      <c r="AC26" s="67">
        <v>2.16</v>
      </c>
      <c r="AD26" s="57"/>
      <c r="AE26" s="56">
        <v>1592</v>
      </c>
      <c r="AF26" s="57">
        <v>21</v>
      </c>
      <c r="AG26" s="67">
        <v>2.11</v>
      </c>
      <c r="AI26" s="60">
        <v>1601</v>
      </c>
      <c r="AJ26" s="60">
        <v>14</v>
      </c>
      <c r="AK26" s="67">
        <v>2.08</v>
      </c>
      <c r="AM26" s="60">
        <v>1610</v>
      </c>
      <c r="AN26" s="60">
        <v>25</v>
      </c>
      <c r="AO26" s="67">
        <v>2.35</v>
      </c>
      <c r="AQ26" s="60">
        <v>1612</v>
      </c>
      <c r="AR26" s="60">
        <v>14</v>
      </c>
      <c r="AS26" s="67">
        <v>2.08</v>
      </c>
    </row>
    <row r="27" spans="1:45" ht="11.25" customHeight="1">
      <c r="A27">
        <v>63610</v>
      </c>
      <c r="B27" t="s">
        <v>535</v>
      </c>
      <c r="C27" s="56">
        <v>34124</v>
      </c>
      <c r="D27" s="57">
        <v>420</v>
      </c>
      <c r="E27" s="67">
        <v>2.15</v>
      </c>
      <c r="F27" s="57"/>
      <c r="G27" s="56">
        <v>34693</v>
      </c>
      <c r="H27" s="57">
        <v>454</v>
      </c>
      <c r="I27" s="67">
        <v>2.19</v>
      </c>
      <c r="J27" s="57"/>
      <c r="K27" s="56">
        <v>35021</v>
      </c>
      <c r="L27" s="57">
        <v>419</v>
      </c>
      <c r="M27" s="67">
        <v>2.14</v>
      </c>
      <c r="N27" s="57"/>
      <c r="O27" s="56">
        <v>35351</v>
      </c>
      <c r="P27" s="57">
        <v>397</v>
      </c>
      <c r="Q27" s="67">
        <v>2.1</v>
      </c>
      <c r="R27" s="57"/>
      <c r="S27" s="56">
        <v>35723</v>
      </c>
      <c r="T27" s="57">
        <v>455</v>
      </c>
      <c r="U27" s="67">
        <v>2.09</v>
      </c>
      <c r="V27" s="57"/>
      <c r="W27" s="56">
        <v>36140</v>
      </c>
      <c r="X27" s="57">
        <v>364</v>
      </c>
      <c r="Y27" s="67">
        <v>2</v>
      </c>
      <c r="Z27" s="57"/>
      <c r="AA27" s="56">
        <v>36544</v>
      </c>
      <c r="AB27" s="57">
        <v>433</v>
      </c>
      <c r="AC27" s="67">
        <v>2.0499999999999998</v>
      </c>
      <c r="AD27" s="57"/>
      <c r="AE27" s="56">
        <v>37148</v>
      </c>
      <c r="AF27" s="57">
        <v>389</v>
      </c>
      <c r="AG27" s="67">
        <v>1.91</v>
      </c>
      <c r="AI27" s="60">
        <v>37738</v>
      </c>
      <c r="AJ27" s="60">
        <v>381</v>
      </c>
      <c r="AK27" s="67">
        <v>1.92</v>
      </c>
      <c r="AM27" s="60">
        <v>38315</v>
      </c>
      <c r="AN27" s="60">
        <v>404</v>
      </c>
      <c r="AO27" s="67">
        <v>1.83</v>
      </c>
      <c r="AQ27" s="60">
        <v>38628</v>
      </c>
      <c r="AR27" s="60">
        <v>380</v>
      </c>
      <c r="AS27" s="67">
        <v>1.8</v>
      </c>
    </row>
    <row r="28" spans="1:45" ht="11.25" customHeight="1">
      <c r="A28">
        <v>63810</v>
      </c>
      <c r="B28" t="s">
        <v>536</v>
      </c>
      <c r="C28" s="56">
        <v>10063</v>
      </c>
      <c r="D28" s="57">
        <v>113</v>
      </c>
      <c r="E28" s="67">
        <v>2.2599999999999998</v>
      </c>
      <c r="F28" s="57"/>
      <c r="G28" s="56">
        <v>10275</v>
      </c>
      <c r="H28" s="57">
        <v>91</v>
      </c>
      <c r="I28" s="67">
        <v>2.09</v>
      </c>
      <c r="J28" s="57"/>
      <c r="K28" s="56">
        <v>10343</v>
      </c>
      <c r="L28" s="57">
        <v>110</v>
      </c>
      <c r="M28" s="67">
        <v>1.98</v>
      </c>
      <c r="N28" s="57"/>
      <c r="O28" s="56">
        <v>10433</v>
      </c>
      <c r="P28" s="57">
        <v>113</v>
      </c>
      <c r="Q28" s="67">
        <v>2</v>
      </c>
      <c r="R28" s="57"/>
      <c r="S28" s="56">
        <v>10569</v>
      </c>
      <c r="T28" s="57">
        <v>84</v>
      </c>
      <c r="U28" s="67">
        <v>1.97</v>
      </c>
      <c r="V28" s="57"/>
      <c r="W28" s="56">
        <v>10723</v>
      </c>
      <c r="X28" s="57">
        <v>114</v>
      </c>
      <c r="Y28" s="67">
        <v>1.99</v>
      </c>
      <c r="Z28" s="57"/>
      <c r="AA28" s="56">
        <v>10927</v>
      </c>
      <c r="AB28" s="57">
        <v>96</v>
      </c>
      <c r="AC28" s="67">
        <v>1.86</v>
      </c>
      <c r="AD28" s="57"/>
      <c r="AE28" s="56">
        <v>11111</v>
      </c>
      <c r="AF28" s="57">
        <v>115</v>
      </c>
      <c r="AG28" s="67">
        <v>2.0099999999999998</v>
      </c>
      <c r="AI28" s="60">
        <v>11328</v>
      </c>
      <c r="AJ28" s="60">
        <v>101</v>
      </c>
      <c r="AK28" s="67">
        <v>1.89</v>
      </c>
      <c r="AM28" s="60">
        <v>11638</v>
      </c>
      <c r="AN28" s="60">
        <v>89</v>
      </c>
      <c r="AO28" s="67">
        <v>1.8</v>
      </c>
      <c r="AQ28" s="60">
        <v>11961</v>
      </c>
      <c r="AR28" s="60">
        <v>121</v>
      </c>
      <c r="AS28" s="67">
        <v>1.75</v>
      </c>
    </row>
    <row r="29" spans="1:45" ht="11.25" customHeight="1">
      <c r="A29">
        <v>64010</v>
      </c>
      <c r="B29" t="s">
        <v>537</v>
      </c>
      <c r="C29" s="56">
        <v>66864</v>
      </c>
      <c r="D29" s="57">
        <v>901</v>
      </c>
      <c r="E29" s="67">
        <v>2.0499999999999998</v>
      </c>
      <c r="F29" s="57"/>
      <c r="G29" s="56">
        <v>67154</v>
      </c>
      <c r="H29" s="57">
        <v>929</v>
      </c>
      <c r="I29" s="67">
        <v>2.04</v>
      </c>
      <c r="J29" s="57"/>
      <c r="K29" s="56">
        <v>66942</v>
      </c>
      <c r="L29" s="57">
        <v>852</v>
      </c>
      <c r="M29" s="67">
        <v>1.98</v>
      </c>
      <c r="N29" s="57"/>
      <c r="O29" s="56">
        <v>66722</v>
      </c>
      <c r="P29" s="57">
        <v>817</v>
      </c>
      <c r="Q29" s="67">
        <v>1.93</v>
      </c>
      <c r="R29" s="57"/>
      <c r="S29" s="56">
        <v>66576</v>
      </c>
      <c r="T29" s="57">
        <v>805</v>
      </c>
      <c r="U29" s="67">
        <v>1.85</v>
      </c>
      <c r="V29" s="57"/>
      <c r="W29" s="56">
        <v>66492</v>
      </c>
      <c r="X29" s="57">
        <v>777</v>
      </c>
      <c r="Y29" s="67">
        <v>1.81</v>
      </c>
      <c r="Z29" s="57"/>
      <c r="AA29" s="56">
        <v>66518</v>
      </c>
      <c r="AB29" s="57">
        <v>841</v>
      </c>
      <c r="AC29" s="67">
        <v>1.84</v>
      </c>
      <c r="AD29" s="57"/>
      <c r="AE29" s="56">
        <v>66855</v>
      </c>
      <c r="AF29" s="57">
        <v>753</v>
      </c>
      <c r="AG29" s="67">
        <v>1.8</v>
      </c>
      <c r="AI29" s="60">
        <v>67473</v>
      </c>
      <c r="AJ29" s="60">
        <v>791</v>
      </c>
      <c r="AK29" s="67">
        <v>1.8</v>
      </c>
      <c r="AM29" s="60">
        <v>68034</v>
      </c>
      <c r="AN29" s="60">
        <v>733</v>
      </c>
      <c r="AO29" s="67">
        <v>1.69</v>
      </c>
      <c r="AQ29" s="60">
        <v>68813</v>
      </c>
      <c r="AR29" s="60">
        <v>791</v>
      </c>
      <c r="AS29" s="67">
        <v>1.7</v>
      </c>
    </row>
    <row r="30" spans="1:45" ht="11.25" customHeight="1">
      <c r="A30">
        <v>64210</v>
      </c>
      <c r="B30" t="s">
        <v>538</v>
      </c>
      <c r="C30" s="56">
        <v>19588</v>
      </c>
      <c r="D30" s="57">
        <v>210</v>
      </c>
      <c r="E30" s="67">
        <v>2.13</v>
      </c>
      <c r="F30" s="57"/>
      <c r="G30" s="56">
        <v>19622</v>
      </c>
      <c r="H30" s="57">
        <v>231</v>
      </c>
      <c r="I30" s="67">
        <v>2.14</v>
      </c>
      <c r="J30" s="57"/>
      <c r="K30" s="56">
        <v>19581</v>
      </c>
      <c r="L30" s="57">
        <v>205</v>
      </c>
      <c r="M30" s="67">
        <v>2.06</v>
      </c>
      <c r="N30" s="57"/>
      <c r="O30" s="56">
        <v>19540</v>
      </c>
      <c r="P30" s="57">
        <v>204</v>
      </c>
      <c r="Q30" s="67">
        <v>2.06</v>
      </c>
      <c r="R30" s="57"/>
      <c r="S30" s="56">
        <v>19519</v>
      </c>
      <c r="T30" s="57">
        <v>200</v>
      </c>
      <c r="U30" s="67">
        <v>1.96</v>
      </c>
      <c r="V30" s="57"/>
      <c r="W30" s="56">
        <v>19502</v>
      </c>
      <c r="X30" s="57">
        <v>182</v>
      </c>
      <c r="Y30" s="67">
        <v>1.9</v>
      </c>
      <c r="Z30" s="57"/>
      <c r="AA30" s="56">
        <v>19553</v>
      </c>
      <c r="AB30" s="57">
        <v>209</v>
      </c>
      <c r="AC30" s="67">
        <v>1.92</v>
      </c>
      <c r="AD30" s="57"/>
      <c r="AE30" s="56">
        <v>19576</v>
      </c>
      <c r="AF30" s="57">
        <v>189</v>
      </c>
      <c r="AG30" s="67">
        <v>1.89</v>
      </c>
      <c r="AI30" s="60">
        <v>19713</v>
      </c>
      <c r="AJ30" s="60">
        <v>193</v>
      </c>
      <c r="AK30" s="67">
        <v>1.94</v>
      </c>
      <c r="AM30" s="60">
        <v>19844</v>
      </c>
      <c r="AN30" s="60">
        <v>200</v>
      </c>
      <c r="AO30" s="67">
        <v>1.93</v>
      </c>
      <c r="AQ30" s="60">
        <v>20037</v>
      </c>
      <c r="AR30" s="60">
        <v>190</v>
      </c>
      <c r="AS30" s="67">
        <v>1.94</v>
      </c>
    </row>
    <row r="31" spans="1:45" ht="11.25" customHeight="1">
      <c r="A31">
        <v>64610</v>
      </c>
      <c r="B31" t="s">
        <v>539</v>
      </c>
      <c r="C31" s="56">
        <v>12675</v>
      </c>
      <c r="D31" s="57">
        <v>132</v>
      </c>
      <c r="E31" s="67">
        <v>2.16</v>
      </c>
      <c r="F31" s="57"/>
      <c r="G31" s="56">
        <v>12729</v>
      </c>
      <c r="H31" s="57">
        <v>145</v>
      </c>
      <c r="I31" s="67">
        <v>2.0699999999999998</v>
      </c>
      <c r="J31" s="57"/>
      <c r="K31" s="56">
        <v>12739</v>
      </c>
      <c r="L31" s="57">
        <v>149</v>
      </c>
      <c r="M31" s="67">
        <v>2.1800000000000002</v>
      </c>
      <c r="N31" s="57"/>
      <c r="O31" s="56">
        <v>12765</v>
      </c>
      <c r="P31" s="57">
        <v>137</v>
      </c>
      <c r="Q31" s="67">
        <v>2.2200000000000002</v>
      </c>
      <c r="R31" s="57"/>
      <c r="S31" s="56">
        <v>12819</v>
      </c>
      <c r="T31" s="57">
        <v>143</v>
      </c>
      <c r="U31" s="67">
        <v>2.23</v>
      </c>
      <c r="V31" s="57"/>
      <c r="W31" s="56">
        <v>12873</v>
      </c>
      <c r="X31" s="57">
        <v>125</v>
      </c>
      <c r="Y31" s="67">
        <v>2.09</v>
      </c>
      <c r="Z31" s="57"/>
      <c r="AA31" s="56">
        <v>12972</v>
      </c>
      <c r="AB31" s="57">
        <v>141</v>
      </c>
      <c r="AC31" s="67">
        <v>2.0699999999999998</v>
      </c>
      <c r="AD31" s="57"/>
      <c r="AE31" s="56">
        <v>13084</v>
      </c>
      <c r="AF31" s="57">
        <v>139</v>
      </c>
      <c r="AG31" s="67">
        <v>1.99</v>
      </c>
      <c r="AI31" s="60">
        <v>13299</v>
      </c>
      <c r="AJ31" s="60">
        <v>139</v>
      </c>
      <c r="AK31" s="67">
        <v>2</v>
      </c>
      <c r="AM31" s="60">
        <v>13437</v>
      </c>
      <c r="AN31" s="60">
        <v>143</v>
      </c>
      <c r="AO31" s="67">
        <v>1.94</v>
      </c>
      <c r="AQ31" s="60">
        <v>13598</v>
      </c>
      <c r="AR31" s="60">
        <v>128</v>
      </c>
      <c r="AS31" s="67">
        <v>1.84</v>
      </c>
    </row>
    <row r="32" spans="1:45" ht="11.25" customHeight="1">
      <c r="A32">
        <v>64810</v>
      </c>
      <c r="B32" t="s">
        <v>540</v>
      </c>
      <c r="C32" s="56">
        <v>13170</v>
      </c>
      <c r="D32" s="57">
        <v>196</v>
      </c>
      <c r="E32" s="67">
        <v>2.62</v>
      </c>
      <c r="F32" s="57"/>
      <c r="G32" s="56">
        <v>13346</v>
      </c>
      <c r="H32" s="57">
        <v>192</v>
      </c>
      <c r="I32" s="67">
        <v>2.52</v>
      </c>
      <c r="J32" s="57"/>
      <c r="K32" s="56">
        <v>13515</v>
      </c>
      <c r="L32" s="57">
        <v>157</v>
      </c>
      <c r="M32" s="67">
        <v>2.31</v>
      </c>
      <c r="N32" s="57"/>
      <c r="O32" s="56">
        <v>13736</v>
      </c>
      <c r="P32" s="57">
        <v>210</v>
      </c>
      <c r="Q32" s="67">
        <v>2.36</v>
      </c>
      <c r="R32" s="57"/>
      <c r="S32" s="56">
        <v>13981</v>
      </c>
      <c r="T32" s="57">
        <v>184</v>
      </c>
      <c r="U32" s="67">
        <v>2.31</v>
      </c>
      <c r="V32" s="57"/>
      <c r="W32" s="56">
        <v>14200</v>
      </c>
      <c r="X32" s="57">
        <v>192</v>
      </c>
      <c r="Y32" s="67">
        <v>2.4300000000000002</v>
      </c>
      <c r="Z32" s="57"/>
      <c r="AA32" s="56">
        <v>14482</v>
      </c>
      <c r="AB32" s="57">
        <v>186</v>
      </c>
      <c r="AC32" s="67">
        <v>2.2999999999999998</v>
      </c>
      <c r="AD32" s="57"/>
      <c r="AE32" s="56">
        <v>14774</v>
      </c>
      <c r="AF32" s="57">
        <v>165</v>
      </c>
      <c r="AG32" s="67">
        <v>2.19</v>
      </c>
      <c r="AI32" s="60">
        <v>15216</v>
      </c>
      <c r="AJ32" s="60">
        <v>172</v>
      </c>
      <c r="AK32" s="67">
        <v>2.0699999999999998</v>
      </c>
      <c r="AM32" s="60">
        <v>15603</v>
      </c>
      <c r="AN32" s="60">
        <v>200</v>
      </c>
      <c r="AO32" s="67">
        <v>2.04</v>
      </c>
      <c r="AQ32" s="60">
        <v>16030</v>
      </c>
      <c r="AR32" s="60">
        <v>181</v>
      </c>
      <c r="AS32" s="67">
        <v>2</v>
      </c>
    </row>
    <row r="33" spans="1:45" ht="12.75" customHeight="1">
      <c r="A33">
        <v>65010</v>
      </c>
      <c r="B33" t="s">
        <v>541</v>
      </c>
      <c r="C33" s="56">
        <v>6246</v>
      </c>
      <c r="D33" s="57">
        <v>64</v>
      </c>
      <c r="E33" s="67">
        <v>2.4</v>
      </c>
      <c r="F33" s="57"/>
      <c r="G33" s="56">
        <v>6265</v>
      </c>
      <c r="H33" s="57">
        <v>58</v>
      </c>
      <c r="I33" s="67">
        <v>2.2400000000000002</v>
      </c>
      <c r="J33" s="57"/>
      <c r="K33" s="56">
        <v>6244</v>
      </c>
      <c r="L33" s="57">
        <v>88</v>
      </c>
      <c r="M33" s="67">
        <v>2.2799999999999998</v>
      </c>
      <c r="N33" s="57"/>
      <c r="O33" s="56">
        <v>6183</v>
      </c>
      <c r="P33" s="57">
        <v>53</v>
      </c>
      <c r="Q33" s="67">
        <v>2.1800000000000002</v>
      </c>
      <c r="R33" s="57"/>
      <c r="S33" s="56">
        <v>6139</v>
      </c>
      <c r="T33" s="57">
        <v>66</v>
      </c>
      <c r="U33" s="67">
        <v>2.2799999999999998</v>
      </c>
      <c r="V33" s="57"/>
      <c r="W33" s="56">
        <v>6096</v>
      </c>
      <c r="X33" s="57">
        <v>60</v>
      </c>
      <c r="Y33" s="67">
        <v>2</v>
      </c>
      <c r="Z33" s="57"/>
      <c r="AA33" s="56">
        <v>6083</v>
      </c>
      <c r="AB33" s="57">
        <v>67</v>
      </c>
      <c r="AC33" s="67">
        <v>2.19</v>
      </c>
      <c r="AD33" s="57"/>
      <c r="AE33" s="56">
        <v>6052</v>
      </c>
      <c r="AF33" s="57">
        <v>56</v>
      </c>
      <c r="AG33" s="67">
        <v>2.09</v>
      </c>
      <c r="AI33" s="60">
        <v>6117</v>
      </c>
      <c r="AJ33" s="60">
        <v>55</v>
      </c>
      <c r="AK33" s="67">
        <v>2.0299999999999998</v>
      </c>
      <c r="AM33" s="60">
        <v>6289</v>
      </c>
      <c r="AN33" s="60">
        <v>74</v>
      </c>
      <c r="AO33" s="67">
        <v>2.0499999999999998</v>
      </c>
      <c r="AQ33" s="60">
        <v>6400</v>
      </c>
      <c r="AR33" s="60">
        <v>64</v>
      </c>
      <c r="AS33" s="67">
        <v>2.0499999999999998</v>
      </c>
    </row>
    <row r="34" spans="1:45" ht="11.25" customHeight="1">
      <c r="A34">
        <v>65210</v>
      </c>
      <c r="B34" t="s">
        <v>542</v>
      </c>
      <c r="C34" s="56">
        <v>2432</v>
      </c>
      <c r="D34" s="57">
        <v>24</v>
      </c>
      <c r="E34" s="67">
        <v>2.42</v>
      </c>
      <c r="F34" s="57"/>
      <c r="G34" s="56">
        <v>2443</v>
      </c>
      <c r="H34" s="57">
        <v>19</v>
      </c>
      <c r="I34" s="67">
        <v>2.2799999999999998</v>
      </c>
      <c r="J34" s="57"/>
      <c r="K34" s="56">
        <v>2436</v>
      </c>
      <c r="L34" s="57">
        <v>22</v>
      </c>
      <c r="M34" s="67">
        <v>2.33</v>
      </c>
      <c r="N34" s="57"/>
      <c r="O34" s="56">
        <v>2356</v>
      </c>
      <c r="P34" s="57">
        <v>24</v>
      </c>
      <c r="Q34" s="67">
        <v>2.56</v>
      </c>
      <c r="R34" s="57"/>
      <c r="S34" s="56">
        <v>2389</v>
      </c>
      <c r="T34" s="57">
        <v>17</v>
      </c>
      <c r="U34" s="67">
        <v>2.58</v>
      </c>
      <c r="V34" s="57"/>
      <c r="W34" s="56">
        <v>2391</v>
      </c>
      <c r="X34" s="57">
        <v>15</v>
      </c>
      <c r="Y34" s="67">
        <v>2.4500000000000002</v>
      </c>
      <c r="Z34" s="57"/>
      <c r="AA34" s="56">
        <v>2389</v>
      </c>
      <c r="AB34" s="57">
        <v>15</v>
      </c>
      <c r="AC34" s="67">
        <v>2.06</v>
      </c>
      <c r="AD34" s="57"/>
      <c r="AE34" s="56">
        <v>2389</v>
      </c>
      <c r="AF34" s="57">
        <v>15</v>
      </c>
      <c r="AG34" s="67" t="s">
        <v>583</v>
      </c>
      <c r="AI34" s="60">
        <v>2404</v>
      </c>
      <c r="AJ34" s="60">
        <v>16</v>
      </c>
      <c r="AK34" s="67">
        <v>2.02</v>
      </c>
      <c r="AM34" s="60">
        <v>2414</v>
      </c>
      <c r="AN34" s="60">
        <v>19</v>
      </c>
      <c r="AO34" s="67">
        <v>2.12</v>
      </c>
      <c r="AQ34" s="60">
        <v>2479</v>
      </c>
      <c r="AR34" s="60">
        <v>11</v>
      </c>
      <c r="AS34" s="67">
        <v>1.82</v>
      </c>
    </row>
    <row r="35" spans="1:45" s="15" customFormat="1" ht="11.25" customHeight="1">
      <c r="A35">
        <v>65410</v>
      </c>
      <c r="B35" t="s">
        <v>543</v>
      </c>
      <c r="C35" s="56">
        <v>14312</v>
      </c>
      <c r="D35" s="57">
        <v>168</v>
      </c>
      <c r="E35" s="67">
        <v>2.34</v>
      </c>
      <c r="F35" s="57"/>
      <c r="G35" s="56">
        <v>14304</v>
      </c>
      <c r="H35" s="57">
        <v>145</v>
      </c>
      <c r="I35" s="67">
        <v>2.21</v>
      </c>
      <c r="J35" s="57"/>
      <c r="K35" s="56">
        <v>14163</v>
      </c>
      <c r="L35" s="57">
        <v>176</v>
      </c>
      <c r="M35" s="67">
        <v>2.3199999999999998</v>
      </c>
      <c r="N35" s="57"/>
      <c r="O35" s="56">
        <v>14083</v>
      </c>
      <c r="P35" s="57">
        <v>135</v>
      </c>
      <c r="Q35" s="67">
        <v>2.17</v>
      </c>
      <c r="R35" s="57"/>
      <c r="S35" s="56">
        <v>14014</v>
      </c>
      <c r="T35" s="57">
        <v>153</v>
      </c>
      <c r="U35" s="67">
        <v>2.2200000000000002</v>
      </c>
      <c r="V35" s="57"/>
      <c r="W35" s="56">
        <v>13903</v>
      </c>
      <c r="X35" s="57">
        <v>133</v>
      </c>
      <c r="Y35" s="67">
        <v>2.02</v>
      </c>
      <c r="Z35" s="57"/>
      <c r="AA35" s="56">
        <v>13813</v>
      </c>
      <c r="AB35" s="57">
        <v>153</v>
      </c>
      <c r="AC35" s="67">
        <v>2.12</v>
      </c>
      <c r="AD35" s="57"/>
      <c r="AE35" s="56">
        <v>13756</v>
      </c>
      <c r="AF35" s="57">
        <v>148</v>
      </c>
      <c r="AG35" s="67">
        <v>2.13</v>
      </c>
      <c r="AH35"/>
      <c r="AI35" s="60">
        <v>13797</v>
      </c>
      <c r="AJ35" s="89">
        <v>143</v>
      </c>
      <c r="AK35" s="66">
        <v>2.19</v>
      </c>
      <c r="AM35" s="89">
        <v>13827</v>
      </c>
      <c r="AN35" s="89">
        <v>130</v>
      </c>
      <c r="AO35" s="66">
        <v>2.1</v>
      </c>
      <c r="AQ35" s="89">
        <v>13900</v>
      </c>
      <c r="AR35" s="89">
        <v>121</v>
      </c>
      <c r="AS35" s="66">
        <v>1.99</v>
      </c>
    </row>
    <row r="36" spans="1:45" ht="11.25" customHeight="1">
      <c r="A36">
        <v>65610</v>
      </c>
      <c r="B36" t="s">
        <v>544</v>
      </c>
      <c r="C36" s="56">
        <v>5058</v>
      </c>
      <c r="D36" s="57">
        <v>84</v>
      </c>
      <c r="E36" s="67">
        <v>2.65</v>
      </c>
      <c r="F36" s="57"/>
      <c r="G36" s="56">
        <v>4890</v>
      </c>
      <c r="H36" s="57">
        <v>77</v>
      </c>
      <c r="I36" s="67">
        <v>2.64</v>
      </c>
      <c r="J36" s="57"/>
      <c r="K36" s="56">
        <v>4750</v>
      </c>
      <c r="L36" s="57">
        <v>72</v>
      </c>
      <c r="M36" s="67">
        <v>2.59</v>
      </c>
      <c r="N36" s="57"/>
      <c r="O36" s="56">
        <v>4573</v>
      </c>
      <c r="P36" s="57">
        <v>60</v>
      </c>
      <c r="Q36" s="67">
        <v>2.48</v>
      </c>
      <c r="R36" s="57"/>
      <c r="S36" s="56">
        <v>4392</v>
      </c>
      <c r="T36" s="57">
        <v>52</v>
      </c>
      <c r="U36" s="67">
        <v>2.2999999999999998</v>
      </c>
      <c r="V36" s="57"/>
      <c r="W36" s="56">
        <v>4299</v>
      </c>
      <c r="X36" s="57">
        <v>53</v>
      </c>
      <c r="Y36" s="67">
        <v>2.16</v>
      </c>
      <c r="Z36" s="57"/>
      <c r="AA36" s="56">
        <v>4210</v>
      </c>
      <c r="AB36" s="57">
        <v>57</v>
      </c>
      <c r="AC36" s="67">
        <v>2.17</v>
      </c>
      <c r="AD36" s="57"/>
      <c r="AE36" s="56">
        <v>4162</v>
      </c>
      <c r="AF36" s="57">
        <v>45</v>
      </c>
      <c r="AG36" s="67">
        <v>2.1</v>
      </c>
      <c r="AI36" s="60">
        <v>4166</v>
      </c>
      <c r="AJ36" s="60">
        <v>41</v>
      </c>
      <c r="AK36" s="67">
        <v>2.02</v>
      </c>
      <c r="AM36" s="60">
        <v>4175</v>
      </c>
      <c r="AN36" s="60">
        <v>53</v>
      </c>
      <c r="AO36" s="67">
        <v>2.1</v>
      </c>
      <c r="AQ36" s="60">
        <v>4132</v>
      </c>
      <c r="AR36" s="60">
        <v>40</v>
      </c>
      <c r="AS36" s="67">
        <v>2.15</v>
      </c>
    </row>
    <row r="37" spans="1:45" ht="11.25" customHeight="1">
      <c r="A37">
        <v>65810</v>
      </c>
      <c r="B37" t="s">
        <v>545</v>
      </c>
      <c r="C37" s="56">
        <v>22647</v>
      </c>
      <c r="D37" s="57">
        <v>214</v>
      </c>
      <c r="E37" s="67">
        <v>2.0299999999999998</v>
      </c>
      <c r="F37" s="57"/>
      <c r="G37" s="56">
        <v>22833</v>
      </c>
      <c r="H37" s="57">
        <v>290</v>
      </c>
      <c r="I37" s="67">
        <v>2.12</v>
      </c>
      <c r="J37" s="57"/>
      <c r="K37" s="56">
        <v>22798</v>
      </c>
      <c r="L37" s="57">
        <v>206</v>
      </c>
      <c r="M37" s="67">
        <v>2.04</v>
      </c>
      <c r="N37" s="57"/>
      <c r="O37" s="56">
        <v>22851</v>
      </c>
      <c r="P37" s="57">
        <v>265</v>
      </c>
      <c r="Q37" s="67">
        <v>2.2000000000000002</v>
      </c>
      <c r="R37" s="57"/>
      <c r="S37" s="56">
        <v>22921</v>
      </c>
      <c r="T37" s="57">
        <v>208</v>
      </c>
      <c r="U37" s="67">
        <v>1.97</v>
      </c>
      <c r="V37" s="57"/>
      <c r="W37" s="56">
        <v>23007</v>
      </c>
      <c r="X37" s="57">
        <v>231</v>
      </c>
      <c r="Y37" s="67">
        <v>2.0499999999999998</v>
      </c>
      <c r="Z37" s="57"/>
      <c r="AA37" s="56">
        <v>23092</v>
      </c>
      <c r="AB37" s="57">
        <v>249</v>
      </c>
      <c r="AC37" s="67">
        <v>1.99</v>
      </c>
      <c r="AD37" s="57"/>
      <c r="AE37" s="56">
        <v>23535</v>
      </c>
      <c r="AF37" s="57">
        <v>222</v>
      </c>
      <c r="AG37" s="67">
        <v>2</v>
      </c>
      <c r="AI37" s="60">
        <v>23769</v>
      </c>
      <c r="AJ37" s="60">
        <v>213</v>
      </c>
      <c r="AK37" s="67">
        <v>1.89</v>
      </c>
      <c r="AM37" s="60">
        <v>24072</v>
      </c>
      <c r="AN37" s="60">
        <v>243</v>
      </c>
      <c r="AO37" s="67">
        <v>1.81</v>
      </c>
      <c r="AQ37" s="60">
        <v>24423</v>
      </c>
      <c r="AR37" s="60">
        <v>216</v>
      </c>
      <c r="AS37" s="67">
        <v>1.77</v>
      </c>
    </row>
    <row r="38" spans="1:45" ht="11.25" customHeight="1">
      <c r="A38">
        <v>69399</v>
      </c>
      <c r="B38" t="s">
        <v>546</v>
      </c>
      <c r="C38" s="57">
        <v>0</v>
      </c>
      <c r="D38" s="57">
        <v>0</v>
      </c>
      <c r="E38" s="67" t="s">
        <v>583</v>
      </c>
      <c r="F38" s="57"/>
      <c r="G38" s="57">
        <v>0</v>
      </c>
      <c r="H38" s="57">
        <v>0</v>
      </c>
      <c r="I38" s="67" t="s">
        <v>583</v>
      </c>
      <c r="J38" s="57"/>
      <c r="K38" s="57">
        <v>0</v>
      </c>
      <c r="L38" s="57">
        <v>0</v>
      </c>
      <c r="M38" s="67" t="s">
        <v>583</v>
      </c>
      <c r="N38" s="57"/>
      <c r="O38" s="57">
        <v>0</v>
      </c>
      <c r="P38" s="57">
        <v>0</v>
      </c>
      <c r="Q38" s="67" t="s">
        <v>583</v>
      </c>
      <c r="R38" s="57"/>
      <c r="S38" s="57">
        <v>0</v>
      </c>
      <c r="T38" s="57">
        <v>0</v>
      </c>
      <c r="U38" s="67" t="s">
        <v>583</v>
      </c>
      <c r="V38" s="57"/>
      <c r="W38" s="57">
        <v>0</v>
      </c>
      <c r="X38" s="57">
        <v>0</v>
      </c>
      <c r="Y38" s="67" t="s">
        <v>583</v>
      </c>
      <c r="Z38" s="57"/>
      <c r="AA38" s="57">
        <v>0</v>
      </c>
      <c r="AB38" s="57">
        <v>0</v>
      </c>
      <c r="AC38" s="67" t="s">
        <v>583</v>
      </c>
      <c r="AD38" s="57"/>
      <c r="AE38" s="57">
        <v>0</v>
      </c>
      <c r="AF38" s="57">
        <v>0</v>
      </c>
      <c r="AG38" s="67" t="s">
        <v>583</v>
      </c>
      <c r="AI38" s="60">
        <v>0</v>
      </c>
      <c r="AJ38" s="60">
        <v>0</v>
      </c>
      <c r="AK38" s="67" t="s">
        <v>583</v>
      </c>
      <c r="AM38" s="60">
        <v>0</v>
      </c>
      <c r="AN38" s="60">
        <v>0</v>
      </c>
      <c r="AO38" s="67" t="s">
        <v>583</v>
      </c>
      <c r="AQ38" s="60">
        <v>0</v>
      </c>
      <c r="AR38" s="60">
        <v>0</v>
      </c>
      <c r="AS38" s="67" t="s">
        <v>583</v>
      </c>
    </row>
    <row r="39" spans="1:45" s="14" customFormat="1" ht="11.25" customHeight="1">
      <c r="A39" s="14">
        <v>6</v>
      </c>
      <c r="B39" s="14" t="s">
        <v>547</v>
      </c>
      <c r="C39" s="68">
        <v>508847</v>
      </c>
      <c r="D39" s="68">
        <v>6385</v>
      </c>
      <c r="E39" s="69">
        <v>2.16</v>
      </c>
      <c r="F39" s="70"/>
      <c r="G39" s="68">
        <v>511483</v>
      </c>
      <c r="H39" s="68">
        <v>6608</v>
      </c>
      <c r="I39" s="69">
        <v>2.13</v>
      </c>
      <c r="J39" s="70"/>
      <c r="K39" s="68">
        <v>511724</v>
      </c>
      <c r="L39" s="68">
        <v>6168</v>
      </c>
      <c r="M39" s="69">
        <v>2.08</v>
      </c>
      <c r="N39" s="70"/>
      <c r="O39" s="68">
        <v>512231</v>
      </c>
      <c r="P39" s="68">
        <v>6049</v>
      </c>
      <c r="Q39" s="69">
        <v>2.0499999999999998</v>
      </c>
      <c r="R39" s="70"/>
      <c r="S39" s="68">
        <v>513621</v>
      </c>
      <c r="T39" s="68">
        <v>5935</v>
      </c>
      <c r="U39" s="69">
        <v>1.99</v>
      </c>
      <c r="V39" s="70"/>
      <c r="W39" s="68">
        <v>515117</v>
      </c>
      <c r="X39" s="68">
        <v>5680</v>
      </c>
      <c r="Y39" s="69">
        <v>1.94</v>
      </c>
      <c r="Z39" s="70"/>
      <c r="AA39" s="68">
        <v>517514</v>
      </c>
      <c r="AB39" s="68">
        <v>5968</v>
      </c>
      <c r="AC39" s="69">
        <v>1.93</v>
      </c>
      <c r="AD39" s="70"/>
      <c r="AE39" s="68">
        <v>522152</v>
      </c>
      <c r="AF39" s="68">
        <v>5610</v>
      </c>
      <c r="AG39" s="69">
        <v>1.89</v>
      </c>
      <c r="AI39" s="90">
        <v>528097</v>
      </c>
      <c r="AJ39" s="90">
        <v>5547</v>
      </c>
      <c r="AK39" s="69">
        <v>1.85</v>
      </c>
      <c r="AM39" s="90">
        <v>534281</v>
      </c>
      <c r="AN39" s="90">
        <v>5741</v>
      </c>
      <c r="AO39" s="69">
        <v>1.79</v>
      </c>
      <c r="AQ39" s="90">
        <v>540569</v>
      </c>
      <c r="AR39" s="90">
        <v>5780</v>
      </c>
      <c r="AS39" s="69">
        <v>1.78</v>
      </c>
    </row>
    <row r="40" spans="1:45" ht="11.25" customHeight="1">
      <c r="A40" s="46"/>
      <c r="B40" s="46"/>
    </row>
    <row r="41" spans="1:45" ht="11.25" customHeight="1">
      <c r="A41" s="10" t="s">
        <v>15</v>
      </c>
      <c r="B41" s="46"/>
    </row>
    <row r="42" spans="1:45" ht="11.25" customHeight="1">
      <c r="A42" s="15" t="s">
        <v>16</v>
      </c>
      <c r="B42" s="46"/>
    </row>
    <row r="43" spans="1:45" ht="11.25" customHeight="1">
      <c r="A43" s="46"/>
      <c r="B43" s="46"/>
    </row>
    <row r="44" spans="1:45">
      <c r="A44" s="86" t="s">
        <v>581</v>
      </c>
    </row>
    <row r="45" spans="1:45" ht="11.25" customHeight="1"/>
    <row r="46" spans="1:45" ht="11.25" customHeight="1">
      <c r="A46" s="80" t="s">
        <v>576</v>
      </c>
    </row>
    <row r="47" spans="1:45" ht="11.25" customHeight="1">
      <c r="A47" s="46"/>
      <c r="B47" s="46"/>
    </row>
    <row r="48" spans="1:45" ht="11.25" customHeight="1">
      <c r="A48" s="46"/>
      <c r="B48" s="46"/>
    </row>
    <row r="49" spans="1:2" ht="11.25" customHeight="1">
      <c r="A49" s="46"/>
      <c r="B49" s="46"/>
    </row>
    <row r="50" spans="1:2" ht="11.25" customHeight="1">
      <c r="A50" s="46"/>
      <c r="B50" s="46"/>
    </row>
    <row r="51" spans="1:2" ht="11.25" customHeight="1">
      <c r="A51" s="46"/>
      <c r="B51" s="46"/>
    </row>
    <row r="52" spans="1:2" ht="11.25" customHeight="1">
      <c r="A52" s="46"/>
      <c r="B52" s="46"/>
    </row>
    <row r="53" spans="1:2" ht="11.25" customHeight="1">
      <c r="A53" s="46"/>
      <c r="B53" s="46"/>
    </row>
    <row r="54" spans="1:2" ht="11.25" customHeight="1">
      <c r="A54" s="46"/>
      <c r="B54" s="46"/>
    </row>
    <row r="55" spans="1:2" ht="11.25" customHeight="1">
      <c r="A55" s="46"/>
      <c r="B55" s="46"/>
    </row>
    <row r="56" spans="1:2" ht="11.25" customHeight="1">
      <c r="A56" s="46"/>
      <c r="B56" s="46"/>
    </row>
    <row r="57" spans="1:2" ht="11.25" customHeight="1">
      <c r="A57" s="46"/>
      <c r="B57" s="46"/>
    </row>
    <row r="58" spans="1:2" ht="11.25" customHeight="1">
      <c r="A58" s="46"/>
      <c r="B58" s="46"/>
    </row>
    <row r="59" spans="1:2" ht="11.25" customHeight="1">
      <c r="A59" s="46"/>
      <c r="B59" s="46"/>
    </row>
    <row r="60" spans="1:2" ht="11.25" customHeight="1">
      <c r="A60" s="46"/>
      <c r="B60" s="46"/>
    </row>
    <row r="61" spans="1:2" ht="11.25" customHeight="1">
      <c r="A61" s="46"/>
      <c r="B61" s="46"/>
    </row>
    <row r="62" spans="1:2" ht="11.25" customHeight="1">
      <c r="A62" s="46"/>
      <c r="B62" s="46"/>
    </row>
    <row r="63" spans="1:2" ht="11.25" customHeight="1">
      <c r="A63" s="46"/>
      <c r="B63" s="46"/>
    </row>
    <row r="64" spans="1:2" ht="11.25" customHeight="1">
      <c r="A64" s="46"/>
      <c r="B64" s="46"/>
    </row>
    <row r="65" spans="1:2" ht="11.25" customHeight="1">
      <c r="A65" s="46"/>
      <c r="B65" s="46"/>
    </row>
    <row r="66" spans="1:2" ht="11.25" customHeight="1">
      <c r="A66" s="46"/>
      <c r="B66" s="46"/>
    </row>
    <row r="67" spans="1:2" ht="11.25" customHeight="1">
      <c r="A67" s="46"/>
      <c r="B67" s="46"/>
    </row>
    <row r="68" spans="1:2" ht="11.25" customHeight="1">
      <c r="A68" s="46"/>
      <c r="B68" s="46"/>
    </row>
    <row r="69" spans="1:2" ht="11.25" customHeight="1">
      <c r="A69" s="46"/>
      <c r="B69" s="46"/>
    </row>
    <row r="70" spans="1:2" ht="11.25" customHeight="1">
      <c r="A70" s="46"/>
      <c r="B70" s="46"/>
    </row>
    <row r="71" spans="1:2" ht="11.25" customHeight="1">
      <c r="A71" s="46"/>
      <c r="B71" s="46"/>
    </row>
    <row r="72" spans="1:2" ht="11.25" customHeight="1">
      <c r="A72" s="46"/>
      <c r="B72" s="46"/>
    </row>
    <row r="73" spans="1:2" ht="11.25" customHeight="1">
      <c r="A73" s="46"/>
      <c r="B73" s="46"/>
    </row>
    <row r="74" spans="1:2" ht="11.25" customHeight="1">
      <c r="A74" s="46"/>
      <c r="B74" s="46"/>
    </row>
    <row r="75" spans="1:2" ht="11.25" customHeight="1">
      <c r="A75" s="46"/>
      <c r="B75" s="46"/>
    </row>
    <row r="76" spans="1:2" ht="11.25" customHeight="1">
      <c r="A76" s="46"/>
      <c r="B76" s="46"/>
    </row>
    <row r="77" spans="1:2" ht="11.25" customHeight="1">
      <c r="A77" s="46"/>
      <c r="B77" s="46"/>
    </row>
    <row r="78" spans="1:2" ht="11.25" customHeight="1">
      <c r="A78" s="46"/>
      <c r="B78" s="46"/>
    </row>
    <row r="79" spans="1:2" ht="11.25" customHeight="1">
      <c r="A79" s="46"/>
      <c r="B79" s="46"/>
    </row>
    <row r="80" spans="1:2" ht="11.25" customHeight="1">
      <c r="A80" s="46"/>
      <c r="B80" s="46"/>
    </row>
    <row r="81" spans="1:2" ht="11.25" customHeight="1">
      <c r="A81" s="46"/>
      <c r="B81" s="46"/>
    </row>
    <row r="82" spans="1:2" ht="11.25" customHeight="1">
      <c r="A82" s="46"/>
      <c r="B82" s="46"/>
    </row>
    <row r="83" spans="1:2" ht="11.25" customHeight="1">
      <c r="A83" s="46"/>
      <c r="B83" s="46"/>
    </row>
    <row r="84" spans="1:2" ht="11.25" customHeight="1">
      <c r="A84" s="46"/>
      <c r="B84" s="46"/>
    </row>
    <row r="85" spans="1:2" ht="11.25" customHeight="1">
      <c r="A85" s="46"/>
      <c r="B85" s="46"/>
    </row>
    <row r="86" spans="1:2" ht="11.25" customHeight="1">
      <c r="A86" s="46"/>
      <c r="B86" s="46"/>
    </row>
    <row r="87" spans="1:2" ht="11.25" customHeight="1">
      <c r="A87" s="46"/>
      <c r="B87" s="46"/>
    </row>
    <row r="88" spans="1:2" ht="11.25" customHeight="1">
      <c r="A88" s="46"/>
      <c r="B88" s="46"/>
    </row>
    <row r="89" spans="1:2" ht="11.25" customHeight="1">
      <c r="A89" s="46"/>
      <c r="B89" s="46"/>
    </row>
    <row r="90" spans="1:2" ht="11.25" customHeight="1">
      <c r="A90" s="46"/>
      <c r="B90" s="46"/>
    </row>
    <row r="91" spans="1:2" ht="11.25" customHeight="1">
      <c r="A91" s="46"/>
      <c r="B91" s="46"/>
    </row>
    <row r="92" spans="1:2" ht="11.25" customHeight="1">
      <c r="A92" s="46"/>
      <c r="B92" s="46"/>
    </row>
    <row r="93" spans="1:2" ht="11.25" customHeight="1">
      <c r="A93" s="46"/>
      <c r="B93" s="46"/>
    </row>
    <row r="94" spans="1:2" ht="11.25" customHeight="1">
      <c r="A94" s="46"/>
      <c r="B94" s="46"/>
    </row>
    <row r="95" spans="1:2" ht="11.25" customHeight="1">
      <c r="A95" s="46"/>
      <c r="B95" s="46"/>
    </row>
    <row r="96" spans="1:2" ht="11.25" customHeight="1">
      <c r="A96" s="46"/>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row r="155" spans="1:2" ht="11.25" customHeight="1"/>
    <row r="156" spans="1:2" ht="11.25" customHeight="1"/>
    <row r="157" spans="1:2" ht="11.25" customHeight="1"/>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sheetData>
  <sheetProtection sheet="1" objects="1" scenarios="1"/>
  <mergeCells count="12">
    <mergeCell ref="A1:XFD1"/>
    <mergeCell ref="C6:E6"/>
    <mergeCell ref="O6:Q6"/>
    <mergeCell ref="G6:I6"/>
    <mergeCell ref="K6:M6"/>
    <mergeCell ref="S6:U6"/>
    <mergeCell ref="W6:Y6"/>
    <mergeCell ref="AA6:AC6"/>
    <mergeCell ref="AE6:AG6"/>
    <mergeCell ref="AI6:AK6"/>
    <mergeCell ref="AM6:AO6"/>
    <mergeCell ref="AQ6:AS6"/>
  </mergeCells>
  <hyperlinks>
    <hyperlink ref="A46" r:id="rId1" display="© Commonwealth of Australia &lt;&lt;yyyy&gt;&gt;" xr:uid="{00000000-0004-0000-06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250"/>
  <sheetViews>
    <sheetView zoomScaleNormal="100" workbookViewId="0">
      <pane xSplit="2" ySplit="8" topLeftCell="C9" activePane="bottomRight" state="frozen"/>
      <selection pane="topRight" activeCell="C1" sqref="C1"/>
      <selection pane="bottomLeft" activeCell="A9" sqref="A9"/>
      <selection pane="bottomRight" activeCell="C9" sqref="C9"/>
    </sheetView>
  </sheetViews>
  <sheetFormatPr defaultRowHeight="11.25"/>
  <cols>
    <col min="1" max="1" width="15.5" customWidth="1"/>
    <col min="2" max="2" width="29.33203125" customWidth="1"/>
    <col min="3" max="3" width="10.83203125" bestFit="1" customWidth="1"/>
    <col min="4" max="4" width="6.6640625" bestFit="1" customWidth="1"/>
    <col min="5" max="5" width="7.6640625" bestFit="1" customWidth="1"/>
    <col min="6" max="6" width="4.6640625" customWidth="1"/>
    <col min="7" max="7" width="10.83203125" bestFit="1" customWidth="1"/>
    <col min="8" max="8" width="6.6640625" bestFit="1" customWidth="1"/>
    <col min="9" max="9" width="7.6640625" bestFit="1" customWidth="1"/>
    <col min="10" max="10" width="4.83203125" customWidth="1"/>
    <col min="11" max="11" width="10.83203125" bestFit="1" customWidth="1"/>
    <col min="12" max="12" width="6.6640625" bestFit="1" customWidth="1"/>
    <col min="13" max="13" width="7.6640625" bestFit="1" customWidth="1"/>
    <col min="14" max="14" width="4.5" customWidth="1"/>
    <col min="15" max="15" width="10.83203125" bestFit="1" customWidth="1"/>
    <col min="16" max="16" width="6.6640625" bestFit="1" customWidth="1"/>
    <col min="17" max="17" width="7.6640625" style="61" bestFit="1" customWidth="1"/>
    <col min="18" max="18" width="4.6640625" customWidth="1"/>
    <col min="19" max="19" width="10.83203125" bestFit="1" customWidth="1"/>
    <col min="20" max="20" width="6.6640625" bestFit="1" customWidth="1"/>
    <col min="21" max="21" width="7.6640625" bestFit="1" customWidth="1"/>
    <col min="22" max="22" width="4.6640625" customWidth="1"/>
    <col min="23" max="23" width="13.33203125" bestFit="1" customWidth="1"/>
    <col min="24" max="24" width="6.6640625" bestFit="1" customWidth="1"/>
    <col min="25" max="25" width="7.6640625" bestFit="1" customWidth="1"/>
    <col min="26" max="26" width="4.6640625" customWidth="1"/>
    <col min="27" max="27" width="13.33203125" bestFit="1" customWidth="1"/>
    <col min="28" max="28" width="8.83203125" customWidth="1"/>
    <col min="29" max="29" width="7.6640625" bestFit="1" customWidth="1"/>
    <col min="30" max="30" width="4.6640625" customWidth="1"/>
    <col min="31" max="31" width="13.33203125" bestFit="1" customWidth="1"/>
    <col min="32" max="32" width="6.6640625" bestFit="1" customWidth="1"/>
    <col min="33" max="33" width="7.6640625" bestFit="1" customWidth="1"/>
    <col min="34" max="34" width="5.1640625" customWidth="1"/>
    <col min="35" max="35" width="13.33203125" bestFit="1" customWidth="1"/>
    <col min="36" max="36" width="9.5" customWidth="1"/>
    <col min="37" max="37" width="7.6640625" bestFit="1" customWidth="1"/>
    <col min="38" max="38" width="5.6640625" customWidth="1"/>
    <col min="39" max="39" width="13" customWidth="1"/>
    <col min="40" max="40" width="7.83203125" customWidth="1"/>
    <col min="42" max="42" width="5.83203125" customWidth="1"/>
    <col min="43" max="43" width="13.6640625" customWidth="1"/>
    <col min="44" max="44" width="8.5" customWidth="1"/>
  </cols>
  <sheetData>
    <row r="1" spans="1:45" s="108" customFormat="1" ht="72" customHeight="1">
      <c r="A1" s="107" t="s">
        <v>18</v>
      </c>
    </row>
    <row r="2" spans="1:45" s="4" customFormat="1" ht="20.100000000000001" customHeight="1">
      <c r="A2" s="24" t="str">
        <f>Contents!A2</f>
        <v>33010DO003 Births, Australia, 2020</v>
      </c>
      <c r="Q2" s="63"/>
    </row>
    <row r="3" spans="1:45" s="37" customFormat="1" ht="12.75" customHeight="1">
      <c r="A3" s="40" t="str">
        <f>Contents!A3</f>
        <v>Released at 11.30am (Canberra time) Wed 8 Dec 2021</v>
      </c>
      <c r="Q3" s="64"/>
    </row>
    <row r="4" spans="1:45" s="41" customFormat="1" ht="20.100000000000001" customHeight="1">
      <c r="A4" s="44" t="s">
        <v>599</v>
      </c>
      <c r="Q4" s="65"/>
    </row>
    <row r="5" spans="1:45" ht="21.95" customHeight="1">
      <c r="A5" s="28"/>
      <c r="B5" s="30"/>
    </row>
    <row r="6" spans="1:45">
      <c r="A6" s="12"/>
      <c r="B6" s="13"/>
      <c r="C6" s="109">
        <v>2010</v>
      </c>
      <c r="D6" s="109"/>
      <c r="E6" s="109"/>
      <c r="F6" s="101"/>
      <c r="G6" s="109">
        <v>2011</v>
      </c>
      <c r="H6" s="109"/>
      <c r="I6" s="109"/>
      <c r="J6" s="101"/>
      <c r="K6" s="109">
        <v>2012</v>
      </c>
      <c r="L6" s="109"/>
      <c r="M6" s="109"/>
      <c r="N6" s="101"/>
      <c r="O6" s="109">
        <v>2013</v>
      </c>
      <c r="P6" s="109"/>
      <c r="Q6" s="109"/>
      <c r="R6" s="101"/>
      <c r="S6" s="109">
        <v>2014</v>
      </c>
      <c r="T6" s="109"/>
      <c r="U6" s="109"/>
      <c r="V6" s="101"/>
      <c r="W6" s="109">
        <v>2015</v>
      </c>
      <c r="X6" s="109"/>
      <c r="Y6" s="109"/>
      <c r="Z6" s="101"/>
      <c r="AA6" s="109">
        <v>2016</v>
      </c>
      <c r="AB6" s="109"/>
      <c r="AC6" s="109"/>
      <c r="AD6" s="101"/>
      <c r="AE6" s="109">
        <v>2017</v>
      </c>
      <c r="AF6" s="109"/>
      <c r="AG6" s="109"/>
      <c r="AH6" s="101"/>
      <c r="AI6" s="109">
        <v>2018</v>
      </c>
      <c r="AJ6" s="109"/>
      <c r="AK6" s="109"/>
      <c r="AM6" s="109">
        <v>2019</v>
      </c>
      <c r="AN6" s="109"/>
      <c r="AO6" s="109"/>
      <c r="AQ6" s="109">
        <v>2020</v>
      </c>
      <c r="AR6" s="109"/>
      <c r="AS6" s="109"/>
    </row>
    <row r="7" spans="1:45" ht="35.25" customHeight="1">
      <c r="A7" s="94"/>
      <c r="B7" s="94"/>
      <c r="C7" s="50" t="s">
        <v>10</v>
      </c>
      <c r="D7" s="51" t="s">
        <v>8</v>
      </c>
      <c r="E7" s="52" t="s">
        <v>11</v>
      </c>
      <c r="F7" s="52"/>
      <c r="G7" s="50" t="s">
        <v>10</v>
      </c>
      <c r="H7" s="51" t="s">
        <v>8</v>
      </c>
      <c r="I7" s="52" t="s">
        <v>11</v>
      </c>
      <c r="J7" s="52"/>
      <c r="K7" s="50" t="s">
        <v>10</v>
      </c>
      <c r="L7" s="51" t="s">
        <v>8</v>
      </c>
      <c r="M7" s="52" t="s">
        <v>11</v>
      </c>
      <c r="N7" s="52"/>
      <c r="O7" s="50" t="s">
        <v>10</v>
      </c>
      <c r="P7" s="51" t="s">
        <v>8</v>
      </c>
      <c r="Q7" s="52" t="s">
        <v>11</v>
      </c>
      <c r="R7" s="52"/>
      <c r="S7" s="50" t="s">
        <v>10</v>
      </c>
      <c r="T7" s="51" t="s">
        <v>8</v>
      </c>
      <c r="U7" s="52" t="s">
        <v>11</v>
      </c>
      <c r="V7" s="52"/>
      <c r="W7" s="51" t="s">
        <v>10</v>
      </c>
      <c r="X7" s="51" t="s">
        <v>8</v>
      </c>
      <c r="Y7" s="52" t="s">
        <v>11</v>
      </c>
      <c r="Z7" s="52"/>
      <c r="AA7" s="51" t="s">
        <v>10</v>
      </c>
      <c r="AB7" s="51" t="s">
        <v>8</v>
      </c>
      <c r="AC7" s="52" t="s">
        <v>11</v>
      </c>
      <c r="AE7" s="51" t="s">
        <v>567</v>
      </c>
      <c r="AF7" s="51" t="s">
        <v>8</v>
      </c>
      <c r="AG7" s="52" t="s">
        <v>11</v>
      </c>
      <c r="AI7" s="51" t="s">
        <v>567</v>
      </c>
      <c r="AJ7" s="51" t="s">
        <v>569</v>
      </c>
      <c r="AK7" s="52" t="s">
        <v>11</v>
      </c>
      <c r="AM7" s="51" t="s">
        <v>567</v>
      </c>
      <c r="AN7" s="51" t="s">
        <v>8</v>
      </c>
      <c r="AO7" s="52" t="s">
        <v>11</v>
      </c>
      <c r="AQ7" s="51" t="s">
        <v>567</v>
      </c>
      <c r="AR7" s="51" t="s">
        <v>8</v>
      </c>
      <c r="AS7" s="52" t="s">
        <v>11</v>
      </c>
    </row>
    <row r="8" spans="1:45" ht="11.25" customHeight="1">
      <c r="A8" s="45" t="s">
        <v>577</v>
      </c>
      <c r="B8" s="45" t="s">
        <v>578</v>
      </c>
      <c r="C8" s="95" t="s">
        <v>12</v>
      </c>
      <c r="D8" s="95" t="s">
        <v>13</v>
      </c>
      <c r="E8" s="96" t="s">
        <v>9</v>
      </c>
      <c r="F8" s="96"/>
      <c r="G8" s="95" t="s">
        <v>12</v>
      </c>
      <c r="H8" s="95" t="s">
        <v>13</v>
      </c>
      <c r="I8" s="96" t="s">
        <v>9</v>
      </c>
      <c r="J8" s="96"/>
      <c r="K8" s="95" t="s">
        <v>12</v>
      </c>
      <c r="L8" s="95" t="s">
        <v>13</v>
      </c>
      <c r="M8" s="96" t="s">
        <v>9</v>
      </c>
      <c r="N8" s="96"/>
      <c r="O8" s="95" t="s">
        <v>12</v>
      </c>
      <c r="P8" s="95" t="s">
        <v>13</v>
      </c>
      <c r="Q8" s="96" t="s">
        <v>9</v>
      </c>
      <c r="R8" s="96"/>
      <c r="S8" s="95" t="s">
        <v>12</v>
      </c>
      <c r="T8" s="95" t="s">
        <v>13</v>
      </c>
      <c r="U8" s="96" t="s">
        <v>9</v>
      </c>
      <c r="V8" s="96"/>
      <c r="W8" s="95" t="s">
        <v>12</v>
      </c>
      <c r="X8" s="95" t="s">
        <v>13</v>
      </c>
      <c r="Y8" s="96" t="s">
        <v>9</v>
      </c>
      <c r="Z8" s="96"/>
      <c r="AA8" s="95" t="s">
        <v>12</v>
      </c>
      <c r="AB8" s="95" t="s">
        <v>13</v>
      </c>
      <c r="AC8" s="96" t="s">
        <v>9</v>
      </c>
      <c r="AD8" s="2"/>
      <c r="AE8" s="95" t="s">
        <v>12</v>
      </c>
      <c r="AF8" s="95" t="s">
        <v>13</v>
      </c>
      <c r="AG8" s="96" t="s">
        <v>9</v>
      </c>
      <c r="AI8" s="95" t="s">
        <v>12</v>
      </c>
      <c r="AJ8" s="95" t="s">
        <v>13</v>
      </c>
      <c r="AK8" s="96" t="s">
        <v>9</v>
      </c>
      <c r="AM8" s="95" t="s">
        <v>12</v>
      </c>
      <c r="AN8" s="95" t="s">
        <v>13</v>
      </c>
      <c r="AO8" s="96" t="s">
        <v>9</v>
      </c>
      <c r="AQ8" s="95" t="s">
        <v>12</v>
      </c>
      <c r="AR8" s="95" t="s">
        <v>13</v>
      </c>
      <c r="AS8" s="96" t="s">
        <v>9</v>
      </c>
    </row>
    <row r="9" spans="1:45" ht="11.25" customHeight="1">
      <c r="A9">
        <v>70200</v>
      </c>
      <c r="B9" t="s">
        <v>548</v>
      </c>
      <c r="C9" s="56">
        <v>28397</v>
      </c>
      <c r="D9" s="57">
        <v>496</v>
      </c>
      <c r="E9" s="67">
        <v>2.23</v>
      </c>
      <c r="F9" s="57"/>
      <c r="G9" s="56">
        <v>28489</v>
      </c>
      <c r="H9" s="57">
        <v>465</v>
      </c>
      <c r="I9" s="67">
        <v>2.19</v>
      </c>
      <c r="J9" s="57"/>
      <c r="K9" s="56">
        <v>28355</v>
      </c>
      <c r="L9" s="57">
        <v>470</v>
      </c>
      <c r="M9" s="67">
        <v>2.15</v>
      </c>
      <c r="N9" s="57"/>
      <c r="O9" s="56">
        <v>28124</v>
      </c>
      <c r="P9" s="57">
        <v>473</v>
      </c>
      <c r="Q9" s="57">
        <v>2.13</v>
      </c>
      <c r="R9" s="57"/>
      <c r="S9" s="56">
        <v>27486</v>
      </c>
      <c r="T9" s="57">
        <v>424</v>
      </c>
      <c r="U9" s="67">
        <v>2.08</v>
      </c>
      <c r="V9" s="57"/>
      <c r="W9" s="56">
        <v>26843</v>
      </c>
      <c r="X9" s="57">
        <v>459</v>
      </c>
      <c r="Y9" s="67">
        <v>2.08</v>
      </c>
      <c r="Z9" s="57"/>
      <c r="AA9" s="56">
        <v>26518</v>
      </c>
      <c r="AB9" s="57">
        <v>465</v>
      </c>
      <c r="AC9" s="67">
        <v>2.08</v>
      </c>
      <c r="AD9" s="57"/>
      <c r="AE9" s="56">
        <v>26554</v>
      </c>
      <c r="AF9" s="57">
        <v>438</v>
      </c>
      <c r="AG9" s="67">
        <v>2.1</v>
      </c>
      <c r="AI9" s="60">
        <v>26502</v>
      </c>
      <c r="AJ9" s="60">
        <v>513</v>
      </c>
      <c r="AK9" s="67">
        <v>2.23</v>
      </c>
      <c r="AM9" s="60">
        <v>26420</v>
      </c>
      <c r="AN9" s="60">
        <v>418</v>
      </c>
      <c r="AO9" s="67">
        <v>2.2000000000000002</v>
      </c>
      <c r="AQ9" s="60">
        <v>26448</v>
      </c>
      <c r="AR9" s="60">
        <v>469</v>
      </c>
      <c r="AS9" s="67">
        <v>2.2799999999999998</v>
      </c>
    </row>
    <row r="10" spans="1:45" ht="11.25" customHeight="1">
      <c r="A10">
        <v>70420</v>
      </c>
      <c r="B10" t="s">
        <v>549</v>
      </c>
      <c r="C10" s="56">
        <v>7863</v>
      </c>
      <c r="D10" s="57">
        <v>142</v>
      </c>
      <c r="E10" s="67">
        <v>2.11</v>
      </c>
      <c r="F10" s="57"/>
      <c r="G10" s="56">
        <v>7838</v>
      </c>
      <c r="H10" s="57">
        <v>155</v>
      </c>
      <c r="I10" s="67">
        <v>2.2400000000000002</v>
      </c>
      <c r="J10" s="57"/>
      <c r="K10" s="56">
        <v>7842</v>
      </c>
      <c r="L10" s="57">
        <v>107</v>
      </c>
      <c r="M10" s="67">
        <v>2.09</v>
      </c>
      <c r="N10" s="57"/>
      <c r="O10" s="56">
        <v>7810</v>
      </c>
      <c r="P10" s="57">
        <v>165</v>
      </c>
      <c r="Q10" s="57">
        <v>2.21</v>
      </c>
      <c r="R10" s="57"/>
      <c r="S10" s="56">
        <v>7663</v>
      </c>
      <c r="T10" s="57">
        <v>140</v>
      </c>
      <c r="U10" s="67">
        <v>2.16</v>
      </c>
      <c r="V10" s="57"/>
      <c r="W10" s="56">
        <v>7572</v>
      </c>
      <c r="X10" s="57">
        <v>149</v>
      </c>
      <c r="Y10" s="67">
        <v>2.4</v>
      </c>
      <c r="Z10" s="57"/>
      <c r="AA10" s="56">
        <v>7426</v>
      </c>
      <c r="AB10" s="57">
        <v>140</v>
      </c>
      <c r="AC10" s="67">
        <v>2.2999999999999998</v>
      </c>
      <c r="AD10" s="57"/>
      <c r="AE10" s="56">
        <v>7410</v>
      </c>
      <c r="AF10" s="57">
        <v>124</v>
      </c>
      <c r="AG10" s="67">
        <v>2.2599999999999998</v>
      </c>
      <c r="AI10" s="60">
        <v>7384</v>
      </c>
      <c r="AJ10" s="60">
        <v>242</v>
      </c>
      <c r="AK10" s="67">
        <v>2.86</v>
      </c>
      <c r="AM10" s="60">
        <v>7373</v>
      </c>
      <c r="AN10" s="60">
        <v>154</v>
      </c>
      <c r="AO10" s="67">
        <v>3</v>
      </c>
      <c r="AQ10" s="60">
        <v>7453</v>
      </c>
      <c r="AR10" s="60">
        <v>139</v>
      </c>
      <c r="AS10" s="67">
        <v>3.1</v>
      </c>
    </row>
    <row r="11" spans="1:45" ht="11.25" customHeight="1">
      <c r="A11">
        <v>70540</v>
      </c>
      <c r="B11" t="s">
        <v>550</v>
      </c>
      <c r="C11" s="57">
        <v>207</v>
      </c>
      <c r="D11" s="57">
        <v>3</v>
      </c>
      <c r="E11" s="67" t="s">
        <v>583</v>
      </c>
      <c r="F11" s="57"/>
      <c r="G11" s="57">
        <v>207</v>
      </c>
      <c r="H11" s="57">
        <v>0</v>
      </c>
      <c r="I11" s="67" t="s">
        <v>583</v>
      </c>
      <c r="J11" s="57"/>
      <c r="K11" s="57">
        <v>202</v>
      </c>
      <c r="L11" s="57">
        <v>6</v>
      </c>
      <c r="M11" s="67" t="s">
        <v>583</v>
      </c>
      <c r="N11" s="57"/>
      <c r="O11" s="57">
        <v>199</v>
      </c>
      <c r="P11" s="57">
        <v>5</v>
      </c>
      <c r="Q11" s="57" t="s">
        <v>583</v>
      </c>
      <c r="R11" s="57"/>
      <c r="S11" s="57">
        <v>188</v>
      </c>
      <c r="T11" s="57">
        <v>5</v>
      </c>
      <c r="U11" s="67" t="s">
        <v>583</v>
      </c>
      <c r="V11" s="57"/>
      <c r="W11" s="57">
        <v>182</v>
      </c>
      <c r="X11" s="57">
        <v>6</v>
      </c>
      <c r="Y11" s="67" t="s">
        <v>583</v>
      </c>
      <c r="Z11" s="57"/>
      <c r="AA11" s="57">
        <v>175</v>
      </c>
      <c r="AB11" s="57">
        <v>0</v>
      </c>
      <c r="AC11" s="67" t="s">
        <v>583</v>
      </c>
      <c r="AD11" s="57"/>
      <c r="AE11" s="57">
        <v>175</v>
      </c>
      <c r="AF11" s="57">
        <v>0</v>
      </c>
      <c r="AG11" s="67" t="s">
        <v>583</v>
      </c>
      <c r="AI11" s="60">
        <v>174</v>
      </c>
      <c r="AJ11" s="60">
        <v>3</v>
      </c>
      <c r="AK11" s="67" t="s">
        <v>583</v>
      </c>
      <c r="AM11" s="60">
        <v>175</v>
      </c>
      <c r="AN11" s="60">
        <v>3</v>
      </c>
      <c r="AO11" s="67" t="s">
        <v>583</v>
      </c>
      <c r="AQ11" s="60">
        <v>176</v>
      </c>
      <c r="AR11" s="60">
        <v>3</v>
      </c>
      <c r="AS11" s="67" t="s">
        <v>583</v>
      </c>
    </row>
    <row r="12" spans="1:45" ht="11.25" customHeight="1">
      <c r="A12">
        <v>70620</v>
      </c>
      <c r="B12" t="s">
        <v>551</v>
      </c>
      <c r="C12" s="56">
        <v>4337</v>
      </c>
      <c r="D12" s="57">
        <v>92</v>
      </c>
      <c r="E12" s="67">
        <v>2.52</v>
      </c>
      <c r="F12" s="57"/>
      <c r="G12" s="56">
        <v>4287</v>
      </c>
      <c r="H12" s="57">
        <v>65</v>
      </c>
      <c r="I12" s="67">
        <v>2.4</v>
      </c>
      <c r="J12" s="57"/>
      <c r="K12" s="56">
        <v>4322</v>
      </c>
      <c r="L12" s="57">
        <v>50</v>
      </c>
      <c r="M12" s="67">
        <v>1.93</v>
      </c>
      <c r="N12" s="57"/>
      <c r="O12" s="56">
        <v>4363</v>
      </c>
      <c r="P12" s="57">
        <v>39</v>
      </c>
      <c r="Q12" s="57">
        <v>1.42</v>
      </c>
      <c r="R12" s="57"/>
      <c r="S12" s="56">
        <v>4316</v>
      </c>
      <c r="T12" s="57">
        <v>40</v>
      </c>
      <c r="U12" s="67">
        <v>1.18</v>
      </c>
      <c r="V12" s="57"/>
      <c r="W12" s="56">
        <v>4259</v>
      </c>
      <c r="X12" s="57">
        <v>48</v>
      </c>
      <c r="Y12" s="67">
        <v>1.17</v>
      </c>
      <c r="Z12" s="57"/>
      <c r="AA12" s="56">
        <v>4165</v>
      </c>
      <c r="AB12" s="57">
        <v>66</v>
      </c>
      <c r="AC12" s="67">
        <v>1.45</v>
      </c>
      <c r="AD12" s="57"/>
      <c r="AE12" s="56">
        <v>4173</v>
      </c>
      <c r="AF12" s="57">
        <v>75</v>
      </c>
      <c r="AG12" s="67">
        <v>1.8</v>
      </c>
      <c r="AI12" s="60">
        <v>4204</v>
      </c>
      <c r="AJ12" s="60">
        <v>147</v>
      </c>
      <c r="AK12" s="67">
        <v>2.83</v>
      </c>
      <c r="AM12" s="60">
        <v>4230</v>
      </c>
      <c r="AN12" s="60">
        <v>82</v>
      </c>
      <c r="AO12" s="67">
        <v>3.02</v>
      </c>
      <c r="AQ12" s="60">
        <v>4241</v>
      </c>
      <c r="AR12" s="60">
        <v>104</v>
      </c>
      <c r="AS12" s="67">
        <v>3.36</v>
      </c>
    </row>
    <row r="13" spans="1:45" ht="11.25" customHeight="1">
      <c r="A13">
        <v>70700</v>
      </c>
      <c r="B13" t="s">
        <v>552</v>
      </c>
      <c r="C13" s="56">
        <v>1274</v>
      </c>
      <c r="D13" s="57">
        <v>31</v>
      </c>
      <c r="E13" s="67">
        <v>3.6</v>
      </c>
      <c r="F13" s="57"/>
      <c r="G13" s="56">
        <v>1275</v>
      </c>
      <c r="H13" s="57">
        <v>17</v>
      </c>
      <c r="I13" s="67">
        <v>3.4</v>
      </c>
      <c r="J13" s="57"/>
      <c r="K13" s="56">
        <v>1326</v>
      </c>
      <c r="L13" s="57">
        <v>20</v>
      </c>
      <c r="M13" s="67">
        <v>3.33</v>
      </c>
      <c r="N13" s="57"/>
      <c r="O13" s="56">
        <v>1369</v>
      </c>
      <c r="P13" s="57">
        <v>16</v>
      </c>
      <c r="Q13" s="57">
        <v>2.33</v>
      </c>
      <c r="R13" s="57"/>
      <c r="S13" s="56">
        <v>1374</v>
      </c>
      <c r="T13" s="57">
        <v>16</v>
      </c>
      <c r="U13" s="67">
        <v>2.12</v>
      </c>
      <c r="V13" s="57"/>
      <c r="W13" s="56">
        <v>1396</v>
      </c>
      <c r="X13" s="57">
        <v>14</v>
      </c>
      <c r="Y13" s="67" t="s">
        <v>583</v>
      </c>
      <c r="Z13" s="57"/>
      <c r="AA13" s="56">
        <v>1412</v>
      </c>
      <c r="AB13" s="57">
        <v>19</v>
      </c>
      <c r="AC13" s="67">
        <v>2.02</v>
      </c>
      <c r="AD13" s="57"/>
      <c r="AE13" s="56">
        <v>1407</v>
      </c>
      <c r="AF13" s="57">
        <v>18</v>
      </c>
      <c r="AG13" s="67" t="s">
        <v>583</v>
      </c>
      <c r="AI13" s="60">
        <v>1390</v>
      </c>
      <c r="AJ13" s="60">
        <v>17</v>
      </c>
      <c r="AK13" s="67" t="s">
        <v>583</v>
      </c>
      <c r="AM13" s="60">
        <v>1370</v>
      </c>
      <c r="AN13" s="60">
        <v>20</v>
      </c>
      <c r="AO13" s="67">
        <v>2.5299999999999998</v>
      </c>
      <c r="AQ13" s="60">
        <v>1356</v>
      </c>
      <c r="AR13" s="60">
        <v>23</v>
      </c>
      <c r="AS13" s="67" t="s">
        <v>583</v>
      </c>
    </row>
    <row r="14" spans="1:45" ht="11.25" customHeight="1">
      <c r="A14">
        <v>71000</v>
      </c>
      <c r="B14" t="s">
        <v>553</v>
      </c>
      <c r="C14" s="56">
        <v>77886</v>
      </c>
      <c r="D14" s="56">
        <v>1090</v>
      </c>
      <c r="E14" s="67">
        <v>1.81</v>
      </c>
      <c r="F14" s="57"/>
      <c r="G14" s="56">
        <v>78467</v>
      </c>
      <c r="H14" s="56">
        <v>1198</v>
      </c>
      <c r="I14" s="67">
        <v>1.76</v>
      </c>
      <c r="J14" s="57"/>
      <c r="K14" s="56">
        <v>80437</v>
      </c>
      <c r="L14" s="56">
        <v>1247</v>
      </c>
      <c r="M14" s="67">
        <v>1.79</v>
      </c>
      <c r="N14" s="57"/>
      <c r="O14" s="56">
        <v>82996</v>
      </c>
      <c r="P14" s="56">
        <v>1325</v>
      </c>
      <c r="Q14" s="57">
        <v>1.85</v>
      </c>
      <c r="R14" s="57"/>
      <c r="S14" s="56">
        <v>83098</v>
      </c>
      <c r="T14" s="56">
        <v>1225</v>
      </c>
      <c r="U14" s="67">
        <v>1.8</v>
      </c>
      <c r="V14" s="57"/>
      <c r="W14" s="56">
        <v>84363</v>
      </c>
      <c r="X14" s="56">
        <v>1275</v>
      </c>
      <c r="Y14" s="67">
        <v>1.77</v>
      </c>
      <c r="Z14" s="57"/>
      <c r="AA14" s="56">
        <v>85323</v>
      </c>
      <c r="AB14" s="56">
        <v>1281</v>
      </c>
      <c r="AC14" s="67">
        <v>1.71</v>
      </c>
      <c r="AD14" s="57"/>
      <c r="AE14" s="56">
        <v>85950</v>
      </c>
      <c r="AF14" s="56">
        <v>1248</v>
      </c>
      <c r="AG14" s="67">
        <v>1.68</v>
      </c>
      <c r="AI14" s="60">
        <v>84500</v>
      </c>
      <c r="AJ14" s="60">
        <v>1182</v>
      </c>
      <c r="AK14" s="67">
        <v>1.61</v>
      </c>
      <c r="AM14" s="60">
        <v>83016</v>
      </c>
      <c r="AN14" s="60">
        <v>1180</v>
      </c>
      <c r="AO14" s="67">
        <v>1.58</v>
      </c>
      <c r="AQ14" s="60">
        <v>82030</v>
      </c>
      <c r="AR14" s="60">
        <v>1164</v>
      </c>
      <c r="AS14" s="67">
        <v>1.57</v>
      </c>
    </row>
    <row r="15" spans="1:45" ht="11.25" customHeight="1">
      <c r="A15">
        <v>71300</v>
      </c>
      <c r="B15" t="s">
        <v>554</v>
      </c>
      <c r="C15" s="56">
        <v>10305</v>
      </c>
      <c r="D15" s="57">
        <v>204</v>
      </c>
      <c r="E15" s="67">
        <v>1.98</v>
      </c>
      <c r="F15" s="57"/>
      <c r="G15" s="56">
        <v>10466</v>
      </c>
      <c r="H15" s="57">
        <v>148</v>
      </c>
      <c r="I15" s="67">
        <v>1.91</v>
      </c>
      <c r="J15" s="57"/>
      <c r="K15" s="56">
        <v>10526</v>
      </c>
      <c r="L15" s="57">
        <v>146</v>
      </c>
      <c r="M15" s="67">
        <v>1.77</v>
      </c>
      <c r="N15" s="57"/>
      <c r="O15" s="56">
        <v>10677</v>
      </c>
      <c r="P15" s="57">
        <v>144</v>
      </c>
      <c r="Q15" s="57">
        <v>1.54</v>
      </c>
      <c r="R15" s="57"/>
      <c r="S15" s="56">
        <v>10469</v>
      </c>
      <c r="T15" s="57">
        <v>128</v>
      </c>
      <c r="U15" s="67">
        <v>1.47</v>
      </c>
      <c r="V15" s="57"/>
      <c r="W15" s="56">
        <v>10362</v>
      </c>
      <c r="X15" s="57">
        <v>153</v>
      </c>
      <c r="Y15" s="67">
        <v>1.49</v>
      </c>
      <c r="Z15" s="57"/>
      <c r="AA15" s="56">
        <v>10252</v>
      </c>
      <c r="AB15" s="57">
        <v>163</v>
      </c>
      <c r="AC15" s="67">
        <v>1.56</v>
      </c>
      <c r="AD15" s="57"/>
      <c r="AE15" s="56">
        <v>10267</v>
      </c>
      <c r="AF15" s="57">
        <v>171</v>
      </c>
      <c r="AG15" s="67">
        <v>1.72</v>
      </c>
      <c r="AI15" s="60">
        <v>10336</v>
      </c>
      <c r="AJ15" s="60">
        <v>151</v>
      </c>
      <c r="AK15" s="67">
        <v>1.71</v>
      </c>
      <c r="AM15" s="60">
        <v>10346</v>
      </c>
      <c r="AN15" s="60">
        <v>133</v>
      </c>
      <c r="AO15" s="67">
        <v>1.61</v>
      </c>
      <c r="AQ15" s="60">
        <v>10369</v>
      </c>
      <c r="AR15" s="60">
        <v>148</v>
      </c>
      <c r="AS15" s="67">
        <v>1.52</v>
      </c>
    </row>
    <row r="16" spans="1:45" ht="11.25" customHeight="1">
      <c r="A16">
        <v>72200</v>
      </c>
      <c r="B16" t="s">
        <v>555</v>
      </c>
      <c r="C16" s="56">
        <v>10467</v>
      </c>
      <c r="D16" s="57">
        <v>223</v>
      </c>
      <c r="E16" s="67">
        <v>2.72</v>
      </c>
      <c r="F16" s="57"/>
      <c r="G16" s="56">
        <v>10488</v>
      </c>
      <c r="H16" s="57">
        <v>223</v>
      </c>
      <c r="I16" s="67">
        <v>2.79</v>
      </c>
      <c r="J16" s="57"/>
      <c r="K16" s="56">
        <v>10639</v>
      </c>
      <c r="L16" s="57">
        <v>247</v>
      </c>
      <c r="M16" s="67">
        <v>2.85</v>
      </c>
      <c r="N16" s="57"/>
      <c r="O16" s="56">
        <v>10761</v>
      </c>
      <c r="P16" s="57">
        <v>206</v>
      </c>
      <c r="Q16" s="57">
        <v>2.74</v>
      </c>
      <c r="R16" s="57"/>
      <c r="S16" s="56">
        <v>10744</v>
      </c>
      <c r="T16" s="57">
        <v>211</v>
      </c>
      <c r="U16" s="67">
        <v>2.63</v>
      </c>
      <c r="V16" s="57"/>
      <c r="W16" s="56">
        <v>10671</v>
      </c>
      <c r="X16" s="57">
        <v>158</v>
      </c>
      <c r="Y16" s="67">
        <v>2.25</v>
      </c>
      <c r="Z16" s="57"/>
      <c r="AA16" s="56">
        <v>10541</v>
      </c>
      <c r="AB16" s="57">
        <v>186</v>
      </c>
      <c r="AC16" s="67">
        <v>2.19</v>
      </c>
      <c r="AD16" s="57"/>
      <c r="AE16" s="56">
        <v>10573</v>
      </c>
      <c r="AF16" s="57">
        <v>177</v>
      </c>
      <c r="AG16" s="67">
        <v>2.1</v>
      </c>
      <c r="AI16" s="60">
        <v>10610</v>
      </c>
      <c r="AJ16" s="60">
        <v>194</v>
      </c>
      <c r="AK16" s="67">
        <v>2.23</v>
      </c>
      <c r="AM16" s="60">
        <v>10627</v>
      </c>
      <c r="AN16" s="60">
        <v>185</v>
      </c>
      <c r="AO16" s="67">
        <v>2.21</v>
      </c>
      <c r="AQ16" s="60">
        <v>10617</v>
      </c>
      <c r="AR16" s="60">
        <v>183</v>
      </c>
      <c r="AS16" s="67">
        <v>2.2000000000000002</v>
      </c>
    </row>
    <row r="17" spans="1:45" ht="11.25" customHeight="1">
      <c r="A17">
        <v>72300</v>
      </c>
      <c r="B17" t="s">
        <v>556</v>
      </c>
      <c r="C17" s="56">
        <v>19863</v>
      </c>
      <c r="D17" s="57">
        <v>234</v>
      </c>
      <c r="E17" s="67">
        <v>2.11</v>
      </c>
      <c r="F17" s="57"/>
      <c r="G17" s="56">
        <v>20218</v>
      </c>
      <c r="H17" s="57">
        <v>237</v>
      </c>
      <c r="I17" s="67">
        <v>2.04</v>
      </c>
      <c r="J17" s="57"/>
      <c r="K17" s="56">
        <v>21122</v>
      </c>
      <c r="L17" s="57">
        <v>257</v>
      </c>
      <c r="M17" s="67">
        <v>2.0099999999999998</v>
      </c>
      <c r="N17" s="57"/>
      <c r="O17" s="56">
        <v>22195</v>
      </c>
      <c r="P17" s="57">
        <v>299</v>
      </c>
      <c r="Q17" s="57">
        <v>2.14</v>
      </c>
      <c r="R17" s="57"/>
      <c r="S17" s="56">
        <v>23256</v>
      </c>
      <c r="T17" s="57">
        <v>341</v>
      </c>
      <c r="U17" s="67">
        <v>2.31</v>
      </c>
      <c r="V17" s="57"/>
      <c r="W17" s="56">
        <v>24757</v>
      </c>
      <c r="X17" s="57">
        <v>318</v>
      </c>
      <c r="Y17" s="67">
        <v>2.37</v>
      </c>
      <c r="Z17" s="57"/>
      <c r="AA17" s="56">
        <v>25355</v>
      </c>
      <c r="AB17" s="57">
        <v>291</v>
      </c>
      <c r="AC17" s="67">
        <v>2.29</v>
      </c>
      <c r="AD17" s="57"/>
      <c r="AE17" s="56">
        <v>25547</v>
      </c>
      <c r="AF17" s="57">
        <v>265</v>
      </c>
      <c r="AG17" s="67">
        <v>2.09</v>
      </c>
      <c r="AI17" s="60">
        <v>25583</v>
      </c>
      <c r="AJ17" s="60">
        <v>265</v>
      </c>
      <c r="AK17" s="67">
        <v>2.0099999999999998</v>
      </c>
      <c r="AM17" s="60">
        <v>25567</v>
      </c>
      <c r="AN17" s="60">
        <v>231</v>
      </c>
      <c r="AO17" s="67">
        <v>1.93</v>
      </c>
      <c r="AQ17" s="60">
        <v>25566</v>
      </c>
      <c r="AR17" s="60">
        <v>244</v>
      </c>
      <c r="AS17" s="67">
        <v>1.95</v>
      </c>
    </row>
    <row r="18" spans="1:45" ht="11.25" customHeight="1">
      <c r="A18">
        <v>72330</v>
      </c>
      <c r="B18" t="s">
        <v>557</v>
      </c>
      <c r="C18" s="56">
        <v>6737</v>
      </c>
      <c r="D18" s="57">
        <v>105</v>
      </c>
      <c r="E18" s="67">
        <v>1.84</v>
      </c>
      <c r="F18" s="57"/>
      <c r="G18" s="56">
        <v>6710</v>
      </c>
      <c r="H18" s="57">
        <v>126</v>
      </c>
      <c r="I18" s="67">
        <v>1.92</v>
      </c>
      <c r="J18" s="57"/>
      <c r="K18" s="56">
        <v>6823</v>
      </c>
      <c r="L18" s="57">
        <v>139</v>
      </c>
      <c r="M18" s="67">
        <v>2.15</v>
      </c>
      <c r="N18" s="57"/>
      <c r="O18" s="56">
        <v>6911</v>
      </c>
      <c r="P18" s="57">
        <v>64</v>
      </c>
      <c r="Q18" s="57">
        <v>1.9</v>
      </c>
      <c r="R18" s="57"/>
      <c r="S18" s="56">
        <v>6875</v>
      </c>
      <c r="T18" s="57">
        <v>144</v>
      </c>
      <c r="U18" s="67">
        <v>1.97</v>
      </c>
      <c r="V18" s="57"/>
      <c r="W18" s="56">
        <v>6859</v>
      </c>
      <c r="X18" s="57">
        <v>102</v>
      </c>
      <c r="Y18" s="67">
        <v>1.76</v>
      </c>
      <c r="Z18" s="57"/>
      <c r="AA18" s="56">
        <v>6753</v>
      </c>
      <c r="AB18" s="57">
        <v>93</v>
      </c>
      <c r="AC18" s="67">
        <v>1.96</v>
      </c>
      <c r="AD18" s="57"/>
      <c r="AE18" s="56">
        <v>6766</v>
      </c>
      <c r="AF18" s="57">
        <v>112</v>
      </c>
      <c r="AG18" s="67">
        <v>1.8</v>
      </c>
      <c r="AI18" s="60">
        <v>6857</v>
      </c>
      <c r="AJ18" s="60">
        <v>184</v>
      </c>
      <c r="AK18" s="67">
        <v>2.29</v>
      </c>
      <c r="AM18" s="60">
        <v>6920</v>
      </c>
      <c r="AN18" s="60">
        <v>105</v>
      </c>
      <c r="AO18" s="67">
        <v>2.34</v>
      </c>
      <c r="AQ18" s="60">
        <v>6939</v>
      </c>
      <c r="AR18" s="60">
        <v>98</v>
      </c>
      <c r="AS18" s="67">
        <v>2.25</v>
      </c>
    </row>
    <row r="19" spans="1:45" ht="11.25" customHeight="1">
      <c r="A19">
        <v>72800</v>
      </c>
      <c r="B19" t="s">
        <v>558</v>
      </c>
      <c r="C19" s="56">
        <v>29178</v>
      </c>
      <c r="D19" s="57">
        <v>658</v>
      </c>
      <c r="E19" s="67">
        <v>2.46</v>
      </c>
      <c r="F19" s="57"/>
      <c r="G19" s="56">
        <v>29385</v>
      </c>
      <c r="H19" s="57">
        <v>617</v>
      </c>
      <c r="I19" s="67">
        <v>2.34</v>
      </c>
      <c r="J19" s="57"/>
      <c r="K19" s="56">
        <v>30623</v>
      </c>
      <c r="L19" s="57">
        <v>704</v>
      </c>
      <c r="M19" s="67">
        <v>2.4300000000000002</v>
      </c>
      <c r="N19" s="57"/>
      <c r="O19" s="56">
        <v>32462</v>
      </c>
      <c r="P19" s="57">
        <v>729</v>
      </c>
      <c r="Q19" s="57">
        <v>2.42</v>
      </c>
      <c r="R19" s="57"/>
      <c r="S19" s="56">
        <v>34001</v>
      </c>
      <c r="T19" s="57">
        <v>764</v>
      </c>
      <c r="U19" s="67">
        <v>2.4500000000000002</v>
      </c>
      <c r="V19" s="57"/>
      <c r="W19" s="56">
        <v>35224</v>
      </c>
      <c r="X19" s="57">
        <v>787</v>
      </c>
      <c r="Y19" s="67">
        <v>2.42</v>
      </c>
      <c r="Z19" s="57"/>
      <c r="AA19" s="56">
        <v>35978</v>
      </c>
      <c r="AB19" s="57">
        <v>748</v>
      </c>
      <c r="AC19" s="67">
        <v>2.37</v>
      </c>
      <c r="AD19" s="57"/>
      <c r="AE19" s="56">
        <v>36931</v>
      </c>
      <c r="AF19" s="57">
        <v>809</v>
      </c>
      <c r="AG19" s="67">
        <v>2.35</v>
      </c>
      <c r="AI19" s="60">
        <v>37818</v>
      </c>
      <c r="AJ19" s="60">
        <v>738</v>
      </c>
      <c r="AK19" s="67">
        <v>2.25</v>
      </c>
      <c r="AM19" s="60">
        <v>38292</v>
      </c>
      <c r="AN19" s="60">
        <v>732</v>
      </c>
      <c r="AO19" s="67">
        <v>2.2000000000000002</v>
      </c>
      <c r="AQ19" s="60">
        <v>39032</v>
      </c>
      <c r="AR19" s="60">
        <v>743</v>
      </c>
      <c r="AS19" s="67">
        <v>2.09</v>
      </c>
    </row>
    <row r="20" spans="1:45" ht="11.25" customHeight="1">
      <c r="A20">
        <v>73600</v>
      </c>
      <c r="B20" t="s">
        <v>559</v>
      </c>
      <c r="C20" s="56">
        <v>7044</v>
      </c>
      <c r="D20" s="57">
        <v>134</v>
      </c>
      <c r="E20" s="67">
        <v>2.48</v>
      </c>
      <c r="F20" s="57"/>
      <c r="G20" s="56">
        <v>7042</v>
      </c>
      <c r="H20" s="57">
        <v>136</v>
      </c>
      <c r="I20" s="67">
        <v>2.34</v>
      </c>
      <c r="J20" s="57"/>
      <c r="K20" s="56">
        <v>7141</v>
      </c>
      <c r="L20" s="57">
        <v>139</v>
      </c>
      <c r="M20" s="67">
        <v>2.2599999999999998</v>
      </c>
      <c r="N20" s="57"/>
      <c r="O20" s="56">
        <v>7207</v>
      </c>
      <c r="P20" s="57">
        <v>120</v>
      </c>
      <c r="Q20" s="57">
        <v>2.16</v>
      </c>
      <c r="R20" s="57"/>
      <c r="S20" s="56">
        <v>7272</v>
      </c>
      <c r="T20" s="57">
        <v>129</v>
      </c>
      <c r="U20" s="67">
        <v>2.12</v>
      </c>
      <c r="V20" s="57"/>
      <c r="W20" s="56">
        <v>7335</v>
      </c>
      <c r="X20" s="57">
        <v>124</v>
      </c>
      <c r="Y20" s="67">
        <v>2.0499999999999998</v>
      </c>
      <c r="Z20" s="57"/>
      <c r="AA20" s="56">
        <v>7329</v>
      </c>
      <c r="AB20" s="57">
        <v>106</v>
      </c>
      <c r="AC20" s="67">
        <v>1.99</v>
      </c>
      <c r="AD20" s="57"/>
      <c r="AE20" s="56">
        <v>7356</v>
      </c>
      <c r="AF20" s="57">
        <v>107</v>
      </c>
      <c r="AG20" s="67">
        <v>1.85</v>
      </c>
      <c r="AI20" s="60">
        <v>7392</v>
      </c>
      <c r="AJ20" s="60">
        <v>91</v>
      </c>
      <c r="AK20" s="67">
        <v>1.65</v>
      </c>
      <c r="AM20" s="60">
        <v>7429</v>
      </c>
      <c r="AN20" s="60">
        <v>99</v>
      </c>
      <c r="AO20" s="67">
        <v>1.59</v>
      </c>
      <c r="AQ20" s="60">
        <v>7458</v>
      </c>
      <c r="AR20" s="60">
        <v>115</v>
      </c>
      <c r="AS20" s="67">
        <v>1.63</v>
      </c>
    </row>
    <row r="21" spans="1:45" ht="11.25" customHeight="1">
      <c r="A21">
        <v>74050</v>
      </c>
      <c r="B21" t="s">
        <v>560</v>
      </c>
      <c r="C21" s="56">
        <v>2900</v>
      </c>
      <c r="D21" s="57">
        <v>55</v>
      </c>
      <c r="E21" s="67">
        <v>2.33</v>
      </c>
      <c r="F21" s="57"/>
      <c r="G21" s="56">
        <v>2970</v>
      </c>
      <c r="H21" s="57">
        <v>55</v>
      </c>
      <c r="I21" s="67">
        <v>2.35</v>
      </c>
      <c r="J21" s="57"/>
      <c r="K21" s="56">
        <v>2986</v>
      </c>
      <c r="L21" s="57">
        <v>38</v>
      </c>
      <c r="M21" s="67">
        <v>2.08</v>
      </c>
      <c r="N21" s="57"/>
      <c r="O21" s="56">
        <v>3001</v>
      </c>
      <c r="P21" s="57">
        <v>36</v>
      </c>
      <c r="Q21" s="57">
        <v>1.82</v>
      </c>
      <c r="R21" s="57"/>
      <c r="S21" s="56">
        <v>2902</v>
      </c>
      <c r="T21" s="57">
        <v>54</v>
      </c>
      <c r="U21" s="67">
        <v>1.85</v>
      </c>
      <c r="V21" s="57"/>
      <c r="W21" s="56">
        <v>2848</v>
      </c>
      <c r="X21" s="57">
        <v>40</v>
      </c>
      <c r="Y21" s="67">
        <v>1.91</v>
      </c>
      <c r="Z21" s="57"/>
      <c r="AA21" s="56">
        <v>2777</v>
      </c>
      <c r="AB21" s="57">
        <v>33</v>
      </c>
      <c r="AC21" s="67">
        <v>1.87</v>
      </c>
      <c r="AD21" s="57"/>
      <c r="AE21" s="56">
        <v>2762</v>
      </c>
      <c r="AF21" s="57">
        <v>44</v>
      </c>
      <c r="AG21" s="67">
        <v>1.75</v>
      </c>
      <c r="AI21" s="60">
        <v>2750</v>
      </c>
      <c r="AJ21" s="60">
        <v>40</v>
      </c>
      <c r="AK21" s="67">
        <v>1.76</v>
      </c>
      <c r="AM21" s="60">
        <v>2743</v>
      </c>
      <c r="AN21" s="60">
        <v>41</v>
      </c>
      <c r="AO21" s="67">
        <v>1.91</v>
      </c>
      <c r="AQ21" s="60">
        <v>2743</v>
      </c>
      <c r="AR21" s="60">
        <v>38</v>
      </c>
      <c r="AS21" s="67">
        <v>1.8</v>
      </c>
    </row>
    <row r="22" spans="1:45" ht="11.25" customHeight="1">
      <c r="A22">
        <v>74550</v>
      </c>
      <c r="B22" t="s">
        <v>561</v>
      </c>
      <c r="C22" s="56">
        <v>3381</v>
      </c>
      <c r="D22" s="57">
        <v>76</v>
      </c>
      <c r="E22" s="67">
        <v>2.62</v>
      </c>
      <c r="F22" s="57"/>
      <c r="G22" s="56">
        <v>3321</v>
      </c>
      <c r="H22" s="57">
        <v>119</v>
      </c>
      <c r="I22" s="67">
        <v>3.23</v>
      </c>
      <c r="J22" s="57"/>
      <c r="K22" s="56">
        <v>3334</v>
      </c>
      <c r="L22" s="57">
        <v>125</v>
      </c>
      <c r="M22" s="67">
        <v>3.95</v>
      </c>
      <c r="N22" s="57"/>
      <c r="O22" s="56">
        <v>3312</v>
      </c>
      <c r="P22" s="57">
        <v>92</v>
      </c>
      <c r="Q22" s="57">
        <v>4.0999999999999996</v>
      </c>
      <c r="R22" s="57"/>
      <c r="S22" s="56">
        <v>3269</v>
      </c>
      <c r="T22" s="57">
        <v>88</v>
      </c>
      <c r="U22" s="67">
        <v>3.7</v>
      </c>
      <c r="V22" s="57"/>
      <c r="W22" s="56">
        <v>3217</v>
      </c>
      <c r="X22" s="57">
        <v>101</v>
      </c>
      <c r="Y22" s="67">
        <v>3.44</v>
      </c>
      <c r="Z22" s="57"/>
      <c r="AA22" s="56">
        <v>3142</v>
      </c>
      <c r="AB22" s="57">
        <v>59</v>
      </c>
      <c r="AC22" s="67">
        <v>3.09</v>
      </c>
      <c r="AD22" s="57"/>
      <c r="AE22" s="56">
        <v>3139</v>
      </c>
      <c r="AF22" s="57">
        <v>50</v>
      </c>
      <c r="AG22" s="67">
        <v>2.66</v>
      </c>
      <c r="AI22" s="60">
        <v>3135</v>
      </c>
      <c r="AJ22" s="60">
        <v>63</v>
      </c>
      <c r="AK22" s="67">
        <v>2.2000000000000002</v>
      </c>
      <c r="AM22" s="60">
        <v>3156</v>
      </c>
      <c r="AN22" s="60">
        <v>50</v>
      </c>
      <c r="AO22" s="67">
        <v>2.04</v>
      </c>
      <c r="AQ22" s="60">
        <v>3175</v>
      </c>
      <c r="AR22" s="60">
        <v>53</v>
      </c>
      <c r="AS22" s="67">
        <v>2.09</v>
      </c>
    </row>
    <row r="23" spans="1:45" ht="11.25" customHeight="1">
      <c r="A23">
        <v>74560</v>
      </c>
      <c r="B23" t="s">
        <v>562</v>
      </c>
      <c r="C23" s="57">
        <v>399</v>
      </c>
      <c r="D23" s="57">
        <v>3</v>
      </c>
      <c r="E23" s="67" t="s">
        <v>583</v>
      </c>
      <c r="F23" s="57"/>
      <c r="G23" s="57">
        <v>420</v>
      </c>
      <c r="H23" s="57">
        <v>3</v>
      </c>
      <c r="I23" s="67" t="s">
        <v>583</v>
      </c>
      <c r="J23" s="57"/>
      <c r="K23" s="57">
        <v>438</v>
      </c>
      <c r="L23" s="57">
        <v>5</v>
      </c>
      <c r="M23" s="67" t="s">
        <v>583</v>
      </c>
      <c r="N23" s="57"/>
      <c r="O23" s="57">
        <v>459</v>
      </c>
      <c r="P23" s="57">
        <v>5</v>
      </c>
      <c r="Q23" s="57" t="s">
        <v>583</v>
      </c>
      <c r="R23" s="57"/>
      <c r="S23" s="57">
        <v>467</v>
      </c>
      <c r="T23" s="57">
        <v>3</v>
      </c>
      <c r="U23" s="67" t="s">
        <v>583</v>
      </c>
      <c r="V23" s="57"/>
      <c r="W23" s="57">
        <v>479</v>
      </c>
      <c r="X23" s="57">
        <v>5</v>
      </c>
      <c r="Y23" s="67" t="s">
        <v>583</v>
      </c>
      <c r="Z23" s="57"/>
      <c r="AA23" s="57">
        <v>492</v>
      </c>
      <c r="AB23" s="57">
        <v>10</v>
      </c>
      <c r="AC23" s="67" t="s">
        <v>583</v>
      </c>
      <c r="AD23" s="57"/>
      <c r="AE23" s="57">
        <v>496</v>
      </c>
      <c r="AF23" s="57">
        <v>5</v>
      </c>
      <c r="AG23" s="67" t="s">
        <v>583</v>
      </c>
      <c r="AI23" s="60">
        <v>508</v>
      </c>
      <c r="AJ23" s="60">
        <v>6</v>
      </c>
      <c r="AK23" s="67" t="s">
        <v>583</v>
      </c>
      <c r="AM23" s="60">
        <v>520</v>
      </c>
      <c r="AN23" s="60">
        <v>4</v>
      </c>
      <c r="AO23" s="67" t="s">
        <v>583</v>
      </c>
      <c r="AQ23" s="60">
        <v>524</v>
      </c>
      <c r="AR23" s="60">
        <v>3</v>
      </c>
      <c r="AS23" s="67" t="s">
        <v>583</v>
      </c>
    </row>
    <row r="24" spans="1:45" ht="11.25" customHeight="1">
      <c r="A24">
        <v>74660</v>
      </c>
      <c r="B24" t="s">
        <v>563</v>
      </c>
      <c r="C24" s="56">
        <v>7040</v>
      </c>
      <c r="D24" s="57">
        <v>134</v>
      </c>
      <c r="E24" s="67">
        <v>2.15</v>
      </c>
      <c r="F24" s="57"/>
      <c r="G24" s="56">
        <v>7133</v>
      </c>
      <c r="H24" s="57">
        <v>149</v>
      </c>
      <c r="I24" s="67">
        <v>2.21</v>
      </c>
      <c r="J24" s="57"/>
      <c r="K24" s="56">
        <v>7214</v>
      </c>
      <c r="L24" s="57">
        <v>162</v>
      </c>
      <c r="M24" s="67">
        <v>2.38</v>
      </c>
      <c r="N24" s="57"/>
      <c r="O24" s="56">
        <v>7290</v>
      </c>
      <c r="P24" s="57">
        <v>144</v>
      </c>
      <c r="Q24" s="57">
        <v>2.42</v>
      </c>
      <c r="R24" s="57"/>
      <c r="S24" s="56">
        <v>7157</v>
      </c>
      <c r="T24" s="57">
        <v>126</v>
      </c>
      <c r="U24" s="67">
        <v>2.2999999999999998</v>
      </c>
      <c r="V24" s="57"/>
      <c r="W24" s="56">
        <v>7060</v>
      </c>
      <c r="X24" s="57">
        <v>122</v>
      </c>
      <c r="Y24" s="67">
        <v>2.11</v>
      </c>
      <c r="Z24" s="57"/>
      <c r="AA24" s="56">
        <v>6941</v>
      </c>
      <c r="AB24" s="57">
        <v>106</v>
      </c>
      <c r="AC24" s="67">
        <v>1.92</v>
      </c>
      <c r="AD24" s="57"/>
      <c r="AE24" s="56">
        <v>6932</v>
      </c>
      <c r="AF24" s="57">
        <v>87</v>
      </c>
      <c r="AG24" s="67">
        <v>1.72</v>
      </c>
      <c r="AI24" s="60">
        <v>6896</v>
      </c>
      <c r="AJ24" s="60">
        <v>89</v>
      </c>
      <c r="AK24" s="67">
        <v>1.54</v>
      </c>
      <c r="AM24" s="60">
        <v>6883</v>
      </c>
      <c r="AN24" s="60">
        <v>85</v>
      </c>
      <c r="AO24" s="67">
        <v>1.46</v>
      </c>
      <c r="AQ24" s="60">
        <v>6860</v>
      </c>
      <c r="AR24" s="60">
        <v>93</v>
      </c>
      <c r="AS24" s="67">
        <v>1.49</v>
      </c>
    </row>
    <row r="25" spans="1:45" ht="11.25" customHeight="1">
      <c r="A25">
        <v>74680</v>
      </c>
      <c r="B25" t="s">
        <v>564</v>
      </c>
      <c r="C25" s="56">
        <v>3425</v>
      </c>
      <c r="D25" s="57">
        <v>83</v>
      </c>
      <c r="E25" s="67">
        <v>2.36</v>
      </c>
      <c r="F25" s="57"/>
      <c r="G25" s="56">
        <v>3505</v>
      </c>
      <c r="H25" s="57">
        <v>86</v>
      </c>
      <c r="I25" s="67">
        <v>2.59</v>
      </c>
      <c r="J25" s="57"/>
      <c r="K25" s="56">
        <v>3546</v>
      </c>
      <c r="L25" s="57">
        <v>75</v>
      </c>
      <c r="M25" s="67">
        <v>2.52</v>
      </c>
      <c r="N25" s="57"/>
      <c r="O25" s="56">
        <v>3568</v>
      </c>
      <c r="P25" s="57">
        <v>56</v>
      </c>
      <c r="Q25" s="57">
        <v>2.15</v>
      </c>
      <c r="R25" s="57"/>
      <c r="S25" s="56">
        <v>3587</v>
      </c>
      <c r="T25" s="57">
        <v>63</v>
      </c>
      <c r="U25" s="67">
        <v>1.91</v>
      </c>
      <c r="V25" s="57"/>
      <c r="W25" s="56">
        <v>3598</v>
      </c>
      <c r="X25" s="57">
        <v>49</v>
      </c>
      <c r="Y25" s="67">
        <v>1.67</v>
      </c>
      <c r="Z25" s="57"/>
      <c r="AA25" s="56">
        <v>3601</v>
      </c>
      <c r="AB25" s="57">
        <v>78</v>
      </c>
      <c r="AC25" s="67">
        <v>1.81</v>
      </c>
      <c r="AD25" s="57"/>
      <c r="AE25" s="56">
        <v>3617</v>
      </c>
      <c r="AF25" s="57">
        <v>55</v>
      </c>
      <c r="AG25" s="67">
        <v>1.69</v>
      </c>
      <c r="AI25" s="60">
        <v>3646</v>
      </c>
      <c r="AJ25" s="60">
        <v>53</v>
      </c>
      <c r="AK25" s="67">
        <v>1.69</v>
      </c>
      <c r="AM25" s="60">
        <v>3694</v>
      </c>
      <c r="AN25" s="60">
        <v>49</v>
      </c>
      <c r="AO25" s="67">
        <v>1.42</v>
      </c>
      <c r="AQ25" s="60">
        <v>3735</v>
      </c>
      <c r="AR25" s="60">
        <v>40</v>
      </c>
      <c r="AS25" s="67">
        <v>1.28</v>
      </c>
    </row>
    <row r="26" spans="1:45" ht="11.25" customHeight="1">
      <c r="A26">
        <v>79399</v>
      </c>
      <c r="B26" t="s">
        <v>565</v>
      </c>
      <c r="C26" s="56">
        <v>9075</v>
      </c>
      <c r="D26" s="57">
        <v>136</v>
      </c>
      <c r="E26" s="67">
        <v>2.2400000000000002</v>
      </c>
      <c r="F26" s="57"/>
      <c r="G26" s="56">
        <v>9071</v>
      </c>
      <c r="H26" s="57">
        <v>155</v>
      </c>
      <c r="I26" s="67">
        <v>2.33</v>
      </c>
      <c r="J26" s="57"/>
      <c r="K26" s="56">
        <v>9039</v>
      </c>
      <c r="L26" s="57">
        <v>167</v>
      </c>
      <c r="M26" s="67">
        <v>2.52</v>
      </c>
      <c r="N26" s="57"/>
      <c r="O26" s="56">
        <v>9018</v>
      </c>
      <c r="P26" s="57">
        <v>135</v>
      </c>
      <c r="Q26" s="57">
        <v>2.57</v>
      </c>
      <c r="R26" s="57"/>
      <c r="S26" s="56">
        <v>8770</v>
      </c>
      <c r="T26" s="57">
        <v>125</v>
      </c>
      <c r="U26" s="67">
        <v>2.41</v>
      </c>
      <c r="V26" s="57"/>
      <c r="W26" s="56">
        <v>7667</v>
      </c>
      <c r="X26" s="57">
        <v>94</v>
      </c>
      <c r="Y26" s="67">
        <v>2.0099999999999998</v>
      </c>
      <c r="Z26" s="57"/>
      <c r="AA26" s="56">
        <v>7498</v>
      </c>
      <c r="AB26" s="57">
        <v>83</v>
      </c>
      <c r="AC26" s="67">
        <v>1.73</v>
      </c>
      <c r="AD26" s="57"/>
      <c r="AE26" s="56">
        <v>7462</v>
      </c>
      <c r="AF26" s="57">
        <v>97</v>
      </c>
      <c r="AG26" s="67">
        <v>1.59</v>
      </c>
      <c r="AI26" s="60">
        <v>7373</v>
      </c>
      <c r="AJ26" s="60">
        <v>72</v>
      </c>
      <c r="AK26" s="67">
        <v>1.43</v>
      </c>
      <c r="AM26" s="60">
        <v>7382</v>
      </c>
      <c r="AN26" s="60">
        <v>87</v>
      </c>
      <c r="AO26" s="67">
        <v>1.47</v>
      </c>
      <c r="AQ26" s="60">
        <v>7421</v>
      </c>
      <c r="AR26" s="60">
        <v>91</v>
      </c>
      <c r="AS26" s="67">
        <v>1.45</v>
      </c>
    </row>
    <row r="27" spans="1:45" s="14" customFormat="1" ht="11.25" customHeight="1">
      <c r="A27" s="14">
        <v>7</v>
      </c>
      <c r="B27" s="14" t="s">
        <v>566</v>
      </c>
      <c r="C27" s="68">
        <v>229778</v>
      </c>
      <c r="D27" s="68">
        <v>3899</v>
      </c>
      <c r="E27" s="69">
        <v>2.15</v>
      </c>
      <c r="F27" s="70"/>
      <c r="G27" s="68">
        <v>231292</v>
      </c>
      <c r="H27" s="68">
        <v>3954</v>
      </c>
      <c r="I27" s="69">
        <v>2.12</v>
      </c>
      <c r="J27" s="70"/>
      <c r="K27" s="68">
        <v>235915</v>
      </c>
      <c r="L27" s="68">
        <v>4104</v>
      </c>
      <c r="M27" s="69">
        <v>2.15</v>
      </c>
      <c r="N27" s="70"/>
      <c r="O27" s="68">
        <v>241722</v>
      </c>
      <c r="P27" s="68">
        <v>4053</v>
      </c>
      <c r="Q27" s="70">
        <v>2.13</v>
      </c>
      <c r="R27" s="70"/>
      <c r="S27" s="68">
        <v>242894</v>
      </c>
      <c r="T27" s="68">
        <v>4026</v>
      </c>
      <c r="U27" s="69">
        <v>2.1</v>
      </c>
      <c r="V27" s="70"/>
      <c r="W27" s="68">
        <v>244692</v>
      </c>
      <c r="X27" s="68">
        <v>4004</v>
      </c>
      <c r="Y27" s="69">
        <v>2.04</v>
      </c>
      <c r="Z27" s="70"/>
      <c r="AA27" s="68">
        <v>245678</v>
      </c>
      <c r="AB27" s="68">
        <v>3927</v>
      </c>
      <c r="AC27" s="69">
        <v>2</v>
      </c>
      <c r="AD27" s="70"/>
      <c r="AE27" s="68">
        <v>247491</v>
      </c>
      <c r="AF27" s="68">
        <v>3882</v>
      </c>
      <c r="AG27" s="69">
        <v>1.96</v>
      </c>
      <c r="AI27" s="90">
        <v>247281</v>
      </c>
      <c r="AJ27" s="90">
        <v>4050</v>
      </c>
      <c r="AK27" s="69">
        <v>1.96</v>
      </c>
      <c r="AM27" s="90">
        <v>245869</v>
      </c>
      <c r="AN27" s="90">
        <v>3658</v>
      </c>
      <c r="AO27" s="69">
        <v>1.93</v>
      </c>
      <c r="AQ27" s="90">
        <v>245980</v>
      </c>
      <c r="AR27" s="90">
        <v>3752</v>
      </c>
      <c r="AS27" s="69">
        <v>1.92</v>
      </c>
    </row>
    <row r="28" spans="1:45" ht="11.25" customHeight="1">
      <c r="A28" s="15"/>
      <c r="B28" s="46"/>
      <c r="C28" s="57"/>
      <c r="D28" s="57"/>
      <c r="E28" s="57"/>
      <c r="F28" s="57"/>
      <c r="G28" s="57"/>
      <c r="H28" s="57"/>
      <c r="I28" s="57"/>
      <c r="J28" s="57"/>
      <c r="K28" s="57"/>
      <c r="L28" s="57"/>
      <c r="M28" s="57"/>
      <c r="N28" s="57"/>
      <c r="O28" s="57"/>
      <c r="P28" s="57"/>
      <c r="Q28" s="67"/>
      <c r="R28" s="57"/>
      <c r="S28" s="57"/>
      <c r="T28" s="57"/>
      <c r="U28" s="57"/>
      <c r="V28" s="57"/>
      <c r="W28" s="57"/>
    </row>
    <row r="29" spans="1:45" ht="11.25" customHeight="1">
      <c r="A29" s="10" t="s">
        <v>15</v>
      </c>
      <c r="B29" s="46"/>
    </row>
    <row r="30" spans="1:45" ht="11.25" customHeight="1">
      <c r="A30" s="15" t="s">
        <v>16</v>
      </c>
      <c r="B30" s="47"/>
    </row>
    <row r="31" spans="1:45" ht="12.75" customHeight="1">
      <c r="A31" s="46"/>
      <c r="B31" s="46"/>
    </row>
    <row r="32" spans="1:45" ht="12.75" customHeight="1">
      <c r="A32" s="86" t="s">
        <v>581</v>
      </c>
      <c r="B32" s="46"/>
    </row>
    <row r="33" spans="1:2" ht="11.25" customHeight="1">
      <c r="A33" s="46" t="s">
        <v>570</v>
      </c>
      <c r="B33" s="82"/>
    </row>
    <row r="35" spans="1:2" ht="11.25" customHeight="1"/>
    <row r="36" spans="1:2" ht="11.25" customHeight="1">
      <c r="A36" s="46"/>
      <c r="B36" s="46"/>
    </row>
    <row r="37" spans="1:2" ht="11.25" customHeight="1">
      <c r="A37" s="80" t="s">
        <v>576</v>
      </c>
    </row>
    <row r="38" spans="1:2" ht="11.25" customHeight="1">
      <c r="A38" s="59"/>
      <c r="B38" s="46"/>
    </row>
    <row r="39" spans="1:2" ht="11.25" customHeight="1">
      <c r="A39" s="15"/>
      <c r="B39" s="46"/>
    </row>
    <row r="40" spans="1:2" ht="11.25" customHeight="1">
      <c r="A40" s="46"/>
      <c r="B40" s="46"/>
    </row>
    <row r="41" spans="1:2" ht="11.25" customHeight="1">
      <c r="A41" s="46"/>
      <c r="B41" s="46"/>
    </row>
    <row r="42" spans="1:2" ht="11.25" customHeight="1">
      <c r="A42" s="46"/>
      <c r="B42" s="46"/>
    </row>
    <row r="43" spans="1:2" ht="11.25" customHeight="1">
      <c r="A43" s="48"/>
      <c r="B43" s="48"/>
    </row>
    <row r="44" spans="1:2" ht="11.25" customHeight="1">
      <c r="A44" s="48"/>
      <c r="B44" s="48"/>
    </row>
    <row r="45" spans="1:2" ht="11.25" customHeight="1">
      <c r="A45" s="48"/>
      <c r="B45" s="48"/>
    </row>
    <row r="46" spans="1:2" ht="11.25" customHeight="1">
      <c r="A46" s="46"/>
      <c r="B46" s="46"/>
    </row>
    <row r="47" spans="1:2" ht="11.25" customHeight="1">
      <c r="A47" s="46"/>
      <c r="B47" s="46"/>
    </row>
    <row r="48" spans="1:2" ht="11.25" customHeight="1">
      <c r="A48" s="46"/>
      <c r="B48" s="46"/>
    </row>
    <row r="49" spans="1:2" ht="11.25" customHeight="1">
      <c r="A49" s="46"/>
      <c r="B49" s="46"/>
    </row>
    <row r="50" spans="1:2" ht="11.25" customHeight="1">
      <c r="A50" s="49"/>
      <c r="B50" s="49"/>
    </row>
    <row r="51" spans="1:2" ht="11.25" customHeight="1">
      <c r="A51" s="46"/>
      <c r="B51" s="46"/>
    </row>
    <row r="52" spans="1:2" ht="11.25" customHeight="1">
      <c r="A52" s="46"/>
      <c r="B52" s="46"/>
    </row>
    <row r="53" spans="1:2" ht="11.25" customHeight="1">
      <c r="A53" s="46"/>
      <c r="B53" s="46"/>
    </row>
    <row r="54" spans="1:2" ht="11.25" customHeight="1">
      <c r="A54" s="46"/>
      <c r="B54" s="46"/>
    </row>
    <row r="55" spans="1:2" ht="11.25" customHeight="1">
      <c r="A55" s="46"/>
      <c r="B55" s="46"/>
    </row>
    <row r="56" spans="1:2" ht="11.25" customHeight="1">
      <c r="A56" s="46"/>
      <c r="B56" s="46"/>
    </row>
    <row r="57" spans="1:2" ht="11.25" customHeight="1">
      <c r="A57" s="46"/>
      <c r="B57" s="46"/>
    </row>
    <row r="58" spans="1:2" ht="11.25" customHeight="1">
      <c r="A58" s="46"/>
      <c r="B58" s="46"/>
    </row>
    <row r="59" spans="1:2" ht="11.25" customHeight="1">
      <c r="A59" s="46"/>
      <c r="B59" s="46"/>
    </row>
    <row r="60" spans="1:2" ht="11.25" customHeight="1">
      <c r="A60" s="46"/>
      <c r="B60" s="46"/>
    </row>
    <row r="61" spans="1:2" ht="11.25" customHeight="1">
      <c r="A61" s="46"/>
      <c r="B61" s="46"/>
    </row>
    <row r="62" spans="1:2" ht="11.25" customHeight="1">
      <c r="A62" s="46"/>
      <c r="B62" s="46"/>
    </row>
    <row r="63" spans="1:2" ht="11.25" customHeight="1">
      <c r="A63" s="46"/>
      <c r="B63" s="46"/>
    </row>
    <row r="64" spans="1:2" ht="11.25" customHeight="1">
      <c r="A64" s="46"/>
      <c r="B64" s="46"/>
    </row>
    <row r="65" spans="1:2" ht="11.25" customHeight="1">
      <c r="A65" s="46"/>
      <c r="B65" s="46"/>
    </row>
    <row r="66" spans="1:2" ht="11.25" customHeight="1">
      <c r="A66" s="46"/>
      <c r="B66" s="46"/>
    </row>
    <row r="67" spans="1:2" ht="11.25" customHeight="1">
      <c r="A67" s="46"/>
      <c r="B67" s="46"/>
    </row>
    <row r="68" spans="1:2" ht="11.25" customHeight="1">
      <c r="A68" s="46"/>
      <c r="B68" s="46"/>
    </row>
    <row r="69" spans="1:2" ht="11.25" customHeight="1">
      <c r="A69" s="46"/>
      <c r="B69" s="46"/>
    </row>
    <row r="70" spans="1:2" ht="11.25" customHeight="1">
      <c r="A70" s="46"/>
      <c r="B70" s="46"/>
    </row>
    <row r="71" spans="1:2" ht="11.25" customHeight="1">
      <c r="A71" s="46"/>
      <c r="B71" s="46"/>
    </row>
    <row r="72" spans="1:2" ht="11.25" customHeight="1">
      <c r="A72" s="46"/>
      <c r="B72" s="46"/>
    </row>
    <row r="73" spans="1:2" ht="11.25" customHeight="1">
      <c r="A73" s="46"/>
      <c r="B73" s="46"/>
    </row>
    <row r="74" spans="1:2" ht="11.25" customHeight="1">
      <c r="A74" s="46"/>
      <c r="B74" s="46"/>
    </row>
    <row r="75" spans="1:2" ht="11.25" customHeight="1">
      <c r="A75" s="46"/>
      <c r="B75" s="46"/>
    </row>
    <row r="76" spans="1:2" ht="11.25" customHeight="1">
      <c r="A76" s="46"/>
      <c r="B76" s="46"/>
    </row>
    <row r="77" spans="1:2" ht="11.25" customHeight="1">
      <c r="A77" s="46"/>
      <c r="B77" s="46"/>
    </row>
    <row r="78" spans="1:2" ht="11.25" customHeight="1">
      <c r="A78" s="46"/>
      <c r="B78" s="46"/>
    </row>
    <row r="79" spans="1:2" ht="11.25" customHeight="1">
      <c r="A79" s="46"/>
      <c r="B79" s="46"/>
    </row>
    <row r="80" spans="1:2" ht="11.25" customHeight="1">
      <c r="A80" s="46"/>
      <c r="B80" s="46"/>
    </row>
    <row r="81" spans="1:2" ht="11.25" customHeight="1">
      <c r="A81" s="46"/>
      <c r="B81" s="46"/>
    </row>
    <row r="82" spans="1:2" ht="11.25" customHeight="1">
      <c r="A82" s="46"/>
      <c r="B82" s="46"/>
    </row>
    <row r="83" spans="1:2" ht="11.25" customHeight="1">
      <c r="A83" s="46"/>
      <c r="B83" s="46"/>
    </row>
    <row r="84" spans="1:2" ht="11.25" customHeight="1">
      <c r="A84" s="46"/>
      <c r="B84" s="46"/>
    </row>
    <row r="85" spans="1:2" ht="11.25" customHeight="1">
      <c r="A85" s="46"/>
      <c r="B85" s="46"/>
    </row>
    <row r="86" spans="1:2" ht="11.25" customHeight="1">
      <c r="A86" s="46"/>
      <c r="B86" s="46"/>
    </row>
    <row r="87" spans="1:2" ht="11.25" customHeight="1">
      <c r="A87" s="46"/>
      <c r="B87" s="46"/>
    </row>
    <row r="88" spans="1:2" ht="11.25" customHeight="1">
      <c r="A88" s="46"/>
      <c r="B88" s="46"/>
    </row>
    <row r="89" spans="1:2" ht="11.25" customHeight="1">
      <c r="A89" s="46"/>
      <c r="B89" s="46"/>
    </row>
    <row r="90" spans="1:2" ht="11.25" customHeight="1">
      <c r="A90" s="46"/>
      <c r="B90" s="46"/>
    </row>
    <row r="91" spans="1:2" ht="11.25" customHeight="1">
      <c r="A91" s="46"/>
      <c r="B91" s="46"/>
    </row>
    <row r="92" spans="1:2" ht="11.25" customHeight="1">
      <c r="A92" s="46"/>
      <c r="B92" s="46"/>
    </row>
    <row r="93" spans="1:2" ht="11.25" customHeight="1">
      <c r="A93" s="46"/>
      <c r="B93" s="46"/>
    </row>
    <row r="94" spans="1:2" ht="11.25" customHeight="1">
      <c r="A94" s="46"/>
      <c r="B94" s="46"/>
    </row>
    <row r="95" spans="1:2" ht="11.25" customHeight="1">
      <c r="A95" s="46"/>
      <c r="B95" s="46"/>
    </row>
    <row r="96" spans="1:2" ht="11.25" customHeight="1">
      <c r="A96" s="46"/>
      <c r="B96" s="46"/>
    </row>
    <row r="97" spans="1:2" ht="11.25" customHeight="1">
      <c r="A97" s="46"/>
      <c r="B97" s="46"/>
    </row>
    <row r="98" spans="1:2" ht="11.25" customHeight="1">
      <c r="A98" s="46"/>
      <c r="B98" s="46"/>
    </row>
    <row r="99" spans="1:2" ht="11.25" customHeight="1">
      <c r="A99" s="46"/>
      <c r="B99" s="46"/>
    </row>
    <row r="100" spans="1:2" ht="11.25" customHeight="1">
      <c r="A100" s="46"/>
      <c r="B100" s="46"/>
    </row>
    <row r="101" spans="1:2" ht="11.25" customHeight="1">
      <c r="A101" s="46"/>
      <c r="B101" s="46"/>
    </row>
    <row r="102" spans="1:2" ht="11.25" customHeight="1">
      <c r="A102" s="46"/>
      <c r="B102" s="46"/>
    </row>
    <row r="103" spans="1:2" ht="11.25" customHeight="1">
      <c r="A103" s="46"/>
      <c r="B103" s="46"/>
    </row>
    <row r="104" spans="1:2" ht="11.25" customHeight="1">
      <c r="A104" s="46"/>
      <c r="B104" s="46"/>
    </row>
    <row r="105" spans="1:2" ht="11.25" customHeight="1">
      <c r="A105" s="46"/>
      <c r="B105" s="46"/>
    </row>
    <row r="106" spans="1:2" ht="11.25" customHeight="1">
      <c r="A106" s="46"/>
      <c r="B106" s="46"/>
    </row>
    <row r="107" spans="1:2" ht="11.25" customHeight="1">
      <c r="A107" s="46"/>
      <c r="B107" s="46"/>
    </row>
    <row r="108" spans="1:2" ht="11.25" customHeight="1">
      <c r="A108" s="46"/>
      <c r="B108" s="46"/>
    </row>
    <row r="109" spans="1:2" ht="11.25" customHeight="1">
      <c r="A109" s="46"/>
      <c r="B109" s="46"/>
    </row>
    <row r="110" spans="1:2" ht="11.25" customHeight="1">
      <c r="A110" s="46"/>
      <c r="B110" s="46"/>
    </row>
    <row r="111" spans="1:2" ht="11.25" customHeight="1">
      <c r="A111" s="46"/>
      <c r="B111" s="46"/>
    </row>
    <row r="112" spans="1:2" ht="11.25" customHeight="1">
      <c r="A112" s="46"/>
      <c r="B112" s="46"/>
    </row>
    <row r="113" spans="1:2" ht="11.25" customHeight="1">
      <c r="A113" s="46"/>
      <c r="B113" s="46"/>
    </row>
    <row r="114" spans="1:2" ht="11.25" customHeight="1">
      <c r="A114" s="46"/>
      <c r="B114" s="46"/>
    </row>
    <row r="115" spans="1:2" ht="11.25" customHeight="1">
      <c r="A115" s="46"/>
      <c r="B115" s="46"/>
    </row>
    <row r="116" spans="1:2" ht="11.25" customHeight="1">
      <c r="A116" s="46"/>
      <c r="B116" s="46"/>
    </row>
    <row r="117" spans="1:2" ht="11.25" customHeight="1">
      <c r="A117" s="46"/>
      <c r="B117" s="46"/>
    </row>
    <row r="118" spans="1:2" ht="11.25" customHeight="1">
      <c r="A118" s="46"/>
      <c r="B118" s="46"/>
    </row>
    <row r="119" spans="1:2" ht="11.25" customHeight="1">
      <c r="A119" s="46"/>
      <c r="B119" s="46"/>
    </row>
    <row r="120" spans="1:2" ht="11.25" customHeight="1">
      <c r="A120" s="46"/>
      <c r="B120" s="46"/>
    </row>
    <row r="121" spans="1:2" ht="11.25" customHeight="1">
      <c r="A121" s="46"/>
      <c r="B121" s="46"/>
    </row>
    <row r="122" spans="1:2" ht="11.25" customHeight="1">
      <c r="A122" s="46"/>
      <c r="B122" s="46"/>
    </row>
    <row r="123" spans="1:2" ht="11.25" customHeight="1">
      <c r="A123" s="46"/>
      <c r="B123" s="46"/>
    </row>
    <row r="124" spans="1:2" ht="11.25" customHeight="1">
      <c r="A124" s="46"/>
      <c r="B124" s="46"/>
    </row>
    <row r="125" spans="1:2" ht="11.25" customHeight="1">
      <c r="A125" s="46"/>
      <c r="B125" s="46"/>
    </row>
    <row r="126" spans="1:2" ht="11.25" customHeight="1">
      <c r="A126" s="46"/>
      <c r="B126" s="46"/>
    </row>
    <row r="127" spans="1:2" ht="11.25" customHeight="1">
      <c r="A127" s="46"/>
      <c r="B127" s="46"/>
    </row>
    <row r="128" spans="1:2" ht="11.25" customHeight="1">
      <c r="A128" s="46"/>
      <c r="B128" s="46"/>
    </row>
    <row r="129" spans="1:2" ht="11.25" customHeight="1">
      <c r="A129" s="46"/>
      <c r="B129" s="46"/>
    </row>
    <row r="130" spans="1:2" ht="11.25" customHeight="1">
      <c r="A130" s="46"/>
      <c r="B130" s="46"/>
    </row>
    <row r="131" spans="1:2" ht="11.25" customHeight="1">
      <c r="A131" s="46"/>
      <c r="B131" s="46"/>
    </row>
    <row r="132" spans="1:2" ht="11.25" customHeight="1">
      <c r="A132" s="46"/>
      <c r="B132" s="46"/>
    </row>
    <row r="133" spans="1:2" ht="11.25" customHeight="1">
      <c r="A133" s="46"/>
      <c r="B133" s="46"/>
    </row>
    <row r="134" spans="1:2" ht="11.25" customHeight="1">
      <c r="A134" s="46"/>
      <c r="B134" s="46"/>
    </row>
    <row r="135" spans="1:2" ht="11.25" customHeight="1">
      <c r="A135" s="46"/>
      <c r="B135" s="46"/>
    </row>
    <row r="136" spans="1:2" ht="11.25" customHeight="1">
      <c r="A136" s="46"/>
      <c r="B136" s="46"/>
    </row>
    <row r="137" spans="1:2" ht="11.25" customHeight="1">
      <c r="A137" s="46"/>
      <c r="B137" s="46"/>
    </row>
    <row r="138" spans="1:2" ht="11.25" customHeight="1">
      <c r="A138" s="46"/>
      <c r="B138" s="46"/>
    </row>
    <row r="139" spans="1:2" ht="11.25" customHeight="1">
      <c r="A139" s="46"/>
      <c r="B139" s="46"/>
    </row>
    <row r="140" spans="1:2" ht="11.25" customHeight="1">
      <c r="A140" s="46"/>
      <c r="B140" s="46"/>
    </row>
    <row r="141" spans="1:2" ht="11.25" customHeight="1">
      <c r="A141" s="46"/>
      <c r="B141" s="46"/>
    </row>
    <row r="142" spans="1:2" ht="11.25" customHeight="1">
      <c r="A142" s="46"/>
      <c r="B142" s="46"/>
    </row>
    <row r="143" spans="1:2" ht="11.25" customHeight="1">
      <c r="A143" s="46"/>
      <c r="B143" s="46"/>
    </row>
    <row r="144" spans="1:2" ht="11.25" customHeight="1">
      <c r="A144" s="46"/>
      <c r="B144" s="46"/>
    </row>
    <row r="145" spans="1:2" ht="11.25" customHeight="1">
      <c r="A145" s="46"/>
      <c r="B145" s="46"/>
    </row>
    <row r="146" spans="1:2" ht="11.25" customHeight="1">
      <c r="A146" s="46"/>
      <c r="B146" s="46"/>
    </row>
    <row r="147" spans="1:2" ht="11.25" customHeight="1">
      <c r="A147" s="46"/>
      <c r="B147" s="46"/>
    </row>
    <row r="148" spans="1:2" ht="11.25" customHeight="1">
      <c r="A148" s="46"/>
      <c r="B148" s="46"/>
    </row>
    <row r="149" spans="1:2" ht="11.25" customHeight="1">
      <c r="A149" s="46"/>
      <c r="B149" s="46"/>
    </row>
    <row r="150" spans="1:2" ht="11.25" customHeight="1">
      <c r="A150" s="46"/>
      <c r="B150" s="46"/>
    </row>
    <row r="151" spans="1:2" ht="11.25" customHeight="1">
      <c r="A151" s="46"/>
      <c r="B151" s="46"/>
    </row>
    <row r="152" spans="1:2" ht="11.25" customHeight="1">
      <c r="A152" s="46"/>
      <c r="B152" s="46"/>
    </row>
    <row r="153" spans="1:2" ht="11.25" customHeight="1">
      <c r="A153" s="46"/>
      <c r="B153" s="46"/>
    </row>
    <row r="154" spans="1:2" ht="11.25" customHeight="1">
      <c r="A154" s="46"/>
      <c r="B154" s="46"/>
    </row>
    <row r="155" spans="1:2" ht="11.25" customHeight="1">
      <c r="A155" s="46"/>
      <c r="B155" s="46"/>
    </row>
    <row r="156" spans="1:2" ht="11.25" customHeight="1">
      <c r="A156" s="46"/>
      <c r="B156" s="46"/>
    </row>
    <row r="157" spans="1:2" ht="11.25" customHeight="1">
      <c r="A157" s="46"/>
      <c r="B157" s="46"/>
    </row>
    <row r="158" spans="1:2" ht="11.25" customHeight="1"/>
    <row r="159" spans="1:2" ht="11.25" customHeight="1"/>
    <row r="160" spans="1:2"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objects="1" scenarios="1"/>
  <mergeCells count="12">
    <mergeCell ref="A1:XFD1"/>
    <mergeCell ref="C6:E6"/>
    <mergeCell ref="O6:Q6"/>
    <mergeCell ref="G6:I6"/>
    <mergeCell ref="K6:M6"/>
    <mergeCell ref="S6:U6"/>
    <mergeCell ref="W6:Y6"/>
    <mergeCell ref="AA6:AC6"/>
    <mergeCell ref="AE6:AG6"/>
    <mergeCell ref="AI6:AK6"/>
    <mergeCell ref="AM6:AO6"/>
    <mergeCell ref="AQ6:AS6"/>
  </mergeCells>
  <hyperlinks>
    <hyperlink ref="A37" r:id="rId1" display="© Commonwealth of Australia &lt;&lt;yyyy&gt;&gt;" xr:uid="{00000000-0004-0000-07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9"/>
  <sheetViews>
    <sheetView showGridLines="0" workbookViewId="0">
      <selection activeCell="A4" sqref="A4"/>
    </sheetView>
  </sheetViews>
  <sheetFormatPr defaultRowHeight="11.25"/>
  <cols>
    <col min="1" max="1" width="7.83203125" customWidth="1"/>
    <col min="2" max="2" width="145.83203125" customWidth="1"/>
    <col min="3" max="3" width="0.5" customWidth="1"/>
    <col min="4" max="4" width="8.5" hidden="1" customWidth="1"/>
    <col min="5" max="5" width="17.6640625" customWidth="1"/>
    <col min="6" max="7" width="9" customWidth="1"/>
    <col min="8" max="8" width="9.1640625" customWidth="1"/>
    <col min="9" max="9" width="8.33203125" customWidth="1"/>
    <col min="10" max="11" width="9" customWidth="1"/>
  </cols>
  <sheetData>
    <row r="1" spans="1:13" s="108" customFormat="1" ht="72" customHeight="1">
      <c r="A1" s="107" t="s">
        <v>18</v>
      </c>
    </row>
    <row r="2" spans="1:13" s="25" customFormat="1" ht="20.100000000000001" customHeight="1">
      <c r="A2" s="29" t="str">
        <f>Contents!A2</f>
        <v>33010DO003 Births, Australia, 2020</v>
      </c>
      <c r="K2" s="26"/>
      <c r="M2" s="27"/>
    </row>
    <row r="3" spans="1:13" s="37" customFormat="1" ht="12.75" customHeight="1">
      <c r="A3" s="36" t="str">
        <f>Contents!A3</f>
        <v>Released at 11.30am (Canberra time) Wed 8 Dec 2021</v>
      </c>
      <c r="K3" s="38"/>
      <c r="M3" s="39"/>
    </row>
    <row r="4" spans="1:13" s="37" customFormat="1" ht="12.75" customHeight="1">
      <c r="A4" s="36"/>
      <c r="K4" s="38"/>
      <c r="M4" s="39"/>
    </row>
    <row r="5" spans="1:13" s="9" customFormat="1" ht="20.100000000000001" customHeight="1">
      <c r="B5" s="35" t="s">
        <v>4</v>
      </c>
    </row>
    <row r="6" spans="1:13" s="9" customFormat="1" ht="12.75" customHeight="1">
      <c r="B6"/>
    </row>
    <row r="7" spans="1:13" s="9" customFormat="1">
      <c r="B7" s="9" t="s">
        <v>6</v>
      </c>
    </row>
    <row r="8" spans="1:13" s="9" customFormat="1">
      <c r="B8" s="14" t="s">
        <v>575</v>
      </c>
    </row>
    <row r="9" spans="1:13" s="99" customFormat="1">
      <c r="B9" s="100" t="s">
        <v>17</v>
      </c>
    </row>
    <row r="10" spans="1:13" s="99" customFormat="1">
      <c r="B10" s="100" t="s">
        <v>572</v>
      </c>
    </row>
    <row r="11" spans="1:13" ht="12.75" customHeight="1">
      <c r="A11" s="16"/>
      <c r="B11" s="10"/>
      <c r="C11" s="10"/>
      <c r="D11" s="10"/>
      <c r="E11" s="10"/>
      <c r="F11" s="10"/>
      <c r="G11" s="10"/>
      <c r="H11" s="10"/>
      <c r="I11" s="10"/>
      <c r="J11" s="10"/>
      <c r="K11" s="10"/>
    </row>
    <row r="12" spans="1:13" ht="12.75" customHeight="1">
      <c r="A12" s="16"/>
      <c r="B12" s="23" t="s">
        <v>0</v>
      </c>
      <c r="C12" s="10"/>
      <c r="D12" s="10"/>
      <c r="E12" s="10"/>
      <c r="F12" s="10"/>
      <c r="G12" s="10"/>
      <c r="H12" s="10"/>
      <c r="I12" s="10"/>
      <c r="J12" s="10"/>
      <c r="K12" s="10"/>
    </row>
    <row r="13" spans="1:13" ht="12.75">
      <c r="A13" s="16"/>
      <c r="B13" s="10"/>
      <c r="C13" s="10"/>
      <c r="D13" s="10"/>
      <c r="E13" s="10"/>
      <c r="F13" s="10"/>
      <c r="G13" s="10"/>
      <c r="H13" s="10"/>
      <c r="I13" s="10"/>
      <c r="J13" s="10"/>
      <c r="K13" s="10"/>
    </row>
    <row r="14" spans="1:13" ht="33.75">
      <c r="A14" s="16"/>
      <c r="B14" s="85" t="s">
        <v>585</v>
      </c>
    </row>
    <row r="15" spans="1:13" ht="12.75">
      <c r="A15" s="16"/>
      <c r="B15" s="85"/>
    </row>
    <row r="16" spans="1:13" ht="12.75">
      <c r="A16" s="16"/>
      <c r="B16" s="81" t="s">
        <v>579</v>
      </c>
    </row>
    <row r="17" spans="1:5" ht="12.75">
      <c r="A17" s="16"/>
      <c r="B17" s="85"/>
    </row>
    <row r="18" spans="1:5" ht="33.75">
      <c r="A18" s="16"/>
      <c r="B18" s="91" t="s">
        <v>601</v>
      </c>
    </row>
    <row r="19" spans="1:5" ht="12.75">
      <c r="A19" s="16"/>
      <c r="B19" s="91"/>
    </row>
    <row r="20" spans="1:5" ht="22.5">
      <c r="A20" s="16"/>
      <c r="B20" s="84" t="s">
        <v>586</v>
      </c>
    </row>
    <row r="21" spans="1:5" ht="12.75">
      <c r="A21" s="16"/>
      <c r="B21" s="85"/>
    </row>
    <row r="22" spans="1:5" ht="12.75">
      <c r="A22" s="16"/>
      <c r="B22" s="87" t="s">
        <v>573</v>
      </c>
    </row>
    <row r="23" spans="1:5" ht="12.75">
      <c r="A23" s="17"/>
      <c r="B23" s="53"/>
    </row>
    <row r="24" spans="1:5" ht="12.75">
      <c r="A24" s="17"/>
      <c r="B24" s="15" t="s">
        <v>568</v>
      </c>
    </row>
    <row r="25" spans="1:5" ht="12.75">
      <c r="A25" s="17"/>
      <c r="B25" s="15"/>
    </row>
    <row r="26" spans="1:5" ht="12.75">
      <c r="A26" s="17"/>
      <c r="B26" s="54"/>
    </row>
    <row r="28" spans="1:5">
      <c r="B28" s="106" t="str">
        <f>Contents!B29</f>
        <v>© Commonwealth of Australia 2021</v>
      </c>
      <c r="C28" s="106"/>
    </row>
    <row r="30" spans="1:5" ht="12.75">
      <c r="A30" s="5"/>
      <c r="E30" s="8"/>
    </row>
    <row r="31" spans="1:5" ht="12.75">
      <c r="E31" s="8"/>
    </row>
    <row r="32" spans="1:5" ht="12.75">
      <c r="E32" s="8"/>
    </row>
    <row r="33" spans="2:5" ht="15.95" customHeight="1">
      <c r="B33" s="83"/>
    </row>
    <row r="34" spans="2:5" ht="12.75">
      <c r="E34" s="8"/>
    </row>
    <row r="35" spans="2:5" ht="12.75">
      <c r="E35" s="8"/>
    </row>
    <row r="36" spans="2:5" ht="15.95" customHeight="1"/>
    <row r="38" spans="2:5" ht="15.95" customHeight="1"/>
    <row r="40" spans="2:5" ht="15.95" customHeight="1"/>
    <row r="42" spans="2:5" ht="15.95" customHeight="1"/>
    <row r="49" spans="1:1" ht="12.75">
      <c r="A49" s="6"/>
    </row>
  </sheetData>
  <mergeCells count="2">
    <mergeCell ref="B28:C28"/>
    <mergeCell ref="A1:XFD1"/>
  </mergeCells>
  <phoneticPr fontId="0" type="noConversion"/>
  <hyperlinks>
    <hyperlink ref="B28:C28" r:id="rId1" display="http://www.abs.gov.au/websitedbs/d3310114.nsf/Home/%C2%A9+Copyright?OpenDocument" xr:uid="{00000000-0004-0000-0800-000000000000}"/>
    <hyperlink ref="B9" r:id="rId2" xr:uid="{9911AE61-7525-489A-9B09-37EB84850C09}"/>
    <hyperlink ref="B10" r:id="rId3" location="methodology" xr:uid="{57B372C6-9276-4C75-9F07-8FCBC06781E8}"/>
  </hyperlinks>
  <printOptions gridLines="1"/>
  <pageMargins left="0.14000000000000001" right="0.12" top="0.28999999999999998" bottom="0.22" header="0.22" footer="0.18"/>
  <pageSetup paperSize="9" scale="63"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Table 3.1</vt:lpstr>
      <vt:lpstr>Table 3.2</vt:lpstr>
      <vt:lpstr>Table 3.3</vt:lpstr>
      <vt:lpstr>Table 3.4</vt:lpstr>
      <vt:lpstr>Table 3.5</vt:lpstr>
      <vt:lpstr>Table 3.6</vt:lpstr>
      <vt:lpstr>Table 3.7</vt:lpstr>
      <vt:lpstr>Explanatory Notes</vt:lpstr>
      <vt:lpstr>Introduction</vt:lpstr>
      <vt:lpstr>'Table 3.1'!Y2015_BIRTHS_LG</vt:lpstr>
      <vt:lpstr>'Table 3.2'!Y2015_BIRTHS_LG</vt:lpstr>
      <vt:lpstr>'Table 3.3'!Y2015_BIRTHS_LG</vt:lpstr>
      <vt:lpstr>'Table 3.4'!Y2015_BIRTHS_LG</vt:lpstr>
      <vt:lpstr>'Table 3.5'!Y2015_BIRTHS_LG</vt:lpstr>
      <vt:lpstr>'Table 3.6'!Y2015_BIRTHS_LG</vt:lpstr>
      <vt:lpstr>'Table 3.7'!Y2015_BIRTHS_LG</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2007-02-15T05:50:52Z</cp:lastPrinted>
  <dcterms:created xsi:type="dcterms:W3CDTF">2004-10-31T22:22:48Z</dcterms:created>
  <dcterms:modified xsi:type="dcterms:W3CDTF">2021-11-23T22:26:22Z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2021-05-26T03:51:55Z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2b032a8f-881e-405c-beaa-231c8bac573e</vt:lpwstr>
  </property>
  <property fmtid="{D5CDD505-2E9C-101B-9397-08002B2CF9AE}" pid="8" name="MSIP_Label_c8e5a7ee-c283-40b0-98eb-fa437df4c031_ContentBits">
    <vt:lpwstr>0</vt:lpwstr>
  </property>
</Properties>
</file>