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updateLinks="never" defaultThemeVersion="124226"/>
  <mc:AlternateContent xmlns:mc="http://schemas.openxmlformats.org/markup-compatibility/2006">
    <mc:Choice Requires="x15">
      <x15ac:absPath xmlns:x15ac="http://schemas.microsoft.com/office/spreadsheetml/2010/11/ac" url="S:\DEM\3301.0 BIRTHS\2021\Datacubes\DataCubes\COB\"/>
    </mc:Choice>
  </mc:AlternateContent>
  <xr:revisionPtr revIDLastSave="0" documentId="13_ncr:1_{7C63AB89-5455-41AB-995F-F853FD25DCF5}"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Notes'!$B$12:$B$19</definedName>
    <definedName name="scope">'Explanatory Notes'!#REF!</definedName>
    <definedName name="table1">[1]Contents!#REF!</definedName>
    <definedName name="TopOfTable_Table_1">'Table 6.1'!$A$2</definedName>
    <definedName name="TopOfTable_Table_2">'Table 6.2'!$A$2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5" l="1"/>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at 30 June 2021,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at 30 June 2021,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<sst xmlns="http://schemas.openxmlformats.org/spreadsheetml/2006/main" count="289" uniqueCount="138">
  <si>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</si>
  <si>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</si>
  <si>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</si>
  <si>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</si>
  <si>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</si>
  <si>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</si>
  <si>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</si>
  <si>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</si>
  <si>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</si>
  <si>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</si>
  <si>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</si>
  <si>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</si>
  <si>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</si>
  <si>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</si>
  <si>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</si>
  <si>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</si>
  <si>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</si>
  <si>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</si>
  <si>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</si>
  <si>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</si>
  <si>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</si>
  <si>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</si>
  <si>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</si>
  <si>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</si>
  <si>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</si>
  <si>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</si>
  <si>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</si>
  <si>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</si>
  <si>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</si>
  <si>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</si>
  <si>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</si>
  <si>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</si>
  <si>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</si>
  <si>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</si>
  <si>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</si>
  <si>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</si>
  <si>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</si>
  <si>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More information on the ABS website</t>
  </si>
  <si>
    <t>Key Statistics</t>
  </si>
  <si>
    <t xml:space="preserve">              Australian Bureau of Statistics</t>
  </si>
  <si>
    <t>Australia (includes External Territories)</t>
  </si>
  <si>
    <t>New Zealand</t>
  </si>
  <si>
    <t>Papua New Guinea</t>
  </si>
  <si>
    <t>Fiji</t>
  </si>
  <si>
    <t>Samoa</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</si>
  <si>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</si>
  <si>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</si>
  <si>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</si>
  <si>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</si>
  <si>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</si>
  <si>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</si>
  <si>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</si>
  <si>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</si>
  <si>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</si>
  <si>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</si>
  <si>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</si>
  <si>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</si>
  <si>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</si>
  <si>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</si>
  <si>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</si>
  <si>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</si>
  <si>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</si>
  <si>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</si>
  <si>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</si>
  <si>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</si>
  <si>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</si>
  <si>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</si>
  <si>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</si>
  <si>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</si>
  <si>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</si>
  <si>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</si>
  <si>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</si>
  <si>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</si>
  <si>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</si>
  <si>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</si>
  <si>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</si>
  <si>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</si>
  <si>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</si>
  <si>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</si>
  <si>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</si>
  <si>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</si>
  <si>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</si>
  <si>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</si>
  <si>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</si>
  <si>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</si>
  <si>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</si>
  <si>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</si>
  <si>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</si>
  <si>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</si>
  <si>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</si>
  <si>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</si>
  <si>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</si>
  <si>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</si>
  <si>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</si>
  <si>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</si>
  <si>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</si>
  <si>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</si>
  <si>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</si>
  <si>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</si>
  <si>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</si>
  <si>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</si>
  <si>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</si>
  <si>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</si>
  <si>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</si>
  <si>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</si>
  <si>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</si>
  <si>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</si>
  <si>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</si>
  <si>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</si>
  <si>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</si>
  <si>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</si>
  <si>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</si>
  <si>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</si>
  <si>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</si>
  <si>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</si>
  <si>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</si>
  <si>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Estimated resident female population</t>
  </si>
  <si>
    <t>Methodology</t>
  </si>
  <si>
    <r>
      <t>0</t>
    </r>
    <r>
      <rPr>
        <sz val="8"/>
        <rFont val="Arial"/>
        <family val="2"/>
      </rPr>
      <t xml:space="preserve"> nil or rounded to zero (including null cells)</t>
    </r>
  </si>
  <si>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</si>
  <si>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t xml:space="preserve">3.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</si>
  <si>
    <t>33010DO006 Births, Australia, 2021</t>
  </si>
  <si>
    <t>© Commonwealth of Australia 2022</t>
  </si>
  <si>
    <t>Births, Australia, 2021</t>
  </si>
  <si>
    <t>Released at 11:30 am (Canberra time) Tuesday 25 October 2022</t>
  </si>
  <si>
    <t>Table 6.1 Births, Country of birth of mother–2021</t>
  </si>
  <si>
    <t>Table 6.2 Births, Country of birth of father–2021</t>
  </si>
  <si>
    <t>Births, Australia 2021</t>
  </si>
  <si>
    <t>For further information about these and related statistics visit:</t>
  </si>
  <si>
    <t>Contact us | Australian Bureau of Statistics (abs.gov.au)</t>
  </si>
  <si>
    <t>Australia's Population by Country of Birth, 2021 | Australian Bureau of Statistics (abs.gov.au)</t>
  </si>
  <si>
    <r>
      <rPr>
        <b/>
        <sz val="8"/>
        <rFont val="Arial"/>
        <family val="2"/>
      </rPr>
      <t>2.</t>
    </r>
    <r>
      <rPr>
        <sz val="8"/>
        <rFont val="Arial"/>
        <family val="2"/>
      </rPr>
      <t xml:space="preserve"> ERP presented in this spreadsheet is released in 'Australia's Population by Country of Birth, 2021' issued on 26th of April 2022.</t>
    </r>
  </si>
  <si>
    <t>Total Oceania and Antartica</t>
  </si>
  <si>
    <t>France</t>
  </si>
  <si>
    <r>
      <rPr>
        <b/>
        <sz val="8"/>
        <rFont val="Arial"/>
        <family val="2"/>
      </rPr>
      <t>1.</t>
    </r>
    <r>
      <rPr>
        <sz val="8"/>
        <rFont val="Arial"/>
        <family val="2"/>
      </rPr>
      <t xml:space="preserve"> Estimated resident population (ERP) by country of birth is preliminary for 2021 and based on the 2016 Census. For 2021, preliminary ERP used in this data cube is different from that used elsewhere in this release. For more information on which ERP was used in this data cube see Methodology - Populations Used in this Release.</t>
    </r>
  </si>
  <si>
    <t>Other</t>
  </si>
  <si>
    <t>United Kingdom</t>
  </si>
  <si>
    <t>Births, 2021 -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</si>
</sst>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0.0"/>
    <numFmt numFmtId="166" formatCode="#,##0.000"/>
    <numFmt numFmtId="167" formatCode="0.000"/>
    <numFmt numFmtId="168" formatCode="0.0"/>
  </numFmts>
  <fonts count="64"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
      <u/>
      <sz val="9"/>
      <color theme="10"/>
      <name val="Arial"/>
      <family val="2"/>
    </font>
    <font>
      <sz val="9"/>
      <name val="Arial"/>
      <family val="2"/>
    </font>
    <font>
      <sz val="9"/>
      <color theme="1"/>
      <name val="Arial"/>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5" fillId="0" borderId="0" applyNumberFormat="0" applyFill="0" applyBorder="0" applyAlignment="0" applyProtection="0"/>
    <xf numFmtId="0" fontId="56" fillId="0" borderId="0">
      <alignment horizontal="center"/>
    </xf>
    <xf numFmtId="0" fontId="20" fillId="0" borderId="0" applyNumberFormat="0" applyFill="0" applyBorder="0" applyProtection="0">
      <alignment horizontal="center"/>
    </xf>
    <xf numFmtId="0" fontId="56" fillId="0" borderId="0">
      <alignment horizontal="center"/>
    </xf>
    <xf numFmtId="0" fontId="56" fillId="0" borderId="0">
      <alignment horizontal="center" textRotation="90"/>
    </xf>
    <xf numFmtId="0" fontId="20" fillId="0" borderId="0" applyNumberFormat="0" applyFill="0" applyBorder="0" applyProtection="0">
      <alignment horizontal="center" textRotation="90"/>
    </xf>
    <xf numFmtId="0" fontId="56"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7"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9" fillId="0" borderId="0"/>
    <xf numFmtId="0" fontId="24" fillId="0" borderId="0" applyNumberFormat="0" applyFill="0" applyBorder="0" applyAlignment="0" applyProtection="0"/>
    <xf numFmtId="0" fontId="59" fillId="0" borderId="0"/>
    <xf numFmtId="164" fontId="59" fillId="0" borderId="0"/>
    <xf numFmtId="164" fontId="24" fillId="0" borderId="0" applyFill="0" applyBorder="0" applyAlignment="0" applyProtection="0"/>
    <xf numFmtId="164" fontId="59" fillId="0" borderId="0"/>
    <xf numFmtId="0" fontId="60" fillId="0" borderId="0" applyNumberFormat="0" applyFill="0" applyBorder="0" applyAlignment="0" applyProtection="0"/>
  </cellStyleXfs>
  <cellXfs count="94">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3" fontId="34" fillId="0" borderId="0" xfId="0" applyNumberFormat="1" applyFont="1"/>
    <xf numFmtId="2"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xf numFmtId="167" fontId="34" fillId="0" borderId="0" xfId="0" applyNumberFormat="1" applyFont="1"/>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31" fillId="0" borderId="0" xfId="4" applyFont="1" applyFill="1"/>
    <xf numFmtId="2" fontId="0" fillId="0" borderId="0" xfId="0" applyNumberFormat="1"/>
    <xf numFmtId="2" fontId="27" fillId="0" borderId="0" xfId="0" applyNumberFormat="1" applyFont="1" applyAlignment="1">
      <alignment horizontal="right" wrapText="1"/>
    </xf>
    <xf numFmtId="2" fontId="27" fillId="0" borderId="0" xfId="0" applyNumberFormat="1" applyFont="1" applyAlignment="1">
      <alignment horizontal="right"/>
    </xf>
    <xf numFmtId="2" fontId="28" fillId="0" borderId="0" xfId="0" applyNumberFormat="1" applyFont="1" applyAlignment="1">
      <alignment horizontal="right"/>
    </xf>
    <xf numFmtId="0" fontId="10" fillId="0" borderId="0" xfId="11" applyFont="1" applyAlignment="1">
      <alignment vertical="top" wrapText="1"/>
    </xf>
    <xf numFmtId="0" fontId="5" fillId="0" borderId="0" xfId="11" applyFont="1"/>
    <xf numFmtId="0" fontId="5" fillId="0" borderId="0" xfId="11" applyAlignment="1">
      <alignment wrapText="1"/>
    </xf>
    <xf numFmtId="0" fontId="61" fillId="0" borderId="0" xfId="4" applyFont="1"/>
    <xf numFmtId="0" fontId="62" fillId="0" borderId="0" xfId="0" applyFont="1" applyAlignment="1">
      <alignment vertical="center" wrapText="1"/>
    </xf>
    <xf numFmtId="0" fontId="63" fillId="0" borderId="0" xfId="0" applyFont="1"/>
    <xf numFmtId="168" fontId="27" fillId="0" borderId="0" xfId="0" applyNumberFormat="1" applyFont="1" applyAlignment="1">
      <alignment horizontal="right" wrapText="1"/>
    </xf>
    <xf numFmtId="168" fontId="32" fillId="0" borderId="0" xfId="0" applyNumberFormat="1" applyFont="1"/>
    <xf numFmtId="168" fontId="34" fillId="0" borderId="0" xfId="0" applyNumberFormat="1" applyFont="1"/>
    <xf numFmtId="168" fontId="28" fillId="0" borderId="0" xfId="0" applyNumberFormat="1" applyFont="1" applyAlignment="1">
      <alignment horizontal="right"/>
    </xf>
    <xf numFmtId="1" fontId="27" fillId="0" borderId="0" xfId="0" applyNumberFormat="1" applyFont="1" applyAlignment="1">
      <alignment horizontal="right"/>
    </xf>
    <xf numFmtId="1" fontId="28" fillId="0" borderId="0" xfId="0" applyNumberFormat="1" applyFont="1" applyAlignment="1">
      <alignment horizontal="right"/>
    </xf>
    <xf numFmtId="0" fontId="28" fillId="0" borderId="0" xfId="0" applyFont="1" applyAlignment="1">
      <alignment horizontal="right"/>
    </xf>
    <xf numFmtId="0" fontId="27" fillId="0" borderId="0" xfId="0" applyFont="1" applyAlignment="1">
      <alignment horizontal="center" vertical="center" wrapText="1"/>
    </xf>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27" fillId="0" borderId="0" xfId="0" applyFont="1" applyAlignment="1">
      <alignment horizontal="center" wrapText="1"/>
    </xf>
    <xf numFmtId="2" fontId="27" fillId="0" borderId="0" xfId="0" applyNumberFormat="1" applyFont="1" applyAlignment="1">
      <alignment horizontal="center" wrapText="1"/>
    </xf>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37</xdr:row>
          <xdr:rowOff>114300</xdr:rowOff>
        </xdr:from>
        <xdr:to>
          <xdr:col>3</xdr:col>
          <xdr:colOff>666750</xdr:colOff>
          <xdr:row>41</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absdfs\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about/contact-us" TargetMode="External"/><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s://www.abs.gov.au/statistics/people/population/births-australia/latest-release" TargetMode="External"/><Relationship Id="rId7" Type="http://schemas.openxmlformats.org/officeDocument/2006/relationships/drawing" Target="../drawings/drawing4.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printerSettings" Target="../printerSettings/printerSettings4.bin"/><Relationship Id="rId5" Type="http://schemas.openxmlformats.org/officeDocument/2006/relationships/hyperlink" Target="https://www.abs.gov.au/statistics/people/population/births-australia/latest-release" TargetMode="External"/><Relationship Id="rId4" Type="http://schemas.openxmlformats.org/officeDocument/2006/relationships/hyperlink" Target="https://www.abs.gov.au/statistics/people/population/australias-population-country-birth/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showGridLines="0" tabSelected="1" workbookViewId="0">
      <selection activeCell="B25" sqref="B25"/>
    </sheetView>
  </sheetViews>
  <sheetFormatPr defaultRowHeight="14.25" x14ac:dyDescent="0.2"/>
  <cols>
    <col min="1" max="2" width="10.75" customWidth="1"/>
    <col min="3" max="3" width="100.25" customWidth="1"/>
    <col min="4" max="5" width="10.75" customWidth="1"/>
  </cols>
  <sheetData>
    <row r="1" spans="1:3" s="89" customFormat="1" ht="72" customHeight="1" x14ac:dyDescent="0.2">
      <c r="A1" s="88" t="s">
        <v>39</v>
      </c>
    </row>
    <row r="2" spans="1:3" ht="20.25" customHeight="1" x14ac:dyDescent="0.25">
      <c r="A2" s="1" t="s">
        <v>121</v>
      </c>
    </row>
    <row r="3" spans="1:3" ht="22.7" customHeight="1" x14ac:dyDescent="0.2">
      <c r="A3" s="2" t="s">
        <v>124</v>
      </c>
    </row>
    <row r="4" spans="1:3" ht="12.75" customHeight="1" x14ac:dyDescent="0.2"/>
    <row r="5" spans="1:3" ht="15.75" x14ac:dyDescent="0.25">
      <c r="B5" s="1" t="s">
        <v>0</v>
      </c>
    </row>
    <row r="6" spans="1:3" ht="12.75" customHeight="1" x14ac:dyDescent="0.2">
      <c r="B6" s="3" t="s">
        <v>1</v>
      </c>
    </row>
    <row r="7" spans="1:3" ht="12.75" customHeight="1" x14ac:dyDescent="0.2">
      <c r="B7" s="16">
        <v>1</v>
      </c>
      <c r="C7" s="4" t="s">
        <v>125</v>
      </c>
    </row>
    <row r="8" spans="1:3" x14ac:dyDescent="0.2">
      <c r="B8" s="16">
        <v>2</v>
      </c>
      <c r="C8" s="4" t="s">
        <v>126</v>
      </c>
    </row>
    <row r="9" spans="1:3" x14ac:dyDescent="0.2">
      <c r="B9" s="33" t="s">
        <v>3</v>
      </c>
    </row>
    <row r="11" spans="1:3" ht="15" x14ac:dyDescent="0.2">
      <c r="B11" s="90"/>
      <c r="C11" s="90"/>
    </row>
    <row r="12" spans="1:3" ht="15.75" x14ac:dyDescent="0.25">
      <c r="B12" s="91" t="s">
        <v>2</v>
      </c>
      <c r="C12" s="91"/>
    </row>
    <row r="14" spans="1:3" x14ac:dyDescent="0.2">
      <c r="B14" s="5" t="s">
        <v>123</v>
      </c>
    </row>
    <row r="15" spans="1:3" x14ac:dyDescent="0.2">
      <c r="B15" s="41" t="s">
        <v>38</v>
      </c>
      <c r="C15" s="41"/>
    </row>
    <row r="16" spans="1:3" x14ac:dyDescent="0.2">
      <c r="B16" s="68" t="s">
        <v>117</v>
      </c>
      <c r="C16" s="67"/>
    </row>
    <row r="19" spans="2:3" ht="15.75" x14ac:dyDescent="0.25">
      <c r="B19" s="1" t="s">
        <v>4</v>
      </c>
    </row>
    <row r="21" spans="2:3" x14ac:dyDescent="0.2">
      <c r="B21" s="87" t="s">
        <v>128</v>
      </c>
      <c r="C21" s="87"/>
    </row>
    <row r="22" spans="2:3" s="78" customFormat="1" ht="12" x14ac:dyDescent="0.2">
      <c r="B22" s="76" t="s">
        <v>129</v>
      </c>
      <c r="C22" s="77"/>
    </row>
    <row r="24" spans="2:3" x14ac:dyDescent="0.2">
      <c r="B24" s="6" t="s">
        <v>122</v>
      </c>
    </row>
    <row r="25" spans="2:3" ht="14.65" customHeight="1" x14ac:dyDescent="0.2"/>
  </sheetData>
  <sheetProtection sheet="1" objects="1" scenarios="1"/>
  <mergeCells count="4">
    <mergeCell ref="B21:C21"/>
    <mergeCell ref="A1:XFD1"/>
    <mergeCell ref="B11:C11"/>
    <mergeCell ref="B12:C12"/>
  </mergeCells>
  <hyperlinks>
    <hyperlink ref="B7" location="TopOfTable_Table_1" display="1" xr:uid="{00000000-0004-0000-0000-000000000000}"/>
    <hyperlink ref="B8" location="TopOfTable_Table_2" display="2" xr:uid="{00000000-0004-0000-0000-000001000000}"/>
    <hyperlink ref="B12" r:id="rId1" xr:uid="{00000000-0004-0000-0000-000002000000}"/>
    <hyperlink ref="B24"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9AB0D43E-E148-4E08-A56A-56CEF2480D74}"/>
    <hyperlink ref="B22" r:id="rId5" display="https://www.abs.gov.au/about/contact-us" xr:uid="{FD2E4CDF-92D9-42BE-95FC-9032AF0F0473}"/>
  </hyperlinks>
  <pageMargins left="0.7" right="0.7" top="0.75" bottom="0.75" header="0.3" footer="0.3"/>
  <pageSetup paperSize="9" orientation="portrait" horizontalDpi="1200" verticalDpi="1200" r:id="rId6"/>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A101" sqref="A101"/>
    </sheetView>
  </sheetViews>
  <sheetFormatPr defaultRowHeight="14.25" x14ac:dyDescent="0.2"/>
  <cols>
    <col min="1" max="1" width="30.625" customWidth="1"/>
    <col min="2" max="2" width="12.625" customWidth="1"/>
    <col min="3" max="3" width="12.625" style="48" customWidth="1"/>
    <col min="4" max="12" width="12.625" customWidth="1"/>
    <col min="13" max="17" width="12.625" style="69" customWidth="1"/>
    <col min="18" max="18" width="12.625" style="80" customWidth="1"/>
  </cols>
  <sheetData>
    <row r="1" spans="1:18" s="89" customFormat="1" ht="66.75" customHeight="1" x14ac:dyDescent="0.2">
      <c r="A1" s="88" t="s">
        <v>39</v>
      </c>
    </row>
    <row r="2" spans="1:18" ht="18" customHeight="1" x14ac:dyDescent="0.25">
      <c r="A2" s="7" t="str">
        <f>Contents!A2</f>
        <v>33010DO006 Births, Australia, 2021</v>
      </c>
    </row>
    <row r="3" spans="1:18" ht="12.75" customHeight="1" x14ac:dyDescent="0.2">
      <c r="A3" s="2" t="str">
        <f>Contents!A3</f>
        <v>Released at 11:30 am (Canberra time) Tuesday 25 October 2022</v>
      </c>
    </row>
    <row r="4" spans="1:18" ht="16.5" customHeight="1" x14ac:dyDescent="0.2">
      <c r="A4" s="5" t="s">
        <v>125</v>
      </c>
    </row>
    <row r="5" spans="1:18" ht="17.25" customHeight="1" x14ac:dyDescent="0.2">
      <c r="A5" s="8"/>
      <c r="B5" s="9"/>
      <c r="C5" s="9"/>
      <c r="D5" s="92" t="s">
        <v>5</v>
      </c>
      <c r="E5" s="92"/>
      <c r="F5" s="92"/>
      <c r="G5" s="92"/>
      <c r="H5" s="92"/>
      <c r="I5" s="92"/>
      <c r="J5" s="92"/>
      <c r="K5" s="9"/>
      <c r="L5" s="9"/>
      <c r="M5" s="92" t="s">
        <v>6</v>
      </c>
      <c r="N5" s="92"/>
      <c r="O5" s="92"/>
      <c r="P5" s="92" t="s">
        <v>7</v>
      </c>
      <c r="Q5" s="92"/>
      <c r="R5" s="79"/>
    </row>
    <row r="6" spans="1:18" ht="33.75" x14ac:dyDescent="0.2">
      <c r="A6" s="8"/>
      <c r="B6" s="9" t="s">
        <v>8</v>
      </c>
      <c r="C6" s="9" t="s">
        <v>116</v>
      </c>
      <c r="D6" s="9" t="s">
        <v>9</v>
      </c>
      <c r="E6" s="9" t="s">
        <v>10</v>
      </c>
      <c r="F6" s="9" t="s">
        <v>11</v>
      </c>
      <c r="G6" s="9" t="s">
        <v>12</v>
      </c>
      <c r="H6" s="9" t="s">
        <v>13</v>
      </c>
      <c r="I6" s="9" t="s">
        <v>14</v>
      </c>
      <c r="J6" s="9" t="s">
        <v>15</v>
      </c>
      <c r="K6" s="9" t="s">
        <v>16</v>
      </c>
      <c r="L6" s="9" t="s">
        <v>17</v>
      </c>
      <c r="M6" s="70" t="s">
        <v>18</v>
      </c>
      <c r="N6" s="70" t="s">
        <v>19</v>
      </c>
      <c r="O6" s="70" t="s">
        <v>20</v>
      </c>
      <c r="P6" s="70" t="s">
        <v>21</v>
      </c>
      <c r="Q6" s="70" t="s">
        <v>22</v>
      </c>
      <c r="R6" s="79" t="s">
        <v>23</v>
      </c>
    </row>
    <row r="7" spans="1:18" s="59" customFormat="1" ht="12.75" customHeight="1" x14ac:dyDescent="0.2">
      <c r="A7" s="86" t="s">
        <v>24</v>
      </c>
      <c r="B7" s="85" t="s">
        <v>25</v>
      </c>
      <c r="C7" s="85" t="s">
        <v>25</v>
      </c>
      <c r="D7" s="85" t="s">
        <v>26</v>
      </c>
      <c r="E7" s="85" t="s">
        <v>26</v>
      </c>
      <c r="F7" s="85" t="s">
        <v>26</v>
      </c>
      <c r="G7" s="85" t="s">
        <v>26</v>
      </c>
      <c r="H7" s="85" t="s">
        <v>26</v>
      </c>
      <c r="I7" s="85" t="s">
        <v>26</v>
      </c>
      <c r="J7" s="85" t="s">
        <v>26</v>
      </c>
      <c r="K7" s="85" t="s">
        <v>26</v>
      </c>
      <c r="L7" s="85" t="s">
        <v>25</v>
      </c>
      <c r="M7" s="72" t="s">
        <v>27</v>
      </c>
      <c r="N7" s="72" t="s">
        <v>27</v>
      </c>
      <c r="O7" s="72" t="s">
        <v>27</v>
      </c>
      <c r="P7" s="72" t="s">
        <v>27</v>
      </c>
      <c r="Q7" s="72" t="s">
        <v>27</v>
      </c>
      <c r="R7" s="82" t="s">
        <v>28</v>
      </c>
    </row>
    <row r="8" spans="1:18" ht="12.75" customHeight="1" x14ac:dyDescent="0.2">
      <c r="A8" s="55" t="s">
        <v>114</v>
      </c>
      <c r="B8" s="10">
        <v>309996</v>
      </c>
      <c r="C8" s="10">
        <v>6003396</v>
      </c>
      <c r="D8" s="11">
        <v>7.9327194379841703</v>
      </c>
      <c r="E8" s="11">
        <v>40.326336494786602</v>
      </c>
      <c r="F8" s="11">
        <v>85.091339718521994</v>
      </c>
      <c r="G8" s="11">
        <v>114.156373185061</v>
      </c>
      <c r="H8" s="11">
        <v>67.212450919699094</v>
      </c>
      <c r="I8" s="11">
        <v>15.265965854883699</v>
      </c>
      <c r="J8" s="11">
        <v>1.11061126921618</v>
      </c>
      <c r="K8" s="49">
        <v>1.65547898440076</v>
      </c>
      <c r="L8" s="83">
        <v>305812</v>
      </c>
      <c r="M8" s="71">
        <v>0.64653614662445802</v>
      </c>
      <c r="N8" s="71">
        <v>0.20268195589853699</v>
      </c>
      <c r="O8" s="71">
        <v>0.15078189747700499</v>
      </c>
      <c r="P8" s="71">
        <v>0.641003084113419</v>
      </c>
      <c r="Q8" s="11">
        <v>0.358996915886581</v>
      </c>
      <c r="R8" s="80">
        <v>31.75</v>
      </c>
    </row>
    <row r="9" spans="1:18" s="45" customFormat="1" ht="12.75" customHeight="1" x14ac:dyDescent="0.25">
      <c r="A9" s="46" t="s">
        <v>115</v>
      </c>
      <c r="B9" s="10">
        <v>108504</v>
      </c>
      <c r="C9" s="10">
        <v>1997887</v>
      </c>
      <c r="D9" s="11">
        <v>4.4346486802273102</v>
      </c>
      <c r="E9" s="11">
        <v>31.935457046318099</v>
      </c>
      <c r="F9" s="11">
        <v>78.284028878323696</v>
      </c>
      <c r="G9" s="11">
        <v>113.560391373607</v>
      </c>
      <c r="H9" s="11">
        <v>71.454478582428493</v>
      </c>
      <c r="I9" s="11">
        <v>17.3956364112511</v>
      </c>
      <c r="J9" s="11">
        <v>1.3657508996752401</v>
      </c>
      <c r="K9" s="49">
        <v>1.59215195935915</v>
      </c>
      <c r="L9" s="83">
        <v>107178</v>
      </c>
      <c r="M9" s="71">
        <v>0.26348252861365901</v>
      </c>
      <c r="N9" s="71">
        <v>0.56530925490790596</v>
      </c>
      <c r="O9" s="71">
        <v>0.17120821647843601</v>
      </c>
      <c r="P9" s="71">
        <v>0.81219207155309603</v>
      </c>
      <c r="Q9" s="11">
        <v>0.187807928446904</v>
      </c>
      <c r="R9" s="81">
        <v>33.01</v>
      </c>
    </row>
    <row r="10" spans="1:18" s="45" customFormat="1" ht="12.75" customHeight="1" x14ac:dyDescent="0.25">
      <c r="A10" s="46" t="s">
        <v>132</v>
      </c>
      <c r="B10" s="10">
        <v>211965</v>
      </c>
      <c r="C10" s="10">
        <v>4196168</v>
      </c>
      <c r="D10" s="11">
        <v>8.7283510088728207</v>
      </c>
      <c r="E10" s="11">
        <v>44.0299660807392</v>
      </c>
      <c r="F10" s="11">
        <v>89.322244347150601</v>
      </c>
      <c r="G10" s="11">
        <v>114.58440804745899</v>
      </c>
      <c r="H10" s="11">
        <v>64.510401901407405</v>
      </c>
      <c r="I10" s="11">
        <v>14.067181539034101</v>
      </c>
      <c r="J10" s="11">
        <v>0.98109797062204396</v>
      </c>
      <c r="K10" s="49">
        <v>1.68111825447643</v>
      </c>
      <c r="L10" s="83">
        <v>208958</v>
      </c>
      <c r="M10" s="71">
        <v>0.84006662003934796</v>
      </c>
      <c r="N10" s="71">
        <v>1.78626238433322E-2</v>
      </c>
      <c r="O10" s="71">
        <v>0.14207075611732001</v>
      </c>
      <c r="P10" s="71">
        <v>0.54326528763856097</v>
      </c>
      <c r="Q10" s="11">
        <v>0.45673471236143898</v>
      </c>
      <c r="R10" s="81">
        <v>31.03</v>
      </c>
    </row>
    <row r="11" spans="1:18" s="47" customFormat="1" ht="12.75" customHeight="1" x14ac:dyDescent="0.2">
      <c r="A11" s="4" t="s">
        <v>40</v>
      </c>
      <c r="B11" s="13">
        <v>201405</v>
      </c>
      <c r="C11" s="13">
        <v>4005509</v>
      </c>
      <c r="D11" s="14">
        <v>8.5676984766951403</v>
      </c>
      <c r="E11" s="14">
        <v>43.0589573128062</v>
      </c>
      <c r="F11" s="14">
        <v>88.425450681650403</v>
      </c>
      <c r="G11" s="14">
        <v>114.504286800451</v>
      </c>
      <c r="H11" s="14">
        <v>64.164208679342295</v>
      </c>
      <c r="I11" s="14">
        <v>13.883883368515001</v>
      </c>
      <c r="J11" s="14">
        <v>0.97703957010258902</v>
      </c>
      <c r="K11" s="58">
        <v>1.6679076244478099</v>
      </c>
      <c r="L11" s="84">
        <v>198549</v>
      </c>
      <c r="M11" s="72">
        <v>0.86064466932498795</v>
      </c>
      <c r="N11" s="72">
        <v>0</v>
      </c>
      <c r="O11" s="72">
        <v>0.13935533067501199</v>
      </c>
      <c r="P11" s="72">
        <v>0.54539533258137796</v>
      </c>
      <c r="Q11" s="14">
        <v>0.45460466741862199</v>
      </c>
      <c r="R11" s="80">
        <v>31.01</v>
      </c>
    </row>
    <row r="12" spans="1:18" ht="12.75" customHeight="1" x14ac:dyDescent="0.2">
      <c r="A12" s="44" t="s">
        <v>41</v>
      </c>
      <c r="B12" s="13">
        <v>8364</v>
      </c>
      <c r="C12" s="57">
        <v>141657</v>
      </c>
      <c r="D12" s="14">
        <v>15.566507769788</v>
      </c>
      <c r="E12" s="14">
        <v>74.227754725680001</v>
      </c>
      <c r="F12" s="14">
        <v>111.143609242469</v>
      </c>
      <c r="G12" s="14">
        <v>117.699528522278</v>
      </c>
      <c r="H12" s="14">
        <v>74.629359581966199</v>
      </c>
      <c r="I12" s="14">
        <v>17.439273956757699</v>
      </c>
      <c r="J12" s="14">
        <v>0.93726986677378299</v>
      </c>
      <c r="K12" s="15">
        <v>2.0582165183285599</v>
      </c>
      <c r="L12" s="84">
        <v>8245</v>
      </c>
      <c r="M12" s="72">
        <v>0.49554820656321502</v>
      </c>
      <c r="N12" s="72">
        <v>0.33401170185703399</v>
      </c>
      <c r="O12" s="72">
        <v>0.17044009157975101</v>
      </c>
      <c r="P12" s="72">
        <v>0.46133299414907097</v>
      </c>
      <c r="Q12" s="14">
        <v>0.53866700585092897</v>
      </c>
      <c r="R12" s="80">
        <v>31.21</v>
      </c>
    </row>
    <row r="13" spans="1:18" ht="12.75" customHeight="1" x14ac:dyDescent="0.2">
      <c r="A13" s="43" t="s">
        <v>42</v>
      </c>
      <c r="B13" s="13">
        <v>315</v>
      </c>
      <c r="C13" s="13">
        <v>9248</v>
      </c>
      <c r="D13" s="14">
        <v>10.1289134438306</v>
      </c>
      <c r="E13" s="14">
        <v>40.468583599574004</v>
      </c>
      <c r="F13" s="14">
        <v>86.075949367088597</v>
      </c>
      <c r="G13" s="14">
        <v>96.039603960395993</v>
      </c>
      <c r="H13" s="14">
        <v>74.777106701179207</v>
      </c>
      <c r="I13" s="14">
        <v>16.827377576101298</v>
      </c>
      <c r="J13" s="14">
        <v>0.69856793573175002</v>
      </c>
      <c r="K13" s="15">
        <v>1.6250805129195101</v>
      </c>
      <c r="L13" s="84">
        <v>309</v>
      </c>
      <c r="M13" s="72">
        <v>0.51624548736462095</v>
      </c>
      <c r="N13" s="72">
        <v>0.24548736462093901</v>
      </c>
      <c r="O13" s="72">
        <v>0.23826714801443999</v>
      </c>
      <c r="P13" s="72">
        <v>0.46570397111913397</v>
      </c>
      <c r="Q13" s="14">
        <v>0.53429602888086603</v>
      </c>
      <c r="R13" s="80">
        <v>32.47</v>
      </c>
    </row>
    <row r="14" spans="1:18" ht="12.75" customHeight="1" x14ac:dyDescent="0.2">
      <c r="A14" s="43" t="s">
        <v>43</v>
      </c>
      <c r="B14" s="13">
        <v>818</v>
      </c>
      <c r="C14" s="13">
        <v>21698</v>
      </c>
      <c r="D14" s="14">
        <v>4.3122035360069004</v>
      </c>
      <c r="E14" s="14">
        <v>40.765597812577703</v>
      </c>
      <c r="F14" s="14">
        <v>85.486443381180194</v>
      </c>
      <c r="G14" s="14">
        <v>103.455818022747</v>
      </c>
      <c r="H14" s="14">
        <v>49.532838691948299</v>
      </c>
      <c r="I14" s="14">
        <v>11.6936520174762</v>
      </c>
      <c r="J14" s="14">
        <v>1.3617793917385399</v>
      </c>
      <c r="K14" s="15">
        <v>1.4830416642683799</v>
      </c>
      <c r="L14" s="84">
        <v>807</v>
      </c>
      <c r="M14" s="72">
        <v>0.23415265200517499</v>
      </c>
      <c r="N14" s="72">
        <v>0.54333764553686903</v>
      </c>
      <c r="O14" s="72">
        <v>0.22250970245795601</v>
      </c>
      <c r="P14" s="72">
        <v>0.82535575679172102</v>
      </c>
      <c r="Q14" s="14">
        <v>0.17464424320827901</v>
      </c>
      <c r="R14" s="80">
        <v>33.950000000000003</v>
      </c>
    </row>
    <row r="15" spans="1:18" ht="12.75" customHeight="1" x14ac:dyDescent="0.2">
      <c r="A15" s="43" t="s">
        <v>44</v>
      </c>
      <c r="B15" s="13">
        <v>518</v>
      </c>
      <c r="C15" s="13">
        <v>8443</v>
      </c>
      <c r="D15" s="14">
        <v>20.350877192982502</v>
      </c>
      <c r="E15" s="14">
        <v>113.168724279835</v>
      </c>
      <c r="F15" s="14">
        <v>163.265306122449</v>
      </c>
      <c r="G15" s="14">
        <v>148.94278606965199</v>
      </c>
      <c r="H15" s="14">
        <v>81.708449396471707</v>
      </c>
      <c r="I15" s="14">
        <v>27.798277982779801</v>
      </c>
      <c r="J15" s="14">
        <v>1.26582278481013</v>
      </c>
      <c r="K15" s="15">
        <v>2.7825012191448999</v>
      </c>
      <c r="L15" s="84">
        <v>512</v>
      </c>
      <c r="M15" s="72">
        <v>0.15560165975103701</v>
      </c>
      <c r="N15" s="72">
        <v>0.51244813278008305</v>
      </c>
      <c r="O15" s="72">
        <v>0.33195020746887999</v>
      </c>
      <c r="P15" s="72">
        <v>0.64730290456431505</v>
      </c>
      <c r="Q15" s="14">
        <v>0.352697095435685</v>
      </c>
      <c r="R15" s="80">
        <v>30.74</v>
      </c>
    </row>
    <row r="16" spans="1:18" ht="12.75" customHeight="1" x14ac:dyDescent="0.2">
      <c r="A16" s="43" t="s">
        <v>135</v>
      </c>
      <c r="B16" s="13">
        <v>545</v>
      </c>
      <c r="C16" s="13">
        <v>9613</v>
      </c>
      <c r="D16" s="14">
        <v>17.508417508417502</v>
      </c>
      <c r="E16" s="14">
        <v>78.9064926995962</v>
      </c>
      <c r="F16" s="14">
        <v>109.72130787799</v>
      </c>
      <c r="G16" s="14">
        <v>107.93856802941799</v>
      </c>
      <c r="H16" s="14">
        <v>67.290813341135205</v>
      </c>
      <c r="I16" s="14">
        <v>17.644557823129301</v>
      </c>
      <c r="J16" s="14">
        <v>2.1467603434816498</v>
      </c>
      <c r="K16" s="15">
        <v>2.0057845881158398</v>
      </c>
      <c r="L16" s="84">
        <v>536</v>
      </c>
      <c r="M16" s="72">
        <v>0.26587301587301598</v>
      </c>
      <c r="N16" s="72">
        <v>0.375</v>
      </c>
      <c r="O16" s="72">
        <v>0.35912698412698402</v>
      </c>
      <c r="P16" s="72">
        <v>0.53373015873015905</v>
      </c>
      <c r="Q16" s="14">
        <v>0.466269841269841</v>
      </c>
      <c r="R16" s="80">
        <v>30.33</v>
      </c>
    </row>
    <row r="17" spans="1:18" s="45" customFormat="1" ht="12.75" customHeight="1" x14ac:dyDescent="0.25">
      <c r="A17" s="46" t="s">
        <v>51</v>
      </c>
      <c r="B17" s="10">
        <v>13319</v>
      </c>
      <c r="C17" s="10">
        <v>235297</v>
      </c>
      <c r="D17" s="11">
        <v>1.93528409970584</v>
      </c>
      <c r="E17" s="11">
        <v>22.6408858039993</v>
      </c>
      <c r="F17" s="11">
        <v>63.157464713932598</v>
      </c>
      <c r="G17" s="11">
        <v>134.07562050568299</v>
      </c>
      <c r="H17" s="11">
        <v>102.146064104564</v>
      </c>
      <c r="I17" s="11">
        <v>20.528120047863901</v>
      </c>
      <c r="J17" s="11">
        <v>1.2337662337662301</v>
      </c>
      <c r="K17" s="49">
        <v>1.72858602754758</v>
      </c>
      <c r="L17" s="83">
        <v>13133</v>
      </c>
      <c r="M17" s="71">
        <v>0.52314814814814803</v>
      </c>
      <c r="N17" s="71">
        <v>0.25794753086419803</v>
      </c>
      <c r="O17" s="71">
        <v>0.218904320987654</v>
      </c>
      <c r="P17" s="71">
        <v>0.60293209876543197</v>
      </c>
      <c r="Q17" s="11">
        <v>0.39706790123456798</v>
      </c>
      <c r="R17" s="81">
        <v>33.770000000000003</v>
      </c>
    </row>
    <row r="18" spans="1:18" ht="12.75" customHeight="1" x14ac:dyDescent="0.2">
      <c r="A18" s="43" t="s">
        <v>136</v>
      </c>
      <c r="B18" s="13">
        <v>8737</v>
      </c>
      <c r="C18" s="13">
        <v>163577</v>
      </c>
      <c r="D18" s="14">
        <v>2.07010115266996</v>
      </c>
      <c r="E18" s="14">
        <v>26.085704293443602</v>
      </c>
      <c r="F18" s="14">
        <v>72.879564121330404</v>
      </c>
      <c r="G18" s="14">
        <v>135.14085102783201</v>
      </c>
      <c r="H18" s="14">
        <v>99.247311827957006</v>
      </c>
      <c r="I18" s="14">
        <v>19.513314967860399</v>
      </c>
      <c r="J18" s="14">
        <v>1.1544175395766501</v>
      </c>
      <c r="K18" s="15">
        <v>1.78045632465335</v>
      </c>
      <c r="L18" s="84">
        <v>8610</v>
      </c>
      <c r="M18" s="72">
        <v>0.54463024022609496</v>
      </c>
      <c r="N18" s="72">
        <v>0.25</v>
      </c>
      <c r="O18" s="72">
        <v>0.20536975977390501</v>
      </c>
      <c r="P18" s="72">
        <v>0.59479510127178503</v>
      </c>
      <c r="Q18" s="14">
        <v>0.40520489872821502</v>
      </c>
      <c r="R18" s="80">
        <v>33.5</v>
      </c>
    </row>
    <row r="19" spans="1:18" ht="12.75" customHeight="1" x14ac:dyDescent="0.2">
      <c r="A19" s="43" t="s">
        <v>45</v>
      </c>
      <c r="B19" s="13">
        <v>1668</v>
      </c>
      <c r="C19" s="13">
        <v>21433</v>
      </c>
      <c r="D19" s="14">
        <v>1.7488632388947201</v>
      </c>
      <c r="E19" s="14">
        <v>12.6426148627814</v>
      </c>
      <c r="F19" s="14">
        <v>32.384434578218901</v>
      </c>
      <c r="G19" s="14">
        <v>147.24420990911801</v>
      </c>
      <c r="H19" s="14">
        <v>126.110876005078</v>
      </c>
      <c r="I19" s="14">
        <v>25.769155398784999</v>
      </c>
      <c r="J19" s="14">
        <v>1.8428933425478</v>
      </c>
      <c r="K19" s="15">
        <v>1.7387152366771199</v>
      </c>
      <c r="L19" s="84">
        <v>1646</v>
      </c>
      <c r="M19" s="72">
        <v>0.27668711656441702</v>
      </c>
      <c r="N19" s="72">
        <v>0.51533742331288301</v>
      </c>
      <c r="O19" s="72">
        <v>0.20797546012269899</v>
      </c>
      <c r="P19" s="72">
        <v>0.63128834355828201</v>
      </c>
      <c r="Q19" s="14">
        <v>0.36871165644171799</v>
      </c>
      <c r="R19" s="80">
        <v>34.909999999999997</v>
      </c>
    </row>
    <row r="20" spans="1:18" ht="12.75" customHeight="1" x14ac:dyDescent="0.2">
      <c r="A20" s="43" t="s">
        <v>46</v>
      </c>
      <c r="B20" s="13">
        <v>76</v>
      </c>
      <c r="C20" s="13">
        <v>1519</v>
      </c>
      <c r="D20" s="14">
        <v>5.84795321637427</v>
      </c>
      <c r="E20" s="14">
        <v>14.652014652014699</v>
      </c>
      <c r="F20" s="14">
        <v>79.629629629629605</v>
      </c>
      <c r="G20" s="14">
        <v>108.630952380952</v>
      </c>
      <c r="H20" s="14">
        <v>100.42735042735001</v>
      </c>
      <c r="I20" s="14">
        <v>25.3748558246828</v>
      </c>
      <c r="J20" s="14">
        <v>2.7322404371584699</v>
      </c>
      <c r="K20" s="15">
        <v>1.6864749828408101</v>
      </c>
      <c r="L20" s="84">
        <v>76</v>
      </c>
      <c r="M20" s="72">
        <v>0.64</v>
      </c>
      <c r="N20" s="72">
        <v>1.3333333333333299E-2</v>
      </c>
      <c r="O20" s="72">
        <v>0.34666666666666701</v>
      </c>
      <c r="P20" s="72">
        <v>0.76</v>
      </c>
      <c r="Q20" s="14">
        <v>0.24</v>
      </c>
      <c r="R20" s="80">
        <v>34.67</v>
      </c>
    </row>
    <row r="21" spans="1:18" ht="12.75" customHeight="1" x14ac:dyDescent="0.2">
      <c r="A21" s="43" t="s">
        <v>133</v>
      </c>
      <c r="B21" s="13">
        <v>737</v>
      </c>
      <c r="C21" s="13">
        <v>12104</v>
      </c>
      <c r="D21" s="14">
        <v>0</v>
      </c>
      <c r="E21" s="14">
        <v>6.3041765169424702</v>
      </c>
      <c r="F21" s="14">
        <v>32.6972010178117</v>
      </c>
      <c r="G21" s="14">
        <v>123.61530715005</v>
      </c>
      <c r="H21" s="14">
        <v>96.103089582362998</v>
      </c>
      <c r="I21" s="14">
        <v>22.745571658615098</v>
      </c>
      <c r="J21" s="14">
        <v>2.7548209366391201</v>
      </c>
      <c r="K21" s="15">
        <v>1.4211008343121101</v>
      </c>
      <c r="L21" s="84">
        <v>729</v>
      </c>
      <c r="M21" s="72">
        <v>0.45201668984700999</v>
      </c>
      <c r="N21" s="72">
        <v>0.26703755215577202</v>
      </c>
      <c r="O21" s="72">
        <v>0.28094575799721799</v>
      </c>
      <c r="P21" s="72">
        <v>0.59527121001390804</v>
      </c>
      <c r="Q21" s="14">
        <v>0.40472878998609202</v>
      </c>
      <c r="R21" s="80">
        <v>33.619999999999997</v>
      </c>
    </row>
    <row r="22" spans="1:18" ht="12.75" customHeight="1" x14ac:dyDescent="0.2">
      <c r="A22" s="43" t="s">
        <v>47</v>
      </c>
      <c r="B22" s="13">
        <v>992</v>
      </c>
      <c r="C22" s="13">
        <v>16997</v>
      </c>
      <c r="D22" s="14">
        <v>1.2870012870012899</v>
      </c>
      <c r="E22" s="14">
        <v>18.355789884788098</v>
      </c>
      <c r="F22" s="14">
        <v>68.354430379746802</v>
      </c>
      <c r="G22" s="14">
        <v>117.98396334478799</v>
      </c>
      <c r="H22" s="14">
        <v>100.96055589617799</v>
      </c>
      <c r="I22" s="14">
        <v>23.564064801178201</v>
      </c>
      <c r="J22" s="14">
        <v>0.94062316284538505</v>
      </c>
      <c r="K22" s="15">
        <v>1.6572321437826301</v>
      </c>
      <c r="L22" s="84">
        <v>975</v>
      </c>
      <c r="M22" s="72">
        <v>0.63683662851196698</v>
      </c>
      <c r="N22" s="72">
        <v>8.8449531737773104E-2</v>
      </c>
      <c r="O22" s="72">
        <v>0.27471383975025998</v>
      </c>
      <c r="P22" s="72">
        <v>0.64412070759625395</v>
      </c>
      <c r="Q22" s="14">
        <v>0.35587929240374599</v>
      </c>
      <c r="R22" s="80">
        <v>34.22</v>
      </c>
    </row>
    <row r="23" spans="1:18" ht="12.75" customHeight="1" x14ac:dyDescent="0.2">
      <c r="A23" s="43" t="s">
        <v>48</v>
      </c>
      <c r="B23" s="13">
        <v>308</v>
      </c>
      <c r="C23" s="13">
        <v>6424</v>
      </c>
      <c r="D23" s="14">
        <v>0.789889415481833</v>
      </c>
      <c r="E23" s="14">
        <v>16.049382716049401</v>
      </c>
      <c r="F23" s="14">
        <v>49.196787148594403</v>
      </c>
      <c r="G23" s="14">
        <v>128.818061088977</v>
      </c>
      <c r="H23" s="14">
        <v>98.654708520179398</v>
      </c>
      <c r="I23" s="14">
        <v>14.1784820683903</v>
      </c>
      <c r="J23" s="14">
        <v>1.4587892049598801</v>
      </c>
      <c r="K23" s="15">
        <v>1.5457305008131601</v>
      </c>
      <c r="L23" s="84">
        <v>306</v>
      </c>
      <c r="M23" s="72">
        <v>0.61386138613861396</v>
      </c>
      <c r="N23" s="72">
        <v>0.18811881188118801</v>
      </c>
      <c r="O23" s="72">
        <v>0.198019801980198</v>
      </c>
      <c r="P23" s="72">
        <v>0.56765676567656798</v>
      </c>
      <c r="Q23" s="14">
        <v>0.43234323432343202</v>
      </c>
      <c r="R23" s="80">
        <v>33.32</v>
      </c>
    </row>
    <row r="24" spans="1:18" ht="12.75" customHeight="1" x14ac:dyDescent="0.2">
      <c r="A24" s="43" t="s">
        <v>49</v>
      </c>
      <c r="B24" s="13">
        <v>143</v>
      </c>
      <c r="C24" s="13">
        <v>2683</v>
      </c>
      <c r="D24" s="14">
        <v>3.2051282051282</v>
      </c>
      <c r="E24" s="14">
        <v>7.9681274900398398</v>
      </c>
      <c r="F24" s="14">
        <v>56.159420289855099</v>
      </c>
      <c r="G24" s="14">
        <v>118.153364632238</v>
      </c>
      <c r="H24" s="14">
        <v>91.684434968017101</v>
      </c>
      <c r="I24" s="14">
        <v>22.0197418375095</v>
      </c>
      <c r="J24" s="14">
        <v>0</v>
      </c>
      <c r="K24" s="15">
        <v>1.4959510871139401</v>
      </c>
      <c r="L24" s="84">
        <v>142</v>
      </c>
      <c r="M24" s="72">
        <v>0.63829787234042601</v>
      </c>
      <c r="N24" s="72">
        <v>7.8014184397163094E-2</v>
      </c>
      <c r="O24" s="72">
        <v>0.28368794326241098</v>
      </c>
      <c r="P24" s="72">
        <v>0.73758865248226901</v>
      </c>
      <c r="Q24" s="14">
        <v>0.26241134751772999</v>
      </c>
      <c r="R24" s="80">
        <v>34</v>
      </c>
    </row>
    <row r="25" spans="1:18" ht="12.75" customHeight="1" x14ac:dyDescent="0.2">
      <c r="A25" s="43" t="s">
        <v>50</v>
      </c>
      <c r="B25" s="13">
        <v>81</v>
      </c>
      <c r="C25" s="13">
        <v>1531</v>
      </c>
      <c r="D25" s="14">
        <v>0</v>
      </c>
      <c r="E25" s="14">
        <v>19.464720194647199</v>
      </c>
      <c r="F25" s="14">
        <v>71.428571428571402</v>
      </c>
      <c r="G25" s="14">
        <v>163.23024054982801</v>
      </c>
      <c r="H25" s="14">
        <v>104.166666666667</v>
      </c>
      <c r="I25" s="14">
        <v>20.356234096692098</v>
      </c>
      <c r="J25" s="14">
        <v>0</v>
      </c>
      <c r="K25" s="15">
        <v>1.89323216468203</v>
      </c>
      <c r="L25" s="84">
        <v>79</v>
      </c>
      <c r="M25" s="72">
        <v>0.62337662337662303</v>
      </c>
      <c r="N25" s="72">
        <v>7.7922077922077906E-2</v>
      </c>
      <c r="O25" s="72">
        <v>0.29870129870129902</v>
      </c>
      <c r="P25" s="72">
        <v>0.59740259740259705</v>
      </c>
      <c r="Q25" s="14">
        <v>0.40259740259740301</v>
      </c>
      <c r="R25" s="80">
        <v>33.1</v>
      </c>
    </row>
    <row r="26" spans="1:18" ht="12.75" customHeight="1" x14ac:dyDescent="0.2">
      <c r="A26" s="43" t="s">
        <v>135</v>
      </c>
      <c r="B26" s="13">
        <v>577</v>
      </c>
      <c r="C26" s="13">
        <v>9029</v>
      </c>
      <c r="D26" s="14">
        <v>0.82508250825082496</v>
      </c>
      <c r="E26" s="14">
        <v>13.215859030837001</v>
      </c>
      <c r="F26" s="14">
        <v>61.608300907911797</v>
      </c>
      <c r="G26" s="14">
        <v>134.95658739146799</v>
      </c>
      <c r="H26" s="14">
        <v>91.925465838509297</v>
      </c>
      <c r="I26" s="14">
        <v>22.639068564036201</v>
      </c>
      <c r="J26" s="14">
        <v>1.3301409949454599</v>
      </c>
      <c r="K26" s="15">
        <v>1.6325025261798001</v>
      </c>
      <c r="L26" s="84">
        <v>570</v>
      </c>
      <c r="M26" s="72">
        <v>0.70284697508896798</v>
      </c>
      <c r="N26" s="72">
        <v>4.9822064056939501E-2</v>
      </c>
      <c r="O26" s="72">
        <v>0.24733096085409301</v>
      </c>
      <c r="P26" s="72">
        <v>0.54804270462633498</v>
      </c>
      <c r="Q26" s="14">
        <v>0.45195729537366502</v>
      </c>
      <c r="R26" s="80">
        <v>33.5</v>
      </c>
    </row>
    <row r="27" spans="1:18" s="45" customFormat="1" ht="12.75" customHeight="1" x14ac:dyDescent="0.25">
      <c r="A27" s="46" t="s">
        <v>68</v>
      </c>
      <c r="B27" s="10">
        <v>4795</v>
      </c>
      <c r="C27" s="10">
        <v>90395</v>
      </c>
      <c r="D27" s="11">
        <v>2.8456861984219399</v>
      </c>
      <c r="E27" s="11">
        <v>31.332903133290301</v>
      </c>
      <c r="F27" s="11">
        <v>75.979447655748203</v>
      </c>
      <c r="G27" s="11">
        <v>111.336273691739</v>
      </c>
      <c r="H27" s="11">
        <v>79.677435715372496</v>
      </c>
      <c r="I27" s="11">
        <v>18.906356087115501</v>
      </c>
      <c r="J27" s="11">
        <v>1.71069769250209</v>
      </c>
      <c r="K27" s="49">
        <v>1.6089440008709499</v>
      </c>
      <c r="L27" s="83">
        <v>4727</v>
      </c>
      <c r="M27" s="71">
        <v>0.43475479744136503</v>
      </c>
      <c r="N27" s="71">
        <v>0.28635394456289998</v>
      </c>
      <c r="O27" s="71">
        <v>0.278891257995736</v>
      </c>
      <c r="P27" s="71">
        <v>0.74712153518123703</v>
      </c>
      <c r="Q27" s="11">
        <v>0.25287846481876303</v>
      </c>
      <c r="R27" s="81">
        <v>34.15</v>
      </c>
    </row>
    <row r="28" spans="1:18" ht="12.75" customHeight="1" x14ac:dyDescent="0.2">
      <c r="A28" s="43" t="s">
        <v>52</v>
      </c>
      <c r="B28" s="13">
        <v>569</v>
      </c>
      <c r="C28" s="13">
        <v>9902</v>
      </c>
      <c r="D28" s="14">
        <v>1.73160173160173</v>
      </c>
      <c r="E28" s="14">
        <v>18.763796909492299</v>
      </c>
      <c r="F28" s="14">
        <v>46.230049532195899</v>
      </c>
      <c r="G28" s="14">
        <v>87.619047619047606</v>
      </c>
      <c r="H28" s="14">
        <v>88.5416666666667</v>
      </c>
      <c r="I28" s="14">
        <v>29.595015576323998</v>
      </c>
      <c r="J28" s="14">
        <v>1.93376843123036</v>
      </c>
      <c r="K28" s="15">
        <v>1.37207473233279</v>
      </c>
      <c r="L28" s="84">
        <v>561</v>
      </c>
      <c r="M28" s="72">
        <v>0.32737030411448997</v>
      </c>
      <c r="N28" s="72">
        <v>0.44722719141323802</v>
      </c>
      <c r="O28" s="72">
        <v>0.225402504472272</v>
      </c>
      <c r="P28" s="72">
        <v>0.58855098389982097</v>
      </c>
      <c r="Q28" s="14">
        <v>0.41144901610017898</v>
      </c>
      <c r="R28" s="80">
        <v>33.97</v>
      </c>
    </row>
    <row r="29" spans="1:18" ht="12.75" customHeight="1" x14ac:dyDescent="0.2">
      <c r="A29" s="43" t="s">
        <v>53</v>
      </c>
      <c r="B29" s="13">
        <v>45</v>
      </c>
      <c r="C29" s="13">
        <v>1079</v>
      </c>
      <c r="D29" s="14">
        <v>11.4942528735632</v>
      </c>
      <c r="E29" s="14">
        <v>63.063063063063098</v>
      </c>
      <c r="F29" s="14">
        <v>86.720867208672104</v>
      </c>
      <c r="G29" s="14">
        <v>166.666666666667</v>
      </c>
      <c r="H29" s="14">
        <v>73.217726396917101</v>
      </c>
      <c r="I29" s="14">
        <v>10.178117048346101</v>
      </c>
      <c r="J29" s="14">
        <v>2.0202020202020199</v>
      </c>
      <c r="K29" s="15">
        <v>2.06680447638715</v>
      </c>
      <c r="L29" s="84">
        <v>44</v>
      </c>
      <c r="M29" s="72">
        <v>0.76744186046511598</v>
      </c>
      <c r="N29" s="72">
        <v>6.9767441860465101E-2</v>
      </c>
      <c r="O29" s="72">
        <v>0.162790697674419</v>
      </c>
      <c r="P29" s="72">
        <v>0.69767441860465096</v>
      </c>
      <c r="Q29" s="14">
        <v>0.30232558139534899</v>
      </c>
      <c r="R29" s="80">
        <v>34.83</v>
      </c>
    </row>
    <row r="30" spans="1:18" ht="12.75" customHeight="1" x14ac:dyDescent="0.2">
      <c r="A30" s="43" t="s">
        <v>54</v>
      </c>
      <c r="B30" s="13">
        <v>102</v>
      </c>
      <c r="C30" s="13">
        <v>2742</v>
      </c>
      <c r="D30" s="14">
        <v>2.9239766081871301</v>
      </c>
      <c r="E30" s="14">
        <v>16.6666666666667</v>
      </c>
      <c r="F30" s="14">
        <v>67.796610169491501</v>
      </c>
      <c r="G30" s="14">
        <v>105.97826086956501</v>
      </c>
      <c r="H30" s="14">
        <v>96.345514950166105</v>
      </c>
      <c r="I30" s="14">
        <v>16.270337922403002</v>
      </c>
      <c r="J30" s="14">
        <v>0.57273768613974796</v>
      </c>
      <c r="K30" s="15">
        <v>1.5327705243631</v>
      </c>
      <c r="L30" s="84">
        <v>101</v>
      </c>
      <c r="M30" s="72">
        <v>0.524752475247525</v>
      </c>
      <c r="N30" s="72">
        <v>0.20792079207920799</v>
      </c>
      <c r="O30" s="72">
        <v>0.26732673267326701</v>
      </c>
      <c r="P30" s="72">
        <v>0.73267326732673299</v>
      </c>
      <c r="Q30" s="14">
        <v>0.26732673267326701</v>
      </c>
      <c r="R30" s="80">
        <v>35.69</v>
      </c>
    </row>
    <row r="31" spans="1:18" ht="12.75" customHeight="1" x14ac:dyDescent="0.2">
      <c r="A31" s="43" t="s">
        <v>55</v>
      </c>
      <c r="B31" s="13">
        <v>183</v>
      </c>
      <c r="C31" s="13">
        <v>4552</v>
      </c>
      <c r="D31" s="14">
        <v>0</v>
      </c>
      <c r="E31" s="14">
        <v>12.5570776255708</v>
      </c>
      <c r="F31" s="14">
        <v>15.1665018133861</v>
      </c>
      <c r="G31" s="14">
        <v>62.5</v>
      </c>
      <c r="H31" s="14">
        <v>105.238757533612</v>
      </c>
      <c r="I31" s="14">
        <v>28.542303771661601</v>
      </c>
      <c r="J31" s="14">
        <v>3.3143939393939399</v>
      </c>
      <c r="K31" s="15">
        <v>1.1365951734181201</v>
      </c>
      <c r="L31" s="84">
        <v>179</v>
      </c>
      <c r="M31" s="72">
        <v>0.355932203389831</v>
      </c>
      <c r="N31" s="72">
        <v>0.25423728813559299</v>
      </c>
      <c r="O31" s="72">
        <v>0.38983050847457601</v>
      </c>
      <c r="P31" s="72">
        <v>0.60451977401129897</v>
      </c>
      <c r="Q31" s="14">
        <v>0.39548022598870097</v>
      </c>
      <c r="R31" s="80">
        <v>35.53</v>
      </c>
    </row>
    <row r="32" spans="1:18" ht="12.75" customHeight="1" x14ac:dyDescent="0.2">
      <c r="A32" s="43" t="s">
        <v>56</v>
      </c>
      <c r="B32" s="13">
        <v>435</v>
      </c>
      <c r="C32" s="13">
        <v>6583</v>
      </c>
      <c r="D32" s="14">
        <v>11.1111111111111</v>
      </c>
      <c r="E32" s="14">
        <v>85.470085470085493</v>
      </c>
      <c r="F32" s="14">
        <v>153.17786922725199</v>
      </c>
      <c r="G32" s="14">
        <v>128.408628408628</v>
      </c>
      <c r="H32" s="14">
        <v>68.027210884353806</v>
      </c>
      <c r="I32" s="14">
        <v>12.7267803953425</v>
      </c>
      <c r="J32" s="14">
        <v>1.66527893422148</v>
      </c>
      <c r="K32" s="15">
        <v>2.3029348221549699</v>
      </c>
      <c r="L32" s="84">
        <v>429</v>
      </c>
      <c r="M32" s="72">
        <v>0.40420560747663598</v>
      </c>
      <c r="N32" s="72">
        <v>0.35046728971962599</v>
      </c>
      <c r="O32" s="72">
        <v>0.24532710280373801</v>
      </c>
      <c r="P32" s="72">
        <v>0.82710280373831802</v>
      </c>
      <c r="Q32" s="14">
        <v>0.17289719626168201</v>
      </c>
      <c r="R32" s="80">
        <v>32.97</v>
      </c>
    </row>
    <row r="33" spans="1:18" ht="12.75" customHeight="1" x14ac:dyDescent="0.2">
      <c r="A33" s="43" t="s">
        <v>57</v>
      </c>
      <c r="B33" s="13">
        <v>260</v>
      </c>
      <c r="C33" s="13">
        <v>4503</v>
      </c>
      <c r="D33" s="14">
        <v>6.9444444444444402</v>
      </c>
      <c r="E33" s="14">
        <v>29.498525073746301</v>
      </c>
      <c r="F33" s="14">
        <v>113.26164874552001</v>
      </c>
      <c r="G33" s="14">
        <v>117.98512508451699</v>
      </c>
      <c r="H33" s="14">
        <v>64.353499406880204</v>
      </c>
      <c r="I33" s="14">
        <v>12.4902419984387</v>
      </c>
      <c r="J33" s="14">
        <v>1.09529025191676</v>
      </c>
      <c r="K33" s="15">
        <v>1.7281438750273099</v>
      </c>
      <c r="L33" s="84">
        <v>256</v>
      </c>
      <c r="M33" s="72">
        <v>0.46825396825396798</v>
      </c>
      <c r="N33" s="72">
        <v>0.18650793650793701</v>
      </c>
      <c r="O33" s="72">
        <v>0.34523809523809501</v>
      </c>
      <c r="P33" s="72">
        <v>0.77777777777777801</v>
      </c>
      <c r="Q33" s="14">
        <v>0.22222222222222199</v>
      </c>
      <c r="R33" s="80">
        <v>33.25</v>
      </c>
    </row>
    <row r="34" spans="1:18" ht="12.75" customHeight="1" x14ac:dyDescent="0.2">
      <c r="A34" s="43" t="s">
        <v>58</v>
      </c>
      <c r="B34" s="13">
        <v>43</v>
      </c>
      <c r="C34" s="13">
        <v>1001</v>
      </c>
      <c r="D34" s="14">
        <v>13.8888888888889</v>
      </c>
      <c r="E34" s="14">
        <v>27.7777777777778</v>
      </c>
      <c r="F34" s="14">
        <v>97.378277153558003</v>
      </c>
      <c r="G34" s="14">
        <v>153.84615384615401</v>
      </c>
      <c r="H34" s="14">
        <v>100.27100271002701</v>
      </c>
      <c r="I34" s="14">
        <v>23.655913978494599</v>
      </c>
      <c r="J34" s="14">
        <v>1.4880952380952399</v>
      </c>
      <c r="K34" s="15">
        <v>2.0915305479649802</v>
      </c>
      <c r="L34" s="84">
        <v>43</v>
      </c>
      <c r="M34" s="72">
        <v>0.53658536585365901</v>
      </c>
      <c r="N34" s="72">
        <v>0.12195121951219499</v>
      </c>
      <c r="O34" s="72">
        <v>0.34146341463414598</v>
      </c>
      <c r="P34" s="72">
        <v>0.73170731707317105</v>
      </c>
      <c r="Q34" s="14">
        <v>0.26829268292682901</v>
      </c>
      <c r="R34" s="80">
        <v>34.83</v>
      </c>
    </row>
    <row r="35" spans="1:18" ht="12.75" customHeight="1" x14ac:dyDescent="0.2">
      <c r="A35" s="43" t="s">
        <v>59</v>
      </c>
      <c r="B35" s="13">
        <v>273</v>
      </c>
      <c r="C35" s="13">
        <v>5620</v>
      </c>
      <c r="D35" s="14">
        <v>3.1152647975077898</v>
      </c>
      <c r="E35" s="14">
        <v>72.524407252440696</v>
      </c>
      <c r="F35" s="14">
        <v>127.732240437158</v>
      </c>
      <c r="G35" s="14">
        <v>134.141859610437</v>
      </c>
      <c r="H35" s="14">
        <v>64.779393011986699</v>
      </c>
      <c r="I35" s="14">
        <v>10.7922492028452</v>
      </c>
      <c r="J35" s="14">
        <v>2.4732069249793902</v>
      </c>
      <c r="K35" s="15">
        <v>2.07779310618678</v>
      </c>
      <c r="L35" s="84">
        <v>270</v>
      </c>
      <c r="M35" s="72">
        <v>0.57303370786516905</v>
      </c>
      <c r="N35" s="72">
        <v>0.35205992509363299</v>
      </c>
      <c r="O35" s="72">
        <v>7.4906367041198504E-2</v>
      </c>
      <c r="P35" s="72">
        <v>0.88389513108614204</v>
      </c>
      <c r="Q35" s="14">
        <v>0.116104868913858</v>
      </c>
      <c r="R35" s="80">
        <v>33.1</v>
      </c>
    </row>
    <row r="36" spans="1:18" ht="12.75" customHeight="1" x14ac:dyDescent="0.2">
      <c r="A36" s="43" t="s">
        <v>60</v>
      </c>
      <c r="B36" s="13">
        <v>198</v>
      </c>
      <c r="C36" s="13">
        <v>4504</v>
      </c>
      <c r="D36" s="14">
        <v>2.0491803278688501</v>
      </c>
      <c r="E36" s="14">
        <v>23.2704402515723</v>
      </c>
      <c r="F36" s="14">
        <v>79.976649153531795</v>
      </c>
      <c r="G36" s="14">
        <v>118.760757314974</v>
      </c>
      <c r="H36" s="14">
        <v>86.309523809523796</v>
      </c>
      <c r="I36" s="14">
        <v>23.1160425335183</v>
      </c>
      <c r="J36" s="14">
        <v>3.1880977683315601</v>
      </c>
      <c r="K36" s="15">
        <v>1.6833534557965999</v>
      </c>
      <c r="L36" s="84">
        <v>195</v>
      </c>
      <c r="M36" s="72">
        <v>0.56185567010309301</v>
      </c>
      <c r="N36" s="72">
        <v>0.26288659793814401</v>
      </c>
      <c r="O36" s="72">
        <v>0.17525773195876301</v>
      </c>
      <c r="P36" s="72">
        <v>0.81958762886597902</v>
      </c>
      <c r="Q36" s="14">
        <v>0.180412371134021</v>
      </c>
      <c r="R36" s="80">
        <v>33.380000000000003</v>
      </c>
    </row>
    <row r="37" spans="1:18" ht="12.75" customHeight="1" x14ac:dyDescent="0.2">
      <c r="A37" s="43" t="s">
        <v>61</v>
      </c>
      <c r="B37" s="13">
        <v>199</v>
      </c>
      <c r="C37" s="13">
        <v>4052</v>
      </c>
      <c r="D37" s="14">
        <v>0</v>
      </c>
      <c r="E37" s="14">
        <v>52.410901467505198</v>
      </c>
      <c r="F37" s="14">
        <v>104.79375696767001</v>
      </c>
      <c r="G37" s="14">
        <v>138.470128419877</v>
      </c>
      <c r="H37" s="14">
        <v>69.429684732553994</v>
      </c>
      <c r="I37" s="14">
        <v>15.1655834107088</v>
      </c>
      <c r="J37" s="14">
        <v>0.737463126843658</v>
      </c>
      <c r="K37" s="15">
        <v>1.9050375906257899</v>
      </c>
      <c r="L37" s="84">
        <v>196</v>
      </c>
      <c r="M37" s="72">
        <v>0.402061855670103</v>
      </c>
      <c r="N37" s="72">
        <v>0.37113402061855699</v>
      </c>
      <c r="O37" s="72">
        <v>0.22680412371134001</v>
      </c>
      <c r="P37" s="72">
        <v>0.865979381443299</v>
      </c>
      <c r="Q37" s="14">
        <v>0.134020618556701</v>
      </c>
      <c r="R37" s="80">
        <v>34.369999999999997</v>
      </c>
    </row>
    <row r="38" spans="1:18" ht="12.75" customHeight="1" x14ac:dyDescent="0.2">
      <c r="A38" s="43" t="s">
        <v>62</v>
      </c>
      <c r="B38" s="13">
        <v>201</v>
      </c>
      <c r="C38" s="13">
        <v>4843</v>
      </c>
      <c r="D38" s="14">
        <v>0</v>
      </c>
      <c r="E38" s="14">
        <v>28.753993610223599</v>
      </c>
      <c r="F38" s="14">
        <v>72.249589490968802</v>
      </c>
      <c r="G38" s="14">
        <v>96.642096642096604</v>
      </c>
      <c r="H38" s="14">
        <v>65.122524337025894</v>
      </c>
      <c r="I38" s="14">
        <v>11.9047619047619</v>
      </c>
      <c r="J38" s="14">
        <v>1.0111223458038401</v>
      </c>
      <c r="K38" s="15">
        <v>1.3784204416543999</v>
      </c>
      <c r="L38" s="84">
        <v>199</v>
      </c>
      <c r="M38" s="72">
        <v>0.47208121827411198</v>
      </c>
      <c r="N38" s="72">
        <v>0.19289340101522801</v>
      </c>
      <c r="O38" s="72">
        <v>0.33502538071066001</v>
      </c>
      <c r="P38" s="72">
        <v>0.82233502538071102</v>
      </c>
      <c r="Q38" s="14">
        <v>0.17766497461928901</v>
      </c>
      <c r="R38" s="80">
        <v>33.32</v>
      </c>
    </row>
    <row r="39" spans="1:18" ht="12.75" customHeight="1" x14ac:dyDescent="0.2">
      <c r="A39" s="43" t="s">
        <v>63</v>
      </c>
      <c r="B39" s="13">
        <v>182</v>
      </c>
      <c r="C39" s="13">
        <v>2918</v>
      </c>
      <c r="D39" s="14">
        <v>0</v>
      </c>
      <c r="E39" s="14">
        <v>25.6410256410256</v>
      </c>
      <c r="F39" s="14">
        <v>69.852941176470594</v>
      </c>
      <c r="G39" s="14">
        <v>113.83928571428601</v>
      </c>
      <c r="H39" s="14">
        <v>107.957707289928</v>
      </c>
      <c r="I39" s="14">
        <v>21.260440394836799</v>
      </c>
      <c r="J39" s="14">
        <v>1.0840108401084001</v>
      </c>
      <c r="K39" s="15">
        <v>1.69817705528327</v>
      </c>
      <c r="L39" s="84">
        <v>179</v>
      </c>
      <c r="M39" s="72">
        <v>0.468926553672316</v>
      </c>
      <c r="N39" s="72">
        <v>0.25988700564971801</v>
      </c>
      <c r="O39" s="72">
        <v>0.27118644067796599</v>
      </c>
      <c r="P39" s="72">
        <v>0.63276836158192096</v>
      </c>
      <c r="Q39" s="14">
        <v>0.36723163841807899</v>
      </c>
      <c r="R39" s="80">
        <v>35.53</v>
      </c>
    </row>
    <row r="40" spans="1:18" ht="12.75" customHeight="1" x14ac:dyDescent="0.2">
      <c r="A40" s="43" t="s">
        <v>64</v>
      </c>
      <c r="B40" s="13">
        <v>115</v>
      </c>
      <c r="C40" s="13">
        <v>2742</v>
      </c>
      <c r="D40" s="14">
        <v>0</v>
      </c>
      <c r="E40" s="14">
        <v>11.764705882352899</v>
      </c>
      <c r="F40" s="14">
        <v>63.063063063063098</v>
      </c>
      <c r="G40" s="14">
        <v>109.46745562130199</v>
      </c>
      <c r="H40" s="14">
        <v>88.582677165354298</v>
      </c>
      <c r="I40" s="14">
        <v>24.160524160524201</v>
      </c>
      <c r="J40" s="14">
        <v>0.99651220727453904</v>
      </c>
      <c r="K40" s="15">
        <v>1.49017469049935</v>
      </c>
      <c r="L40" s="84">
        <v>115</v>
      </c>
      <c r="M40" s="72">
        <v>0.36842105263157898</v>
      </c>
      <c r="N40" s="72">
        <v>0.33333333333333298</v>
      </c>
      <c r="O40" s="72">
        <v>0.29824561403508798</v>
      </c>
      <c r="P40" s="72">
        <v>0.75438596491228105</v>
      </c>
      <c r="Q40" s="14">
        <v>0.24561403508771901</v>
      </c>
      <c r="R40" s="80">
        <v>35.9</v>
      </c>
    </row>
    <row r="41" spans="1:18" ht="12.75" customHeight="1" x14ac:dyDescent="0.2">
      <c r="A41" s="43" t="s">
        <v>65</v>
      </c>
      <c r="B41" s="13">
        <v>488</v>
      </c>
      <c r="C41" s="13">
        <v>9899</v>
      </c>
      <c r="D41" s="14">
        <v>8.1300813008130106</v>
      </c>
      <c r="E41" s="14">
        <v>25.032938076416301</v>
      </c>
      <c r="F41" s="14">
        <v>69.723018147086904</v>
      </c>
      <c r="G41" s="14">
        <v>118.594436310395</v>
      </c>
      <c r="H41" s="14">
        <v>88.690222789839694</v>
      </c>
      <c r="I41" s="14">
        <v>18.8888888888889</v>
      </c>
      <c r="J41" s="14">
        <v>1.57977883096367</v>
      </c>
      <c r="K41" s="15">
        <v>1.6531968217220201</v>
      </c>
      <c r="L41" s="84">
        <v>480</v>
      </c>
      <c r="M41" s="72">
        <v>0.48643006263048</v>
      </c>
      <c r="N41" s="72">
        <v>0.28183716075156601</v>
      </c>
      <c r="O41" s="72">
        <v>0.23173277661795399</v>
      </c>
      <c r="P41" s="72">
        <v>0.69311064718162796</v>
      </c>
      <c r="Q41" s="14">
        <v>0.30688935281837199</v>
      </c>
      <c r="R41" s="80">
        <v>35.72</v>
      </c>
    </row>
    <row r="42" spans="1:18" ht="12.75" customHeight="1" x14ac:dyDescent="0.2">
      <c r="A42" s="43" t="s">
        <v>66</v>
      </c>
      <c r="B42" s="13">
        <v>591</v>
      </c>
      <c r="C42" s="13">
        <v>10233</v>
      </c>
      <c r="D42" s="14">
        <v>0.87950747581354405</v>
      </c>
      <c r="E42" s="14">
        <v>24.554941682013499</v>
      </c>
      <c r="F42" s="14">
        <v>77.930582842174204</v>
      </c>
      <c r="G42" s="14">
        <v>122.823984526112</v>
      </c>
      <c r="H42" s="14">
        <v>76.8835836221281</v>
      </c>
      <c r="I42" s="14">
        <v>22.6017076845806</v>
      </c>
      <c r="J42" s="14">
        <v>1.6289961311341901</v>
      </c>
      <c r="K42" s="15">
        <v>1.63651651981978</v>
      </c>
      <c r="L42" s="84">
        <v>584</v>
      </c>
      <c r="M42" s="72">
        <v>0.38821490467937603</v>
      </c>
      <c r="N42" s="72">
        <v>0.23396880415944499</v>
      </c>
      <c r="O42" s="72">
        <v>0.37781629116117799</v>
      </c>
      <c r="P42" s="72">
        <v>0.83188908145580598</v>
      </c>
      <c r="Q42" s="14">
        <v>0.16811091854419399</v>
      </c>
      <c r="R42" s="80">
        <v>34.450000000000003</v>
      </c>
    </row>
    <row r="43" spans="1:18" ht="12.75" customHeight="1" x14ac:dyDescent="0.2">
      <c r="A43" s="43" t="s">
        <v>67</v>
      </c>
      <c r="B43" s="13">
        <v>247</v>
      </c>
      <c r="C43" s="13">
        <v>4716</v>
      </c>
      <c r="D43" s="14">
        <v>6.4724919093851101</v>
      </c>
      <c r="E43" s="14">
        <v>24.6212121212121</v>
      </c>
      <c r="F43" s="14">
        <v>72.687224669603495</v>
      </c>
      <c r="G43" s="14">
        <v>113.556953179595</v>
      </c>
      <c r="H43" s="14">
        <v>75.400291120815098</v>
      </c>
      <c r="I43" s="14">
        <v>16.117969821673501</v>
      </c>
      <c r="J43" s="14">
        <v>2.5584795321637399</v>
      </c>
      <c r="K43" s="15">
        <v>1.5570731117722401</v>
      </c>
      <c r="L43" s="84">
        <v>242</v>
      </c>
      <c r="M43" s="72">
        <v>0.41666666666666702</v>
      </c>
      <c r="N43" s="72">
        <v>0.20833333333333301</v>
      </c>
      <c r="O43" s="72">
        <v>0.375</v>
      </c>
      <c r="P43" s="72">
        <v>0.8125</v>
      </c>
      <c r="Q43" s="14">
        <v>0.1875</v>
      </c>
      <c r="R43" s="80">
        <v>34.15</v>
      </c>
    </row>
    <row r="44" spans="1:18" ht="12.75" customHeight="1" x14ac:dyDescent="0.2">
      <c r="A44" s="43" t="s">
        <v>135</v>
      </c>
      <c r="B44" s="13">
        <v>664</v>
      </c>
      <c r="C44" s="13">
        <v>10506</v>
      </c>
      <c r="D44" s="14">
        <v>5.84795321637427</v>
      </c>
      <c r="E44" s="14">
        <v>46.037296037296002</v>
      </c>
      <c r="F44" s="14">
        <v>86.9456900847035</v>
      </c>
      <c r="G44" s="14">
        <v>109.32055749128899</v>
      </c>
      <c r="H44" s="14">
        <v>78.7928444626519</v>
      </c>
      <c r="I44" s="14">
        <v>21.232439335887602</v>
      </c>
      <c r="J44" s="14">
        <v>1.4583333333333299</v>
      </c>
      <c r="K44" s="15">
        <v>1.74817556980768</v>
      </c>
      <c r="L44" s="84">
        <v>654</v>
      </c>
      <c r="M44" s="72">
        <v>0.42923076923076903</v>
      </c>
      <c r="N44" s="72">
        <v>0.25076923076923102</v>
      </c>
      <c r="O44" s="72">
        <v>0.32</v>
      </c>
      <c r="P44" s="72">
        <v>0.69846153846153802</v>
      </c>
      <c r="Q44" s="14">
        <v>0.30153846153846198</v>
      </c>
      <c r="R44" s="80">
        <v>33.630000000000003</v>
      </c>
    </row>
    <row r="45" spans="1:18" s="45" customFormat="1" ht="12.75" customHeight="1" x14ac:dyDescent="0.25">
      <c r="A45" s="46" t="s">
        <v>76</v>
      </c>
      <c r="B45" s="10">
        <v>8321</v>
      </c>
      <c r="C45" s="10">
        <v>126513</v>
      </c>
      <c r="D45" s="11">
        <v>4.9103689503245596</v>
      </c>
      <c r="E45" s="11">
        <v>72.846779032346006</v>
      </c>
      <c r="F45" s="11">
        <v>133.567915714962</v>
      </c>
      <c r="G45" s="11">
        <v>129.41368464779501</v>
      </c>
      <c r="H45" s="11">
        <v>76.643324176887106</v>
      </c>
      <c r="I45" s="11">
        <v>23.4365457432515</v>
      </c>
      <c r="J45" s="11">
        <v>2.2549998151639499</v>
      </c>
      <c r="K45" s="49">
        <v>2.2153680904036501</v>
      </c>
      <c r="L45" s="83">
        <v>8188</v>
      </c>
      <c r="M45" s="71">
        <v>0.16800991940483601</v>
      </c>
      <c r="N45" s="71">
        <v>0.61822690638561695</v>
      </c>
      <c r="O45" s="71">
        <v>0.21376317420954699</v>
      </c>
      <c r="P45" s="71">
        <v>0.89311841289522598</v>
      </c>
      <c r="Q45" s="11">
        <v>0.106881587104774</v>
      </c>
      <c r="R45" s="81">
        <v>32.340000000000003</v>
      </c>
    </row>
    <row r="46" spans="1:18" ht="12.75" customHeight="1" x14ac:dyDescent="0.2">
      <c r="A46" s="43" t="s">
        <v>69</v>
      </c>
      <c r="B46" s="13">
        <v>435</v>
      </c>
      <c r="C46" s="13">
        <v>8005</v>
      </c>
      <c r="D46" s="14">
        <v>1.38600138600139</v>
      </c>
      <c r="E46" s="14">
        <v>38.567493112947702</v>
      </c>
      <c r="F46" s="14">
        <v>151.89289012003701</v>
      </c>
      <c r="G46" s="14">
        <v>142.33493260223901</v>
      </c>
      <c r="H46" s="14">
        <v>56.313396292409898</v>
      </c>
      <c r="I46" s="14">
        <v>15.487252799618799</v>
      </c>
      <c r="J46" s="14">
        <v>0</v>
      </c>
      <c r="K46" s="15">
        <v>2.02990983156627</v>
      </c>
      <c r="L46" s="84">
        <v>430</v>
      </c>
      <c r="M46" s="72">
        <v>0.14252336448598099</v>
      </c>
      <c r="N46" s="72">
        <v>0.70794392523364502</v>
      </c>
      <c r="O46" s="72">
        <v>0.14953271028037399</v>
      </c>
      <c r="P46" s="72">
        <v>0.97663551401869197</v>
      </c>
      <c r="Q46" s="14">
        <v>2.33644859813084E-2</v>
      </c>
      <c r="R46" s="80">
        <v>32.65</v>
      </c>
    </row>
    <row r="47" spans="1:18" ht="12.75" customHeight="1" x14ac:dyDescent="0.2">
      <c r="A47" s="43" t="s">
        <v>70</v>
      </c>
      <c r="B47" s="13">
        <v>1348</v>
      </c>
      <c r="C47" s="13">
        <v>25169</v>
      </c>
      <c r="D47" s="14">
        <v>3.9682539682539701</v>
      </c>
      <c r="E47" s="14">
        <v>32.713898567557102</v>
      </c>
      <c r="F47" s="14">
        <v>70.527097253155205</v>
      </c>
      <c r="G47" s="14">
        <v>84.199660841996604</v>
      </c>
      <c r="H47" s="14">
        <v>74.456698776118003</v>
      </c>
      <c r="I47" s="14">
        <v>24.996921561384099</v>
      </c>
      <c r="J47" s="14">
        <v>2.7006172839506202</v>
      </c>
      <c r="K47" s="15">
        <v>1.46781574126208</v>
      </c>
      <c r="L47" s="84">
        <v>1336</v>
      </c>
      <c r="M47" s="72">
        <v>9.4951017332328594E-2</v>
      </c>
      <c r="N47" s="72">
        <v>0.70535041446872604</v>
      </c>
      <c r="O47" s="72">
        <v>0.19969856819894499</v>
      </c>
      <c r="P47" s="72">
        <v>0.89977392614920904</v>
      </c>
      <c r="Q47" s="14">
        <v>0.10022607385079101</v>
      </c>
      <c r="R47" s="80">
        <v>35.619999999999997</v>
      </c>
    </row>
    <row r="48" spans="1:18" ht="12.75" customHeight="1" x14ac:dyDescent="0.2">
      <c r="A48" s="43" t="s">
        <v>71</v>
      </c>
      <c r="B48" s="13">
        <v>1988</v>
      </c>
      <c r="C48" s="13">
        <v>29121</v>
      </c>
      <c r="D48" s="14">
        <v>3.2398753894081</v>
      </c>
      <c r="E48" s="14">
        <v>81.064356435643603</v>
      </c>
      <c r="F48" s="14">
        <v>140.45636756089999</v>
      </c>
      <c r="G48" s="14">
        <v>118.431232518003</v>
      </c>
      <c r="H48" s="14">
        <v>65.543470533873602</v>
      </c>
      <c r="I48" s="14">
        <v>21.566073237805799</v>
      </c>
      <c r="J48" s="14">
        <v>2.0030045067601399</v>
      </c>
      <c r="K48" s="15">
        <v>2.1615219009119699</v>
      </c>
      <c r="L48" s="84">
        <v>1963</v>
      </c>
      <c r="M48" s="72">
        <v>7.43589743589744E-2</v>
      </c>
      <c r="N48" s="72">
        <v>0.81025641025641004</v>
      </c>
      <c r="O48" s="72">
        <v>0.115384615384615</v>
      </c>
      <c r="P48" s="72">
        <v>0.93128205128205099</v>
      </c>
      <c r="Q48" s="14">
        <v>6.8717948717948701E-2</v>
      </c>
      <c r="R48" s="80">
        <v>31.04</v>
      </c>
    </row>
    <row r="49" spans="1:18" ht="12.75" customHeight="1" x14ac:dyDescent="0.2">
      <c r="A49" s="43" t="s">
        <v>72</v>
      </c>
      <c r="B49" s="13">
        <v>156</v>
      </c>
      <c r="C49" s="13">
        <v>2807</v>
      </c>
      <c r="D49" s="14">
        <v>0</v>
      </c>
      <c r="E49" s="14">
        <v>23.489932885906001</v>
      </c>
      <c r="F49" s="14">
        <v>68.0044593088071</v>
      </c>
      <c r="G49" s="14">
        <v>195.69892473118301</v>
      </c>
      <c r="H49" s="14">
        <v>105.442176870748</v>
      </c>
      <c r="I49" s="14">
        <v>28.428093645484999</v>
      </c>
      <c r="J49" s="14">
        <v>2.3474178403755901</v>
      </c>
      <c r="K49" s="15">
        <v>2.1170550264125199</v>
      </c>
      <c r="L49" s="84">
        <v>155</v>
      </c>
      <c r="M49" s="72">
        <v>0.39072847682119199</v>
      </c>
      <c r="N49" s="72">
        <v>0.39735099337748297</v>
      </c>
      <c r="O49" s="72">
        <v>0.211920529801325</v>
      </c>
      <c r="P49" s="72">
        <v>0.82119205298013198</v>
      </c>
      <c r="Q49" s="14">
        <v>0.17880794701986799</v>
      </c>
      <c r="R49" s="80">
        <v>34.5</v>
      </c>
    </row>
    <row r="50" spans="1:18" ht="12.75" customHeight="1" x14ac:dyDescent="0.2">
      <c r="A50" s="43" t="s">
        <v>73</v>
      </c>
      <c r="B50" s="13">
        <v>1263</v>
      </c>
      <c r="C50" s="13">
        <v>16843</v>
      </c>
      <c r="D50" s="14">
        <v>14.9683362118595</v>
      </c>
      <c r="E50" s="14">
        <v>187.34096692112001</v>
      </c>
      <c r="F50" s="14">
        <v>213.580963435868</v>
      </c>
      <c r="G50" s="14">
        <v>169.008587041374</v>
      </c>
      <c r="H50" s="14">
        <v>74.384141647421103</v>
      </c>
      <c r="I50" s="14">
        <v>22.270561425315901</v>
      </c>
      <c r="J50" s="14">
        <v>1.7258962893229799</v>
      </c>
      <c r="K50" s="15">
        <v>3.4163972648613998</v>
      </c>
      <c r="L50" s="84">
        <v>1238</v>
      </c>
      <c r="M50" s="72">
        <v>0.43113284433577798</v>
      </c>
      <c r="N50" s="72">
        <v>0.473512632436838</v>
      </c>
      <c r="O50" s="72">
        <v>9.53545232273839E-2</v>
      </c>
      <c r="P50" s="72">
        <v>0.93398533007335005</v>
      </c>
      <c r="Q50" s="14">
        <v>6.6014669926650393E-2</v>
      </c>
      <c r="R50" s="80">
        <v>31.53</v>
      </c>
    </row>
    <row r="51" spans="1:18" ht="12.75" customHeight="1" x14ac:dyDescent="0.2">
      <c r="A51" s="43" t="s">
        <v>74</v>
      </c>
      <c r="B51" s="13">
        <v>553</v>
      </c>
      <c r="C51" s="13">
        <v>8255</v>
      </c>
      <c r="D51" s="14">
        <v>6.5116279069767398</v>
      </c>
      <c r="E51" s="14">
        <v>73.889993373094796</v>
      </c>
      <c r="F51" s="14">
        <v>131.008482563619</v>
      </c>
      <c r="G51" s="14">
        <v>152.108843537415</v>
      </c>
      <c r="H51" s="14">
        <v>83.449235048678702</v>
      </c>
      <c r="I51" s="14">
        <v>20.233463035019501</v>
      </c>
      <c r="J51" s="14">
        <v>2.28898426323319</v>
      </c>
      <c r="K51" s="15">
        <v>2.3474531486401902</v>
      </c>
      <c r="L51" s="84">
        <v>538</v>
      </c>
      <c r="M51" s="72">
        <v>0.112359550561798</v>
      </c>
      <c r="N51" s="72">
        <v>0.69101123595505598</v>
      </c>
      <c r="O51" s="72">
        <v>0.19662921348314599</v>
      </c>
      <c r="P51" s="72">
        <v>0.93820224719101097</v>
      </c>
      <c r="Q51" s="14">
        <v>6.1797752808988797E-2</v>
      </c>
      <c r="R51" s="80">
        <v>31.8</v>
      </c>
    </row>
    <row r="52" spans="1:18" ht="12.75" customHeight="1" x14ac:dyDescent="0.2">
      <c r="A52" s="43" t="s">
        <v>75</v>
      </c>
      <c r="B52" s="13">
        <v>348</v>
      </c>
      <c r="C52" s="13">
        <v>8039</v>
      </c>
      <c r="D52" s="14">
        <v>3.9215686274509798</v>
      </c>
      <c r="E52" s="14">
        <v>69.116360454943106</v>
      </c>
      <c r="F52" s="14">
        <v>87.615283267457201</v>
      </c>
      <c r="G52" s="14">
        <v>100.164203612479</v>
      </c>
      <c r="H52" s="14">
        <v>66.945606694560695</v>
      </c>
      <c r="I52" s="14">
        <v>18.081761006289302</v>
      </c>
      <c r="J52" s="14">
        <v>1.8796992481203001</v>
      </c>
      <c r="K52" s="15">
        <v>1.7386224145565099</v>
      </c>
      <c r="L52" s="84">
        <v>342</v>
      </c>
      <c r="M52" s="72">
        <v>0.40707964601769903</v>
      </c>
      <c r="N52" s="72">
        <v>0.48967551622418898</v>
      </c>
      <c r="O52" s="72">
        <v>0.103244837758112</v>
      </c>
      <c r="P52" s="72">
        <v>0.91445427728613604</v>
      </c>
      <c r="Q52" s="14">
        <v>8.5545722713864306E-2</v>
      </c>
      <c r="R52" s="80">
        <v>32.67</v>
      </c>
    </row>
    <row r="53" spans="1:18" ht="12.75" customHeight="1" x14ac:dyDescent="0.2">
      <c r="A53" s="43" t="s">
        <v>135</v>
      </c>
      <c r="B53" s="13">
        <v>2230</v>
      </c>
      <c r="C53" s="13">
        <v>28274</v>
      </c>
      <c r="D53" s="14">
        <v>6.0628557287800096</v>
      </c>
      <c r="E53" s="14">
        <v>62.25614927905</v>
      </c>
      <c r="F53" s="14">
        <v>139.691114343099</v>
      </c>
      <c r="G53" s="14">
        <v>153.26633165829099</v>
      </c>
      <c r="H53" s="14">
        <v>96.459560453480293</v>
      </c>
      <c r="I53" s="14">
        <v>30.420353982300899</v>
      </c>
      <c r="J53" s="14">
        <v>4.3308186644314102</v>
      </c>
      <c r="K53" s="15">
        <v>2.46243592054716</v>
      </c>
      <c r="L53" s="84">
        <v>2186</v>
      </c>
      <c r="M53" s="72">
        <v>0.112375533428165</v>
      </c>
      <c r="N53" s="72">
        <v>0.46989094357515399</v>
      </c>
      <c r="O53" s="72">
        <v>0.41773352299668098</v>
      </c>
      <c r="P53" s="72">
        <v>0.80322427690848697</v>
      </c>
      <c r="Q53" s="14">
        <v>0.19677572309151301</v>
      </c>
      <c r="R53" s="80">
        <v>32.119999999999997</v>
      </c>
    </row>
    <row r="54" spans="1:18" s="45" customFormat="1" ht="12.75" customHeight="1" x14ac:dyDescent="0.25">
      <c r="A54" s="46" t="s">
        <v>86</v>
      </c>
      <c r="B54" s="10">
        <v>16153</v>
      </c>
      <c r="C54" s="10">
        <v>370393</v>
      </c>
      <c r="D54" s="11">
        <v>3.4684278044376899</v>
      </c>
      <c r="E54" s="11">
        <v>24.270782028128899</v>
      </c>
      <c r="F54" s="11">
        <v>69.353535353535307</v>
      </c>
      <c r="G54" s="11">
        <v>100.17315599586099</v>
      </c>
      <c r="H54" s="11">
        <v>66.606491406220599</v>
      </c>
      <c r="I54" s="11">
        <v>16.393680664459499</v>
      </c>
      <c r="J54" s="11">
        <v>1.2062136302140201</v>
      </c>
      <c r="K54" s="49">
        <v>1.40736143441429</v>
      </c>
      <c r="L54" s="83">
        <v>16011</v>
      </c>
      <c r="M54" s="71">
        <v>0.30606389083721203</v>
      </c>
      <c r="N54" s="71">
        <v>0.49473952687623501</v>
      </c>
      <c r="O54" s="71">
        <v>0.19919658228655199</v>
      </c>
      <c r="P54" s="71">
        <v>0.83102722693362197</v>
      </c>
      <c r="Q54" s="11">
        <v>0.16897277306637801</v>
      </c>
      <c r="R54" s="81">
        <v>33.31</v>
      </c>
    </row>
    <row r="55" spans="1:18" ht="12.75" customHeight="1" x14ac:dyDescent="0.2">
      <c r="A55" s="43" t="s">
        <v>77</v>
      </c>
      <c r="B55" s="13">
        <v>736</v>
      </c>
      <c r="C55" s="13">
        <v>12724</v>
      </c>
      <c r="D55" s="14">
        <v>9.0200902009020094</v>
      </c>
      <c r="E55" s="14">
        <v>60.388209920920197</v>
      </c>
      <c r="F55" s="14">
        <v>119.258913280399</v>
      </c>
      <c r="G55" s="14">
        <v>112.550494497841</v>
      </c>
      <c r="H55" s="14">
        <v>62.8672953396201</v>
      </c>
      <c r="I55" s="14">
        <v>20.5128205128205</v>
      </c>
      <c r="J55" s="14">
        <v>2.2061772964299999</v>
      </c>
      <c r="K55" s="15">
        <v>1.9340200052446599</v>
      </c>
      <c r="L55" s="84">
        <v>728</v>
      </c>
      <c r="M55" s="72">
        <v>4.7026279391424598E-2</v>
      </c>
      <c r="N55" s="72">
        <v>0.84508990318118904</v>
      </c>
      <c r="O55" s="72">
        <v>0.10788381742738599</v>
      </c>
      <c r="P55" s="72">
        <v>0.91839557399723404</v>
      </c>
      <c r="Q55" s="14">
        <v>8.1604426002766295E-2</v>
      </c>
      <c r="R55" s="80">
        <v>31.73</v>
      </c>
    </row>
    <row r="56" spans="1:18" ht="12.75" customHeight="1" x14ac:dyDescent="0.2">
      <c r="A56" s="43" t="s">
        <v>78</v>
      </c>
      <c r="B56" s="13">
        <v>518</v>
      </c>
      <c r="C56" s="13">
        <v>11937</v>
      </c>
      <c r="D56" s="14">
        <v>6.3879210220673599</v>
      </c>
      <c r="E56" s="14">
        <v>39.553752535496997</v>
      </c>
      <c r="F56" s="14">
        <v>107.166778298727</v>
      </c>
      <c r="G56" s="14">
        <v>103.276719849031</v>
      </c>
      <c r="H56" s="14">
        <v>62.043310747973997</v>
      </c>
      <c r="I56" s="14">
        <v>18.4231069476971</v>
      </c>
      <c r="J56" s="14">
        <v>2.6121027427078798</v>
      </c>
      <c r="K56" s="15">
        <v>1.6973184607185099</v>
      </c>
      <c r="L56" s="84">
        <v>512</v>
      </c>
      <c r="M56" s="72">
        <v>0.21212121212121199</v>
      </c>
      <c r="N56" s="72">
        <v>0.587878787878788</v>
      </c>
      <c r="O56" s="72">
        <v>0.2</v>
      </c>
      <c r="P56" s="72">
        <v>0.80808080808080796</v>
      </c>
      <c r="Q56" s="14">
        <v>0.19191919191919199</v>
      </c>
      <c r="R56" s="80">
        <v>32.61</v>
      </c>
    </row>
    <row r="57" spans="1:18" ht="12.75" customHeight="1" x14ac:dyDescent="0.2">
      <c r="A57" s="43" t="s">
        <v>79</v>
      </c>
      <c r="B57" s="13">
        <v>110</v>
      </c>
      <c r="C57" s="13">
        <v>2615</v>
      </c>
      <c r="D57" s="14">
        <v>24.509803921568601</v>
      </c>
      <c r="E57" s="14">
        <v>95.238095238095198</v>
      </c>
      <c r="F57" s="14">
        <v>177.66497461928901</v>
      </c>
      <c r="G57" s="14">
        <v>116.541353383459</v>
      </c>
      <c r="H57" s="14">
        <v>70.175438596491205</v>
      </c>
      <c r="I57" s="14">
        <v>11.7710005350455</v>
      </c>
      <c r="J57" s="14">
        <v>1.98412698412698</v>
      </c>
      <c r="K57" s="15">
        <v>2.4894239663903801</v>
      </c>
      <c r="L57" s="84">
        <v>110</v>
      </c>
      <c r="M57" s="72">
        <v>0.32407407407407401</v>
      </c>
      <c r="N57" s="72">
        <v>0.296296296296296</v>
      </c>
      <c r="O57" s="72">
        <v>0.37962962962962998</v>
      </c>
      <c r="P57" s="72">
        <v>0.73148148148148195</v>
      </c>
      <c r="Q57" s="14">
        <v>0.26851851851851899</v>
      </c>
      <c r="R57" s="80">
        <v>31.75</v>
      </c>
    </row>
    <row r="58" spans="1:18" ht="12.75" customHeight="1" x14ac:dyDescent="0.2">
      <c r="A58" s="43" t="s">
        <v>80</v>
      </c>
      <c r="B58" s="13">
        <v>1526</v>
      </c>
      <c r="C58" s="13">
        <v>41751</v>
      </c>
      <c r="D58" s="14">
        <v>7.5062552126772299</v>
      </c>
      <c r="E58" s="14">
        <v>31.0859063222012</v>
      </c>
      <c r="F58" s="14">
        <v>47.810218978102199</v>
      </c>
      <c r="G58" s="14">
        <v>76.031315868714202</v>
      </c>
      <c r="H58" s="14">
        <v>58.892815076560701</v>
      </c>
      <c r="I58" s="14">
        <v>13.327309690535399</v>
      </c>
      <c r="J58" s="14">
        <v>1.08453988395423</v>
      </c>
      <c r="K58" s="15">
        <v>1.1786918051637301</v>
      </c>
      <c r="L58" s="84">
        <v>1510</v>
      </c>
      <c r="M58" s="72">
        <v>0.47728813559321998</v>
      </c>
      <c r="N58" s="72">
        <v>0.239322033898305</v>
      </c>
      <c r="O58" s="72">
        <v>0.28338983050847499</v>
      </c>
      <c r="P58" s="72">
        <v>0.69016949152542395</v>
      </c>
      <c r="Q58" s="14">
        <v>0.30983050847457599</v>
      </c>
      <c r="R58" s="80">
        <v>34.119999999999997</v>
      </c>
    </row>
    <row r="59" spans="1:18" ht="12.75" customHeight="1" x14ac:dyDescent="0.2">
      <c r="A59" s="43" t="s">
        <v>81</v>
      </c>
      <c r="B59" s="13">
        <v>3586</v>
      </c>
      <c r="C59" s="13">
        <v>81087</v>
      </c>
      <c r="D59" s="14">
        <v>2.4121815166591301</v>
      </c>
      <c r="E59" s="14">
        <v>35.898136759145402</v>
      </c>
      <c r="F59" s="14">
        <v>102.594691321205</v>
      </c>
      <c r="G59" s="14">
        <v>109.558427571352</v>
      </c>
      <c r="H59" s="14">
        <v>62.051649928263998</v>
      </c>
      <c r="I59" s="14">
        <v>14.2878468001621</v>
      </c>
      <c r="J59" s="14">
        <v>1.05740762102511</v>
      </c>
      <c r="K59" s="15">
        <v>1.6393017075890599</v>
      </c>
      <c r="L59" s="84">
        <v>3561</v>
      </c>
      <c r="M59" s="72">
        <v>0.23060982830077001</v>
      </c>
      <c r="N59" s="72">
        <v>0.622557726465364</v>
      </c>
      <c r="O59" s="72">
        <v>0.14683244523386599</v>
      </c>
      <c r="P59" s="72">
        <v>0.81349911190053303</v>
      </c>
      <c r="Q59" s="14">
        <v>0.18650088809946699</v>
      </c>
      <c r="R59" s="80">
        <v>32.22</v>
      </c>
    </row>
    <row r="60" spans="1:18" ht="12.75" customHeight="1" x14ac:dyDescent="0.2">
      <c r="A60" s="43" t="s">
        <v>82</v>
      </c>
      <c r="B60" s="13">
        <v>1615</v>
      </c>
      <c r="C60" s="13">
        <v>35411</v>
      </c>
      <c r="D60" s="14">
        <v>2.3871527777777799</v>
      </c>
      <c r="E60" s="14">
        <v>15.559545182525399</v>
      </c>
      <c r="F60" s="14">
        <v>69.682151589242096</v>
      </c>
      <c r="G60" s="14">
        <v>111.462401587006</v>
      </c>
      <c r="H60" s="14">
        <v>72.363356428021504</v>
      </c>
      <c r="I60" s="14">
        <v>17.4366263918503</v>
      </c>
      <c r="J60" s="14">
        <v>1.547089537807</v>
      </c>
      <c r="K60" s="15">
        <v>1.45219161747115</v>
      </c>
      <c r="L60" s="84">
        <v>1604</v>
      </c>
      <c r="M60" s="72">
        <v>0.33878064110622302</v>
      </c>
      <c r="N60" s="72">
        <v>0.41231929604022599</v>
      </c>
      <c r="O60" s="72">
        <v>0.24890006285355101</v>
      </c>
      <c r="P60" s="72">
        <v>0.90571967316153401</v>
      </c>
      <c r="Q60" s="14">
        <v>9.4280326838466405E-2</v>
      </c>
      <c r="R60" s="80">
        <v>33.49</v>
      </c>
    </row>
    <row r="61" spans="1:18" ht="12.75" customHeight="1" x14ac:dyDescent="0.2">
      <c r="A61" s="43" t="s">
        <v>83</v>
      </c>
      <c r="B61" s="13">
        <v>2189</v>
      </c>
      <c r="C61" s="13">
        <v>51524</v>
      </c>
      <c r="D61" s="14">
        <v>3.3277870216306198</v>
      </c>
      <c r="E61" s="14">
        <v>12.444841092766101</v>
      </c>
      <c r="F61" s="14">
        <v>39.546630528520403</v>
      </c>
      <c r="G61" s="14">
        <v>105.556195522789</v>
      </c>
      <c r="H61" s="14">
        <v>74.077861866775805</v>
      </c>
      <c r="I61" s="14">
        <v>16.9282856263466</v>
      </c>
      <c r="J61" s="14">
        <v>1.3506590284569899</v>
      </c>
      <c r="K61" s="15">
        <v>1.2661613034364301</v>
      </c>
      <c r="L61" s="84">
        <v>2172</v>
      </c>
      <c r="M61" s="72">
        <v>0.25452856479331198</v>
      </c>
      <c r="N61" s="72">
        <v>0.46075243845796598</v>
      </c>
      <c r="O61" s="72">
        <v>0.28471899674872297</v>
      </c>
      <c r="P61" s="72">
        <v>0.90617742684626101</v>
      </c>
      <c r="Q61" s="14">
        <v>9.3822573153739E-2</v>
      </c>
      <c r="R61" s="80">
        <v>33.9</v>
      </c>
    </row>
    <row r="62" spans="1:18" ht="12.75" customHeight="1" x14ac:dyDescent="0.2">
      <c r="A62" s="43" t="s">
        <v>84</v>
      </c>
      <c r="B62" s="13">
        <v>5070</v>
      </c>
      <c r="C62" s="13">
        <v>112343</v>
      </c>
      <c r="D62" s="14">
        <v>2.8196813760045099</v>
      </c>
      <c r="E62" s="14">
        <v>23.100218325234199</v>
      </c>
      <c r="F62" s="14">
        <v>66.566351390083099</v>
      </c>
      <c r="G62" s="14">
        <v>95.417215221616203</v>
      </c>
      <c r="H62" s="14">
        <v>66.196043826752003</v>
      </c>
      <c r="I62" s="14">
        <v>17.618176566862399</v>
      </c>
      <c r="J62" s="14">
        <v>0.876117049237778</v>
      </c>
      <c r="K62" s="15">
        <v>1.36296901877895</v>
      </c>
      <c r="L62" s="84">
        <v>5019</v>
      </c>
      <c r="M62" s="72">
        <v>0.35418342719227702</v>
      </c>
      <c r="N62" s="72">
        <v>0.51186645213193904</v>
      </c>
      <c r="O62" s="72">
        <v>0.13395012067578399</v>
      </c>
      <c r="P62" s="72">
        <v>0.80933226065969399</v>
      </c>
      <c r="Q62" s="14">
        <v>0.19066773934030601</v>
      </c>
      <c r="R62" s="80">
        <v>33.729999999999997</v>
      </c>
    </row>
    <row r="63" spans="1:18" ht="12.75" customHeight="1" x14ac:dyDescent="0.2">
      <c r="A63" s="43" t="s">
        <v>85</v>
      </c>
      <c r="B63" s="13">
        <v>703</v>
      </c>
      <c r="C63" s="13">
        <v>18012</v>
      </c>
      <c r="D63" s="14">
        <v>0</v>
      </c>
      <c r="E63" s="14">
        <v>3.4416826003824101</v>
      </c>
      <c r="F63" s="14">
        <v>31.068421676746102</v>
      </c>
      <c r="G63" s="14">
        <v>101.079966023541</v>
      </c>
      <c r="H63" s="14">
        <v>86.962057550292798</v>
      </c>
      <c r="I63" s="14">
        <v>21.131061438866499</v>
      </c>
      <c r="J63" s="14">
        <v>1.52314001171646</v>
      </c>
      <c r="K63" s="15">
        <v>1.2260316465077301</v>
      </c>
      <c r="L63" s="84">
        <v>695</v>
      </c>
      <c r="M63" s="72">
        <v>0.37337192474674402</v>
      </c>
      <c r="N63" s="72">
        <v>0.23010130246020299</v>
      </c>
      <c r="O63" s="72">
        <v>0.39652677279305398</v>
      </c>
      <c r="P63" s="72">
        <v>0.91895803183791602</v>
      </c>
      <c r="Q63" s="14">
        <v>8.1041968162083894E-2</v>
      </c>
      <c r="R63" s="80">
        <v>34.130000000000003</v>
      </c>
    </row>
    <row r="64" spans="1:18" ht="12.75" customHeight="1" x14ac:dyDescent="0.2">
      <c r="A64" s="43" t="s">
        <v>135</v>
      </c>
      <c r="B64" s="13">
        <v>100</v>
      </c>
      <c r="C64" s="13">
        <v>2989</v>
      </c>
      <c r="D64" s="14">
        <v>0</v>
      </c>
      <c r="E64" s="14">
        <v>12.403100775193799</v>
      </c>
      <c r="F64" s="14">
        <v>27.6134122287968</v>
      </c>
      <c r="G64" s="14">
        <v>90.594744121715095</v>
      </c>
      <c r="H64" s="14">
        <v>58.468957203134401</v>
      </c>
      <c r="I64" s="14">
        <v>17.3482032218092</v>
      </c>
      <c r="J64" s="14">
        <v>0.86467790747946405</v>
      </c>
      <c r="K64" s="15">
        <v>1.0364654772906401</v>
      </c>
      <c r="L64" s="84">
        <v>100</v>
      </c>
      <c r="M64" s="72">
        <v>0.38144329896907198</v>
      </c>
      <c r="N64" s="72">
        <v>0.17525773195876301</v>
      </c>
      <c r="O64" s="72">
        <v>0.44329896907216498</v>
      </c>
      <c r="P64" s="72">
        <v>0.75257731958762897</v>
      </c>
      <c r="Q64" s="14">
        <v>0.247422680412371</v>
      </c>
      <c r="R64" s="80">
        <v>34.299999999999997</v>
      </c>
    </row>
    <row r="65" spans="1:18" s="45" customFormat="1" ht="12.75" customHeight="1" x14ac:dyDescent="0.25">
      <c r="A65" s="46" t="s">
        <v>92</v>
      </c>
      <c r="B65" s="10">
        <v>12506</v>
      </c>
      <c r="C65" s="10">
        <v>320416</v>
      </c>
      <c r="D65" s="11">
        <v>0.68640677885867096</v>
      </c>
      <c r="E65" s="11">
        <v>7.1317427385892103</v>
      </c>
      <c r="F65" s="11">
        <v>42.8010058718735</v>
      </c>
      <c r="G65" s="11">
        <v>91.2159332239452</v>
      </c>
      <c r="H65" s="11">
        <v>63.440242636760303</v>
      </c>
      <c r="I65" s="11">
        <v>15.339499210467</v>
      </c>
      <c r="J65" s="11">
        <v>1.11971179592035</v>
      </c>
      <c r="K65" s="49">
        <v>1.10867271128207</v>
      </c>
      <c r="L65" s="83">
        <v>12377</v>
      </c>
      <c r="M65" s="71">
        <v>0.210462089163684</v>
      </c>
      <c r="N65" s="71">
        <v>0.56963878945655699</v>
      </c>
      <c r="O65" s="71">
        <v>0.219899121379759</v>
      </c>
      <c r="P65" s="71">
        <v>0.88626749105109004</v>
      </c>
      <c r="Q65" s="11">
        <v>0.11373250894891</v>
      </c>
      <c r="R65" s="81">
        <v>34.01</v>
      </c>
    </row>
    <row r="66" spans="1:18" ht="12.75" customHeight="1" x14ac:dyDescent="0.2">
      <c r="A66" s="43" t="s">
        <v>87</v>
      </c>
      <c r="B66" s="13">
        <v>7509</v>
      </c>
      <c r="C66" s="13">
        <v>204185</v>
      </c>
      <c r="D66" s="14">
        <v>0.72259556326324204</v>
      </c>
      <c r="E66" s="14">
        <v>7.31916218951958</v>
      </c>
      <c r="F66" s="14">
        <v>48.922396933427201</v>
      </c>
      <c r="G66" s="14">
        <v>91.323903737128305</v>
      </c>
      <c r="H66" s="14">
        <v>53.262201146018597</v>
      </c>
      <c r="I66" s="14">
        <v>12.689921344472101</v>
      </c>
      <c r="J66" s="14">
        <v>1.0598390718041</v>
      </c>
      <c r="K66" s="15">
        <v>1.07650009992817</v>
      </c>
      <c r="L66" s="84">
        <v>7432</v>
      </c>
      <c r="M66" s="72">
        <v>0.13075356415478601</v>
      </c>
      <c r="N66" s="72">
        <v>0.70577053632043496</v>
      </c>
      <c r="O66" s="72">
        <v>0.16347589952477901</v>
      </c>
      <c r="P66" s="72">
        <v>0.894501018329939</v>
      </c>
      <c r="Q66" s="14">
        <v>0.105498981670061</v>
      </c>
      <c r="R66" s="80">
        <v>33.4</v>
      </c>
    </row>
    <row r="67" spans="1:18" ht="12.75" customHeight="1" x14ac:dyDescent="0.2">
      <c r="A67" s="43" t="s">
        <v>88</v>
      </c>
      <c r="B67" s="13">
        <v>1178</v>
      </c>
      <c r="C67" s="13">
        <v>28701</v>
      </c>
      <c r="D67" s="14">
        <v>0.42598509052183198</v>
      </c>
      <c r="E67" s="14">
        <v>3.2924274169410399</v>
      </c>
      <c r="F67" s="14">
        <v>32.9069112559337</v>
      </c>
      <c r="G67" s="14">
        <v>95.316003150942294</v>
      </c>
      <c r="H67" s="14">
        <v>74.074074074074105</v>
      </c>
      <c r="I67" s="14">
        <v>15.177304964538999</v>
      </c>
      <c r="J67" s="14">
        <v>1.6952177016416801</v>
      </c>
      <c r="K67" s="15">
        <v>1.1144396182729699</v>
      </c>
      <c r="L67" s="84">
        <v>1163</v>
      </c>
      <c r="M67" s="72">
        <v>0.35664939550949898</v>
      </c>
      <c r="N67" s="72">
        <v>0.272020725388601</v>
      </c>
      <c r="O67" s="72">
        <v>0.37132987910190002</v>
      </c>
      <c r="P67" s="72">
        <v>0.87305699481865295</v>
      </c>
      <c r="Q67" s="14">
        <v>0.12694300518134699</v>
      </c>
      <c r="R67" s="80">
        <v>34.56</v>
      </c>
    </row>
    <row r="68" spans="1:18" ht="12.75" customHeight="1" x14ac:dyDescent="0.2">
      <c r="A68" s="43" t="s">
        <v>89</v>
      </c>
      <c r="B68" s="13">
        <v>929</v>
      </c>
      <c r="C68" s="13">
        <v>22072</v>
      </c>
      <c r="D68" s="14">
        <v>1.34952766531714</v>
      </c>
      <c r="E68" s="14">
        <v>5.5471507816439702</v>
      </c>
      <c r="F68" s="14">
        <v>21.765601217655998</v>
      </c>
      <c r="G68" s="14">
        <v>69.755760658002103</v>
      </c>
      <c r="H68" s="14">
        <v>68.804546377105694</v>
      </c>
      <c r="I68" s="14">
        <v>17.259072674689801</v>
      </c>
      <c r="J68" s="14">
        <v>0.32252862441541702</v>
      </c>
      <c r="K68" s="15">
        <v>0.92402093999415102</v>
      </c>
      <c r="L68" s="84">
        <v>922</v>
      </c>
      <c r="M68" s="72">
        <v>0.31912568306010902</v>
      </c>
      <c r="N68" s="72">
        <v>0.27868852459016402</v>
      </c>
      <c r="O68" s="72">
        <v>0.40218579234972701</v>
      </c>
      <c r="P68" s="72">
        <v>0.85027322404371597</v>
      </c>
      <c r="Q68" s="14">
        <v>0.149726775956284</v>
      </c>
      <c r="R68" s="80">
        <v>34.909999999999997</v>
      </c>
    </row>
    <row r="69" spans="1:18" ht="12.75" customHeight="1" x14ac:dyDescent="0.2">
      <c r="A69" s="43" t="s">
        <v>90</v>
      </c>
      <c r="B69" s="13">
        <v>1056</v>
      </c>
      <c r="C69" s="13">
        <v>21142</v>
      </c>
      <c r="D69" s="14">
        <v>0.36153289949385398</v>
      </c>
      <c r="E69" s="14">
        <v>12.936966694192099</v>
      </c>
      <c r="F69" s="14">
        <v>38.336052202283902</v>
      </c>
      <c r="G69" s="14">
        <v>126.700680272109</v>
      </c>
      <c r="H69" s="14">
        <v>111.91088260497</v>
      </c>
      <c r="I69" s="14">
        <v>27.896269212539799</v>
      </c>
      <c r="J69" s="14">
        <v>1.7333333333333301</v>
      </c>
      <c r="K69" s="15">
        <v>1.5993785860946099</v>
      </c>
      <c r="L69" s="84">
        <v>1047</v>
      </c>
      <c r="M69" s="72">
        <v>0.48133971291866001</v>
      </c>
      <c r="N69" s="72">
        <v>0.14449760765550199</v>
      </c>
      <c r="O69" s="72">
        <v>0.37416267942583697</v>
      </c>
      <c r="P69" s="72">
        <v>0.85454545454545505</v>
      </c>
      <c r="Q69" s="14">
        <v>0.145454545454545</v>
      </c>
      <c r="R69" s="80">
        <v>35.79</v>
      </c>
    </row>
    <row r="70" spans="1:18" ht="12.75" customHeight="1" x14ac:dyDescent="0.2">
      <c r="A70" s="43" t="s">
        <v>91</v>
      </c>
      <c r="B70" s="13">
        <v>1548</v>
      </c>
      <c r="C70" s="13">
        <v>41137</v>
      </c>
      <c r="D70" s="14">
        <v>0.37921880925293899</v>
      </c>
      <c r="E70" s="14">
        <v>3.8385724660234501</v>
      </c>
      <c r="F70" s="14">
        <v>24.460824460824501</v>
      </c>
      <c r="G70" s="14">
        <v>86.353340883352203</v>
      </c>
      <c r="H70" s="14">
        <v>79.822868173044199</v>
      </c>
      <c r="I70" s="14">
        <v>15.333834712125</v>
      </c>
      <c r="J70" s="14">
        <v>0.64391500321957496</v>
      </c>
      <c r="K70" s="15">
        <v>1.05416287253921</v>
      </c>
      <c r="L70" s="84">
        <v>1529</v>
      </c>
      <c r="M70" s="72">
        <v>0.25474787164374602</v>
      </c>
      <c r="N70" s="72">
        <v>0.566470203012443</v>
      </c>
      <c r="O70" s="72">
        <v>0.17878192534381099</v>
      </c>
      <c r="P70" s="72">
        <v>0.90831696136214801</v>
      </c>
      <c r="Q70" s="14">
        <v>9.1683038637852002E-2</v>
      </c>
      <c r="R70" s="80">
        <v>35.29</v>
      </c>
    </row>
    <row r="71" spans="1:18" ht="12.75" customHeight="1" x14ac:dyDescent="0.2">
      <c r="A71" s="43" t="s">
        <v>135</v>
      </c>
      <c r="B71" s="13">
        <v>286</v>
      </c>
      <c r="C71" s="13">
        <v>3179</v>
      </c>
      <c r="D71" s="14">
        <v>5.6497175141242897</v>
      </c>
      <c r="E71" s="14">
        <v>47.752808988764002</v>
      </c>
      <c r="F71" s="14">
        <v>114.473020675744</v>
      </c>
      <c r="G71" s="14">
        <v>116.221033868093</v>
      </c>
      <c r="H71" s="14">
        <v>77.674897119341594</v>
      </c>
      <c r="I71" s="14">
        <v>30.303030303030301</v>
      </c>
      <c r="J71" s="14">
        <v>6.0975609756097597</v>
      </c>
      <c r="K71" s="15">
        <v>1.99086034722353</v>
      </c>
      <c r="L71" s="84">
        <v>284</v>
      </c>
      <c r="M71" s="72">
        <v>9.5744680851063801E-2</v>
      </c>
      <c r="N71" s="72">
        <v>0.77304964539007104</v>
      </c>
      <c r="O71" s="72">
        <v>0.13120567375886499</v>
      </c>
      <c r="P71" s="72">
        <v>0.840425531914894</v>
      </c>
      <c r="Q71" s="14">
        <v>0.159574468085106</v>
      </c>
      <c r="R71" s="80">
        <v>32.46</v>
      </c>
    </row>
    <row r="72" spans="1:18" s="45" customFormat="1" ht="12.75" customHeight="1" x14ac:dyDescent="0.25">
      <c r="A72" s="46" t="s">
        <v>99</v>
      </c>
      <c r="B72" s="10">
        <v>29594</v>
      </c>
      <c r="C72" s="10">
        <v>417973</v>
      </c>
      <c r="D72" s="11">
        <v>1.67781922978228</v>
      </c>
      <c r="E72" s="11">
        <v>31.039610851043602</v>
      </c>
      <c r="F72" s="11">
        <v>98.753689874854899</v>
      </c>
      <c r="G72" s="11">
        <v>130.534549491636</v>
      </c>
      <c r="H72" s="11">
        <v>61.645075100328903</v>
      </c>
      <c r="I72" s="11">
        <v>13.230767347787999</v>
      </c>
      <c r="J72" s="11">
        <v>1.4383315354189099</v>
      </c>
      <c r="K72" s="49">
        <v>1.69159921715427</v>
      </c>
      <c r="L72" s="83">
        <v>29266</v>
      </c>
      <c r="M72" s="71">
        <v>2.9343205813794099E-2</v>
      </c>
      <c r="N72" s="71">
        <v>0.91824352118469799</v>
      </c>
      <c r="O72" s="71">
        <v>5.2413273001508297E-2</v>
      </c>
      <c r="P72" s="71">
        <v>0.97812971342383104</v>
      </c>
      <c r="Q72" s="11">
        <v>2.18702865761689E-2</v>
      </c>
      <c r="R72" s="81">
        <v>32.32</v>
      </c>
    </row>
    <row r="73" spans="1:18" ht="12.75" customHeight="1" x14ac:dyDescent="0.2">
      <c r="A73" s="43" t="s">
        <v>93</v>
      </c>
      <c r="B73" s="13">
        <v>1499</v>
      </c>
      <c r="C73" s="13">
        <v>20657</v>
      </c>
      <c r="D73" s="14">
        <v>4.81822163819536</v>
      </c>
      <c r="E73" s="14">
        <v>75.149838635315803</v>
      </c>
      <c r="F73" s="14">
        <v>129.322268326418</v>
      </c>
      <c r="G73" s="14">
        <v>117.92142950992</v>
      </c>
      <c r="H73" s="14">
        <v>62.0299454909267</v>
      </c>
      <c r="I73" s="14">
        <v>14.6670577882077</v>
      </c>
      <c r="J73" s="14">
        <v>1.32425274309497</v>
      </c>
      <c r="K73" s="15">
        <v>2.0261650706603902</v>
      </c>
      <c r="L73" s="84">
        <v>1483</v>
      </c>
      <c r="M73" s="72">
        <v>1.9674355495251001E-2</v>
      </c>
      <c r="N73" s="72">
        <v>0.94029850746268695</v>
      </c>
      <c r="O73" s="72">
        <v>4.00271370420624E-2</v>
      </c>
      <c r="P73" s="72">
        <v>0.99457259158751699</v>
      </c>
      <c r="Q73" s="14">
        <v>5.4274084124830398E-3</v>
      </c>
      <c r="R73" s="80">
        <v>31.84</v>
      </c>
    </row>
    <row r="74" spans="1:18" ht="12.75" customHeight="1" x14ac:dyDescent="0.2">
      <c r="A74" s="43" t="s">
        <v>94</v>
      </c>
      <c r="B74" s="13">
        <v>17190</v>
      </c>
      <c r="C74" s="13">
        <v>243640</v>
      </c>
      <c r="D74" s="14">
        <v>0.61756986259070601</v>
      </c>
      <c r="E74" s="14">
        <v>24.827675270796</v>
      </c>
      <c r="F74" s="14">
        <v>103.629677270404</v>
      </c>
      <c r="G74" s="14">
        <v>133.361987260023</v>
      </c>
      <c r="H74" s="14">
        <v>57.468877458654099</v>
      </c>
      <c r="I74" s="14">
        <v>10.5056716829771</v>
      </c>
      <c r="J74" s="14">
        <v>0.88173054314601496</v>
      </c>
      <c r="K74" s="15">
        <v>1.6564659467429499</v>
      </c>
      <c r="L74" s="84">
        <v>17005</v>
      </c>
      <c r="M74" s="72">
        <v>2.3290094339622602E-2</v>
      </c>
      <c r="N74" s="72">
        <v>0.94646226415094303</v>
      </c>
      <c r="O74" s="72">
        <v>3.0247641509434001E-2</v>
      </c>
      <c r="P74" s="72">
        <v>0.98608490566037699</v>
      </c>
      <c r="Q74" s="14">
        <v>1.39150943396226E-2</v>
      </c>
      <c r="R74" s="80">
        <v>32.69</v>
      </c>
    </row>
    <row r="75" spans="1:18" ht="12.75" customHeight="1" x14ac:dyDescent="0.2">
      <c r="A75" s="43" t="s">
        <v>95</v>
      </c>
      <c r="B75" s="13">
        <v>3521</v>
      </c>
      <c r="C75" s="13">
        <v>55474</v>
      </c>
      <c r="D75" s="14">
        <v>1.1261261261261299</v>
      </c>
      <c r="E75" s="14">
        <v>11.7560267485305</v>
      </c>
      <c r="F75" s="14">
        <v>53.736401902367</v>
      </c>
      <c r="G75" s="14">
        <v>118.464449851311</v>
      </c>
      <c r="H75" s="14">
        <v>66.520924422236106</v>
      </c>
      <c r="I75" s="14">
        <v>16.314115857873599</v>
      </c>
      <c r="J75" s="14">
        <v>2.3668639053254399</v>
      </c>
      <c r="K75" s="15">
        <v>1.3514245440688499</v>
      </c>
      <c r="L75" s="84">
        <v>3494</v>
      </c>
      <c r="M75" s="72">
        <v>1.7508610792192899E-2</v>
      </c>
      <c r="N75" s="72">
        <v>0.94202066590126299</v>
      </c>
      <c r="O75" s="72">
        <v>4.04707233065442E-2</v>
      </c>
      <c r="P75" s="72">
        <v>0.97789896670493703</v>
      </c>
      <c r="Q75" s="14">
        <v>2.2101033295063102E-2</v>
      </c>
      <c r="R75" s="80">
        <v>31.36</v>
      </c>
    </row>
    <row r="76" spans="1:18" ht="12.75" customHeight="1" x14ac:dyDescent="0.2">
      <c r="A76" s="43" t="s">
        <v>96</v>
      </c>
      <c r="B76" s="13">
        <v>3098</v>
      </c>
      <c r="C76" s="13">
        <v>28660</v>
      </c>
      <c r="D76" s="14">
        <v>5.0034506556245697</v>
      </c>
      <c r="E76" s="14">
        <v>126.73297166968101</v>
      </c>
      <c r="F76" s="14">
        <v>207.67782708081199</v>
      </c>
      <c r="G76" s="14">
        <v>158.76045074518399</v>
      </c>
      <c r="H76" s="14">
        <v>77.144324601951695</v>
      </c>
      <c r="I76" s="14">
        <v>20.083533280014201</v>
      </c>
      <c r="J76" s="14">
        <v>1.51438667339727</v>
      </c>
      <c r="K76" s="15">
        <v>2.9845847235333198</v>
      </c>
      <c r="L76" s="84">
        <v>3061</v>
      </c>
      <c r="M76" s="72">
        <v>2.8833551769331601E-2</v>
      </c>
      <c r="N76" s="72">
        <v>0.86009174311926595</v>
      </c>
      <c r="O76" s="72">
        <v>0.11107470511140199</v>
      </c>
      <c r="P76" s="72">
        <v>0.980668414154653</v>
      </c>
      <c r="Q76" s="14">
        <v>1.9331585845347301E-2</v>
      </c>
      <c r="R76" s="80">
        <v>31.12</v>
      </c>
    </row>
    <row r="77" spans="1:18" ht="12.75" customHeight="1" x14ac:dyDescent="0.2">
      <c r="A77" s="43" t="s">
        <v>97</v>
      </c>
      <c r="B77" s="13">
        <v>2098</v>
      </c>
      <c r="C77" s="13">
        <v>40033</v>
      </c>
      <c r="D77" s="14">
        <v>1.17889773062187</v>
      </c>
      <c r="E77" s="14">
        <v>13.134328358209</v>
      </c>
      <c r="F77" s="14">
        <v>63.962949054950599</v>
      </c>
      <c r="G77" s="14">
        <v>121.016308409161</v>
      </c>
      <c r="H77" s="14">
        <v>71.327849588719204</v>
      </c>
      <c r="I77" s="14">
        <v>13.940993932657101</v>
      </c>
      <c r="J77" s="14">
        <v>0.34453057708871698</v>
      </c>
      <c r="K77" s="15">
        <v>1.4245292882570399</v>
      </c>
      <c r="L77" s="84">
        <v>2059</v>
      </c>
      <c r="M77" s="72">
        <v>8.4836665041443202E-2</v>
      </c>
      <c r="N77" s="72">
        <v>0.83959044368600699</v>
      </c>
      <c r="O77" s="72">
        <v>7.557289127255E-2</v>
      </c>
      <c r="P77" s="72">
        <v>0.974158946855193</v>
      </c>
      <c r="Q77" s="14">
        <v>2.5841053144807401E-2</v>
      </c>
      <c r="R77" s="80">
        <v>33.630000000000003</v>
      </c>
    </row>
    <row r="78" spans="1:18" ht="12.75" customHeight="1" x14ac:dyDescent="0.2">
      <c r="A78" s="43" t="s">
        <v>98</v>
      </c>
      <c r="B78" s="13">
        <v>1738</v>
      </c>
      <c r="C78" s="13">
        <v>20835</v>
      </c>
      <c r="D78" s="14">
        <v>2.7609055770292699</v>
      </c>
      <c r="E78" s="14">
        <v>88.7305030472059</v>
      </c>
      <c r="F78" s="14">
        <v>150.42735042735001</v>
      </c>
      <c r="G78" s="14">
        <v>135.28368794326201</v>
      </c>
      <c r="H78" s="14">
        <v>80.155478516650902</v>
      </c>
      <c r="I78" s="14">
        <v>32.038707990061503</v>
      </c>
      <c r="J78" s="14">
        <v>8.5585585585585608</v>
      </c>
      <c r="K78" s="15">
        <v>2.48977596030059</v>
      </c>
      <c r="L78" s="84">
        <v>1721</v>
      </c>
      <c r="M78" s="72">
        <v>2.6285046728972E-2</v>
      </c>
      <c r="N78" s="72">
        <v>0.85397196261682196</v>
      </c>
      <c r="O78" s="72">
        <v>0.119742990654206</v>
      </c>
      <c r="P78" s="72">
        <v>0.91004672897196304</v>
      </c>
      <c r="Q78" s="14">
        <v>8.9953271028037393E-2</v>
      </c>
      <c r="R78" s="80">
        <v>30.5</v>
      </c>
    </row>
    <row r="79" spans="1:18" ht="12.75" customHeight="1" x14ac:dyDescent="0.2">
      <c r="A79" s="43" t="s">
        <v>135</v>
      </c>
      <c r="B79" s="13">
        <v>450</v>
      </c>
      <c r="C79" s="13">
        <v>8674</v>
      </c>
      <c r="D79" s="14">
        <v>2.2148394241417502</v>
      </c>
      <c r="E79" s="14">
        <v>25.683060109289599</v>
      </c>
      <c r="F79" s="14">
        <v>66.366140746306002</v>
      </c>
      <c r="G79" s="14">
        <v>80.235720761559406</v>
      </c>
      <c r="H79" s="14">
        <v>54.721215259796303</v>
      </c>
      <c r="I79" s="14">
        <v>14.0456483571608</v>
      </c>
      <c r="J79" s="14">
        <v>0.69013112491373396</v>
      </c>
      <c r="K79" s="15">
        <v>1.2197837789158399</v>
      </c>
      <c r="L79" s="84">
        <v>443</v>
      </c>
      <c r="M79" s="72">
        <v>0.145785876993166</v>
      </c>
      <c r="N79" s="72">
        <v>0.58769931662870201</v>
      </c>
      <c r="O79" s="72">
        <v>0.26651480637813202</v>
      </c>
      <c r="P79" s="72">
        <v>0.88382687927107095</v>
      </c>
      <c r="Q79" s="14">
        <v>0.11617312072892901</v>
      </c>
      <c r="R79" s="80">
        <v>33.14</v>
      </c>
    </row>
    <row r="80" spans="1:18" s="45" customFormat="1" ht="12.75" customHeight="1" x14ac:dyDescent="0.25">
      <c r="A80" s="46" t="s">
        <v>108</v>
      </c>
      <c r="B80" s="10">
        <v>6323</v>
      </c>
      <c r="C80" s="10">
        <v>124204</v>
      </c>
      <c r="D80" s="11">
        <v>2.1929824561403501</v>
      </c>
      <c r="E80" s="11">
        <v>16.427909628679402</v>
      </c>
      <c r="F80" s="11">
        <v>36.305147058823501</v>
      </c>
      <c r="G80" s="11">
        <v>80.759982469232298</v>
      </c>
      <c r="H80" s="11">
        <v>83.103221564760005</v>
      </c>
      <c r="I80" s="11">
        <v>21.9802793755136</v>
      </c>
      <c r="J80" s="11">
        <v>1.5694302285909201</v>
      </c>
      <c r="K80" s="49">
        <v>1.2116947639086999</v>
      </c>
      <c r="L80" s="83">
        <v>6227</v>
      </c>
      <c r="M80" s="71">
        <v>0.52563270603504197</v>
      </c>
      <c r="N80" s="71">
        <v>0.249837767683323</v>
      </c>
      <c r="O80" s="71">
        <v>0.224529526281635</v>
      </c>
      <c r="P80" s="71">
        <v>0.76492537313432796</v>
      </c>
      <c r="Q80" s="11">
        <v>0.23507462686567199</v>
      </c>
      <c r="R80" s="81">
        <v>34.380000000000003</v>
      </c>
    </row>
    <row r="81" spans="1:18" ht="12.75" customHeight="1" x14ac:dyDescent="0.2">
      <c r="A81" s="43" t="s">
        <v>100</v>
      </c>
      <c r="B81" s="13">
        <v>1094</v>
      </c>
      <c r="C81" s="13">
        <v>18629</v>
      </c>
      <c r="D81" s="14">
        <v>0.84602368866328304</v>
      </c>
      <c r="E81" s="14">
        <v>16.527001862197402</v>
      </c>
      <c r="F81" s="14">
        <v>47.792093381786103</v>
      </c>
      <c r="G81" s="14">
        <v>118.64879955332199</v>
      </c>
      <c r="H81" s="14">
        <v>91.621458710066307</v>
      </c>
      <c r="I81" s="14">
        <v>18.8878337026485</v>
      </c>
      <c r="J81" s="14">
        <v>1.2033694344163699</v>
      </c>
      <c r="K81" s="15">
        <v>1.4776329016655001</v>
      </c>
      <c r="L81" s="84">
        <v>1074</v>
      </c>
      <c r="M81" s="72">
        <v>0.70150659133710003</v>
      </c>
      <c r="N81" s="72">
        <v>7.81544256120527E-2</v>
      </c>
      <c r="O81" s="72">
        <v>0.22033898305084701</v>
      </c>
      <c r="P81" s="72">
        <v>0.71751412429378503</v>
      </c>
      <c r="Q81" s="14">
        <v>0.28248587570621497</v>
      </c>
      <c r="R81" s="80">
        <v>34.04</v>
      </c>
    </row>
    <row r="82" spans="1:18" ht="12.75" customHeight="1" x14ac:dyDescent="0.2">
      <c r="A82" s="43" t="s">
        <v>101</v>
      </c>
      <c r="B82" s="13">
        <v>1859</v>
      </c>
      <c r="C82" s="13">
        <v>32688</v>
      </c>
      <c r="D82" s="14">
        <v>1.9311232700354</v>
      </c>
      <c r="E82" s="14">
        <v>17.973406694177001</v>
      </c>
      <c r="F82" s="14">
        <v>52.219633148115001</v>
      </c>
      <c r="G82" s="14">
        <v>108.92634207240999</v>
      </c>
      <c r="H82" s="14">
        <v>91.132141605327703</v>
      </c>
      <c r="I82" s="14">
        <v>22.4211982237752</v>
      </c>
      <c r="J82" s="14">
        <v>2.1774632553075701</v>
      </c>
      <c r="K82" s="15">
        <v>1.48390654134574</v>
      </c>
      <c r="L82" s="84">
        <v>1825</v>
      </c>
      <c r="M82" s="72">
        <v>0.68891340319911798</v>
      </c>
      <c r="N82" s="72">
        <v>8.9354660783232204E-2</v>
      </c>
      <c r="O82" s="72">
        <v>0.22173193601765001</v>
      </c>
      <c r="P82" s="72">
        <v>0.81191395477109796</v>
      </c>
      <c r="Q82" s="14">
        <v>0.18808604522890199</v>
      </c>
      <c r="R82" s="80">
        <v>33.69</v>
      </c>
    </row>
    <row r="83" spans="1:18" ht="12.75" customHeight="1" x14ac:dyDescent="0.2">
      <c r="A83" s="43" t="s">
        <v>102</v>
      </c>
      <c r="B83" s="13">
        <v>222</v>
      </c>
      <c r="C83" s="13">
        <v>6170</v>
      </c>
      <c r="D83" s="14">
        <v>5.7971014492753596</v>
      </c>
      <c r="E83" s="14">
        <v>7.2463768115942004</v>
      </c>
      <c r="F83" s="14">
        <v>12.724550898203599</v>
      </c>
      <c r="G83" s="14">
        <v>46.956521739130402</v>
      </c>
      <c r="H83" s="14">
        <v>86.793864571642303</v>
      </c>
      <c r="I83" s="14">
        <v>25.700934579439298</v>
      </c>
      <c r="J83" s="14">
        <v>1.7164435290079001</v>
      </c>
      <c r="K83" s="15">
        <v>0.93467896789146598</v>
      </c>
      <c r="L83" s="84">
        <v>219</v>
      </c>
      <c r="M83" s="72">
        <v>0.44907407407407401</v>
      </c>
      <c r="N83" s="72">
        <v>0.328703703703704</v>
      </c>
      <c r="O83" s="72">
        <v>0.22222222222222199</v>
      </c>
      <c r="P83" s="72">
        <v>0.67592592592592604</v>
      </c>
      <c r="Q83" s="14">
        <v>0.32407407407407401</v>
      </c>
      <c r="R83" s="80">
        <v>35</v>
      </c>
    </row>
    <row r="84" spans="1:18" ht="12.75" customHeight="1" x14ac:dyDescent="0.2">
      <c r="A84" s="43" t="s">
        <v>103</v>
      </c>
      <c r="B84" s="13">
        <v>1294</v>
      </c>
      <c r="C84" s="13">
        <v>23442</v>
      </c>
      <c r="D84" s="14">
        <v>6.5520065520065502</v>
      </c>
      <c r="E84" s="14">
        <v>16.989710457047099</v>
      </c>
      <c r="F84" s="14">
        <v>29.538741195182901</v>
      </c>
      <c r="G84" s="14">
        <v>66.899175649968299</v>
      </c>
      <c r="H84" s="14">
        <v>82.477218642985704</v>
      </c>
      <c r="I84" s="14">
        <v>26.8606603245663</v>
      </c>
      <c r="J84" s="14">
        <v>1.0313531353135299</v>
      </c>
      <c r="K84" s="15">
        <v>1.15174432978535</v>
      </c>
      <c r="L84" s="84">
        <v>1278</v>
      </c>
      <c r="M84" s="72">
        <v>0.2991318074191</v>
      </c>
      <c r="N84" s="72">
        <v>0.53354380426203596</v>
      </c>
      <c r="O84" s="72">
        <v>0.16732438831886301</v>
      </c>
      <c r="P84" s="72">
        <v>0.76243093922651906</v>
      </c>
      <c r="Q84" s="14">
        <v>0.237569060773481</v>
      </c>
      <c r="R84" s="80">
        <v>34.85</v>
      </c>
    </row>
    <row r="85" spans="1:18" ht="12.75" customHeight="1" x14ac:dyDescent="0.2">
      <c r="A85" s="43" t="s">
        <v>104</v>
      </c>
      <c r="B85" s="13">
        <v>299</v>
      </c>
      <c r="C85" s="13">
        <v>7589</v>
      </c>
      <c r="D85" s="14">
        <v>0</v>
      </c>
      <c r="E85" s="14">
        <v>17.382413087934601</v>
      </c>
      <c r="F85" s="14">
        <v>28.222013170272799</v>
      </c>
      <c r="G85" s="14">
        <v>61.826432217810499</v>
      </c>
      <c r="H85" s="14">
        <v>74.028122415219201</v>
      </c>
      <c r="I85" s="14">
        <v>17.023613399231198</v>
      </c>
      <c r="J85" s="14">
        <v>1.3850415512465399</v>
      </c>
      <c r="K85" s="15">
        <v>0.99933817920857404</v>
      </c>
      <c r="L85" s="84">
        <v>294</v>
      </c>
      <c r="M85" s="72">
        <v>0.491349480968858</v>
      </c>
      <c r="N85" s="72">
        <v>0.21453287197231799</v>
      </c>
      <c r="O85" s="72">
        <v>0.29411764705882398</v>
      </c>
      <c r="P85" s="72">
        <v>0.660899653979239</v>
      </c>
      <c r="Q85" s="14">
        <v>0.339100346020761</v>
      </c>
      <c r="R85" s="80">
        <v>35.130000000000003</v>
      </c>
    </row>
    <row r="86" spans="1:18" ht="12.75" customHeight="1" x14ac:dyDescent="0.2">
      <c r="A86" s="43" t="s">
        <v>105</v>
      </c>
      <c r="B86" s="13">
        <v>34</v>
      </c>
      <c r="C86" s="13">
        <v>1207</v>
      </c>
      <c r="D86" s="14">
        <v>0</v>
      </c>
      <c r="E86" s="14">
        <v>35.714285714285701</v>
      </c>
      <c r="F86" s="14">
        <v>25.6410256410256</v>
      </c>
      <c r="G86" s="14">
        <v>55.238095238095198</v>
      </c>
      <c r="H86" s="14">
        <v>74.561403508771903</v>
      </c>
      <c r="I86" s="14">
        <v>17.045454545454501</v>
      </c>
      <c r="J86" s="14">
        <v>0.71377587437544598</v>
      </c>
      <c r="K86" s="15">
        <v>1.0445702026100401</v>
      </c>
      <c r="L86" s="84">
        <v>34</v>
      </c>
      <c r="M86" s="72">
        <v>0.47058823529411797</v>
      </c>
      <c r="N86" s="72">
        <v>5.8823529411764698E-2</v>
      </c>
      <c r="O86" s="72">
        <v>0.47058823529411797</v>
      </c>
      <c r="P86" s="72">
        <v>0.58823529411764697</v>
      </c>
      <c r="Q86" s="14">
        <v>0.41176470588235298</v>
      </c>
      <c r="R86" s="80">
        <v>35.29</v>
      </c>
    </row>
    <row r="87" spans="1:18" ht="12.75" customHeight="1" x14ac:dyDescent="0.2">
      <c r="A87" s="43" t="s">
        <v>106</v>
      </c>
      <c r="B87" s="13">
        <v>337</v>
      </c>
      <c r="C87" s="13">
        <v>7017</v>
      </c>
      <c r="D87" s="14">
        <v>2.0080321285140599</v>
      </c>
      <c r="E87" s="14">
        <v>16.203703703703699</v>
      </c>
      <c r="F87" s="14">
        <v>40.293040293040299</v>
      </c>
      <c r="G87" s="14">
        <v>92.469953397105698</v>
      </c>
      <c r="H87" s="14">
        <v>75.019794140934295</v>
      </c>
      <c r="I87" s="14">
        <v>16.917293233082699</v>
      </c>
      <c r="J87" s="14">
        <v>0.60331825037707398</v>
      </c>
      <c r="K87" s="15">
        <v>1.2175756757337901</v>
      </c>
      <c r="L87" s="84">
        <v>332</v>
      </c>
      <c r="M87" s="72">
        <v>0.52647975077881604</v>
      </c>
      <c r="N87" s="72">
        <v>0.15576323987538901</v>
      </c>
      <c r="O87" s="72">
        <v>0.31775700934579398</v>
      </c>
      <c r="P87" s="72">
        <v>0.82866043613707197</v>
      </c>
      <c r="Q87" s="14">
        <v>0.17133956386292801</v>
      </c>
      <c r="R87" s="80">
        <v>34.950000000000003</v>
      </c>
    </row>
    <row r="88" spans="1:18" ht="12.75" customHeight="1" x14ac:dyDescent="0.2">
      <c r="A88" s="43" t="s">
        <v>107</v>
      </c>
      <c r="B88" s="13">
        <v>72</v>
      </c>
      <c r="C88" s="13">
        <v>1368</v>
      </c>
      <c r="D88" s="14">
        <v>4.2735042735042699</v>
      </c>
      <c r="E88" s="14">
        <v>13.071895424836599</v>
      </c>
      <c r="F88" s="14">
        <v>69.544364508393301</v>
      </c>
      <c r="G88" s="14">
        <v>97.159940209267603</v>
      </c>
      <c r="H88" s="14">
        <v>77.097505668934204</v>
      </c>
      <c r="I88" s="14">
        <v>23.529411764705898</v>
      </c>
      <c r="J88" s="14">
        <v>2.40673886883273</v>
      </c>
      <c r="K88" s="15">
        <v>1.43541680359237</v>
      </c>
      <c r="L88" s="84">
        <v>71</v>
      </c>
      <c r="M88" s="72">
        <v>0.47887323943662002</v>
      </c>
      <c r="N88" s="72">
        <v>0.12676056338028199</v>
      </c>
      <c r="O88" s="72">
        <v>0.39436619718309901</v>
      </c>
      <c r="P88" s="72">
        <v>0.676056338028169</v>
      </c>
      <c r="Q88" s="14">
        <v>0.323943661971831</v>
      </c>
      <c r="R88" s="80">
        <v>35.299999999999997</v>
      </c>
    </row>
    <row r="89" spans="1:18" ht="12.75" customHeight="1" x14ac:dyDescent="0.2">
      <c r="A89" s="43" t="s">
        <v>135</v>
      </c>
      <c r="B89" s="13">
        <v>1112</v>
      </c>
      <c r="C89" s="13">
        <v>26094</v>
      </c>
      <c r="D89" s="14">
        <v>2.1540118470651599</v>
      </c>
      <c r="E89" s="14">
        <v>13.7233658360419</v>
      </c>
      <c r="F89" s="14">
        <v>24.8727735368957</v>
      </c>
      <c r="G89" s="14">
        <v>57.694250783065598</v>
      </c>
      <c r="H89" s="14">
        <v>74.362300043233901</v>
      </c>
      <c r="I89" s="14">
        <v>22.3972434161949</v>
      </c>
      <c r="J89" s="14">
        <v>2.002002002002</v>
      </c>
      <c r="K89" s="15">
        <v>0.98602973732249599</v>
      </c>
      <c r="L89" s="84">
        <v>1100</v>
      </c>
      <c r="M89" s="72">
        <v>0.37488542621448201</v>
      </c>
      <c r="N89" s="72">
        <v>0.38955087076077</v>
      </c>
      <c r="O89" s="72">
        <v>0.23556370302474799</v>
      </c>
      <c r="P89" s="72">
        <v>0.77360219981668199</v>
      </c>
      <c r="Q89" s="14">
        <v>0.22639780018331801</v>
      </c>
      <c r="R89" s="80">
        <v>34.61</v>
      </c>
    </row>
    <row r="90" spans="1:18" s="45" customFormat="1" ht="12.75" customHeight="1" x14ac:dyDescent="0.25">
      <c r="A90" s="46" t="s">
        <v>113</v>
      </c>
      <c r="B90" s="10">
        <v>6933</v>
      </c>
      <c r="C90" s="10">
        <v>122037</v>
      </c>
      <c r="D90" s="11">
        <v>5.4843441107072302</v>
      </c>
      <c r="E90" s="11">
        <v>39.877231892824298</v>
      </c>
      <c r="F90" s="11">
        <v>101.48986889153799</v>
      </c>
      <c r="G90" s="11">
        <v>136.067708333333</v>
      </c>
      <c r="H90" s="11">
        <v>73.785882502705107</v>
      </c>
      <c r="I90" s="11">
        <v>19.019120555865499</v>
      </c>
      <c r="J90" s="11">
        <v>1.87053901058331</v>
      </c>
      <c r="K90" s="12">
        <v>1.88797347648778</v>
      </c>
      <c r="L90" s="83">
        <v>6840</v>
      </c>
      <c r="M90" s="71">
        <v>0.260271903323263</v>
      </c>
      <c r="N90" s="71">
        <v>0.50679758308157097</v>
      </c>
      <c r="O90" s="71">
        <v>0.23293051359516601</v>
      </c>
      <c r="P90" s="71">
        <v>0.76283987915407903</v>
      </c>
      <c r="Q90" s="11">
        <v>0.237160120845921</v>
      </c>
      <c r="R90" s="81">
        <v>32.36</v>
      </c>
    </row>
    <row r="91" spans="1:18" ht="12.75" customHeight="1" x14ac:dyDescent="0.2">
      <c r="A91" s="43" t="s">
        <v>109</v>
      </c>
      <c r="B91" s="13">
        <v>514</v>
      </c>
      <c r="C91" s="13">
        <v>8945</v>
      </c>
      <c r="D91" s="14">
        <v>3.5460992907801399</v>
      </c>
      <c r="E91" s="14">
        <v>34.668389319552098</v>
      </c>
      <c r="F91" s="14">
        <v>69.784706755753504</v>
      </c>
      <c r="G91" s="14">
        <v>108.047522976911</v>
      </c>
      <c r="H91" s="14">
        <v>75.572519083969496</v>
      </c>
      <c r="I91" s="14">
        <v>23.628691983122401</v>
      </c>
      <c r="J91" s="14">
        <v>5.6058645968089698</v>
      </c>
      <c r="K91" s="15">
        <v>1.6042689700344901</v>
      </c>
      <c r="L91" s="84">
        <v>504</v>
      </c>
      <c r="M91" s="72">
        <v>0.15932914046121599</v>
      </c>
      <c r="N91" s="72">
        <v>0.45073375262054499</v>
      </c>
      <c r="O91" s="72">
        <v>0.38993710691823902</v>
      </c>
      <c r="P91" s="72">
        <v>0.68343815513626804</v>
      </c>
      <c r="Q91" s="14">
        <v>0.31656184486373201</v>
      </c>
      <c r="R91" s="80">
        <v>31.97</v>
      </c>
    </row>
    <row r="92" spans="1:18" ht="12.75" customHeight="1" x14ac:dyDescent="0.2">
      <c r="A92" s="43" t="s">
        <v>110</v>
      </c>
      <c r="B92" s="13">
        <v>323</v>
      </c>
      <c r="C92" s="13">
        <v>6926</v>
      </c>
      <c r="D92" s="14">
        <v>1.94931773879142</v>
      </c>
      <c r="E92" s="14">
        <v>18.4376516254246</v>
      </c>
      <c r="F92" s="14">
        <v>58.423369347739097</v>
      </c>
      <c r="G92" s="14">
        <v>106.666666666667</v>
      </c>
      <c r="H92" s="14">
        <v>67.278287461773701</v>
      </c>
      <c r="I92" s="14">
        <v>18.634987188446299</v>
      </c>
      <c r="J92" s="14">
        <v>0.77790742901594701</v>
      </c>
      <c r="K92" s="15">
        <v>1.36084093728929</v>
      </c>
      <c r="L92" s="84">
        <v>316</v>
      </c>
      <c r="M92" s="72">
        <v>0.21656050955414</v>
      </c>
      <c r="N92" s="72">
        <v>0.54458598726114604</v>
      </c>
      <c r="O92" s="72">
        <v>0.23885350318471299</v>
      </c>
      <c r="P92" s="72">
        <v>0.85350318471337605</v>
      </c>
      <c r="Q92" s="14">
        <v>0.146496815286624</v>
      </c>
      <c r="R92" s="80">
        <v>34.020000000000003</v>
      </c>
    </row>
    <row r="93" spans="1:18" ht="12.75" customHeight="1" x14ac:dyDescent="0.2">
      <c r="A93" s="43" t="s">
        <v>111</v>
      </c>
      <c r="B93" s="13">
        <v>2601</v>
      </c>
      <c r="C93" s="13">
        <v>55478</v>
      </c>
      <c r="D93" s="14">
        <v>2.2743425728500402</v>
      </c>
      <c r="E93" s="14">
        <v>23.4917534722222</v>
      </c>
      <c r="F93" s="14">
        <v>79.083309852540594</v>
      </c>
      <c r="G93" s="14">
        <v>129.06976744185999</v>
      </c>
      <c r="H93" s="14">
        <v>66.227829584933303</v>
      </c>
      <c r="I93" s="14">
        <v>13.594632768361601</v>
      </c>
      <c r="J93" s="14">
        <v>0.88880988356590496</v>
      </c>
      <c r="K93" s="15">
        <v>1.5731522278816701</v>
      </c>
      <c r="L93" s="84">
        <v>2569</v>
      </c>
      <c r="M93" s="72">
        <v>0.48025276461295402</v>
      </c>
      <c r="N93" s="72">
        <v>0.33807266982622403</v>
      </c>
      <c r="O93" s="72">
        <v>0.18167456556082101</v>
      </c>
      <c r="P93" s="72">
        <v>0.79699842022116896</v>
      </c>
      <c r="Q93" s="14">
        <v>0.20300157977883099</v>
      </c>
      <c r="R93" s="80">
        <v>32.58</v>
      </c>
    </row>
    <row r="94" spans="1:18" ht="12.75" customHeight="1" x14ac:dyDescent="0.2">
      <c r="A94" s="43" t="s">
        <v>112</v>
      </c>
      <c r="B94" s="13">
        <v>647</v>
      </c>
      <c r="C94" s="13">
        <v>14117</v>
      </c>
      <c r="D94" s="14">
        <v>1.02354145342886</v>
      </c>
      <c r="E94" s="14">
        <v>15.241488519398301</v>
      </c>
      <c r="F94" s="14">
        <v>69.6830851470027</v>
      </c>
      <c r="G94" s="14">
        <v>121.746031746032</v>
      </c>
      <c r="H94" s="14">
        <v>64.329738058551598</v>
      </c>
      <c r="I94" s="14">
        <v>16.3868904876099</v>
      </c>
      <c r="J94" s="14">
        <v>1.0615711252653901</v>
      </c>
      <c r="K94" s="15">
        <v>1.4473617326864401</v>
      </c>
      <c r="L94" s="84">
        <v>640</v>
      </c>
      <c r="M94" s="72">
        <v>0.27508090614886699</v>
      </c>
      <c r="N94" s="72">
        <v>0.48220064724919098</v>
      </c>
      <c r="O94" s="72">
        <v>0.242718446601942</v>
      </c>
      <c r="P94" s="72">
        <v>0.77184466019417497</v>
      </c>
      <c r="Q94" s="14">
        <v>0.228155339805825</v>
      </c>
      <c r="R94" s="80">
        <v>33.26</v>
      </c>
    </row>
    <row r="95" spans="1:18" ht="12.75" customHeight="1" x14ac:dyDescent="0.2">
      <c r="A95" s="43" t="s">
        <v>135</v>
      </c>
      <c r="B95" s="13">
        <v>2848</v>
      </c>
      <c r="C95" s="13">
        <v>36571</v>
      </c>
      <c r="D95" s="14">
        <v>11.669908307863301</v>
      </c>
      <c r="E95" s="14">
        <v>74.1279069767442</v>
      </c>
      <c r="F95" s="14">
        <v>159.41209723007401</v>
      </c>
      <c r="G95" s="14">
        <v>161.61457515313299</v>
      </c>
      <c r="H95" s="14">
        <v>89.569338124251402</v>
      </c>
      <c r="I95" s="14">
        <v>29.2692382244621</v>
      </c>
      <c r="J95" s="14">
        <v>4.1311120140864102</v>
      </c>
      <c r="K95" s="15">
        <v>2.6489708801530698</v>
      </c>
      <c r="L95" s="84">
        <v>2811</v>
      </c>
      <c r="M95" s="72">
        <v>7.2041806644270207E-2</v>
      </c>
      <c r="N95" s="72">
        <v>0.67749160134378505</v>
      </c>
      <c r="O95" s="72">
        <v>0.25046659201194499</v>
      </c>
      <c r="P95" s="72">
        <v>0.73198954833893204</v>
      </c>
      <c r="Q95" s="14">
        <v>0.26801045166106802</v>
      </c>
      <c r="R95" s="80">
        <v>31.67</v>
      </c>
    </row>
    <row r="97" spans="1:1" x14ac:dyDescent="0.2">
      <c r="A97" s="66" t="s">
        <v>118</v>
      </c>
    </row>
    <row r="98" spans="1:1" x14ac:dyDescent="0.2">
      <c r="A98" s="66"/>
    </row>
    <row r="99" spans="1:1" x14ac:dyDescent="0.2">
      <c r="A99" s="66"/>
    </row>
    <row r="100" spans="1:1" x14ac:dyDescent="0.2">
      <c r="A100" s="54" t="s">
        <v>122</v>
      </c>
    </row>
    <row r="101" spans="1:1" x14ac:dyDescent="0.2">
      <c r="A101" s="43"/>
    </row>
    <row r="102" spans="1:1" x14ac:dyDescent="0.2">
      <c r="A102" s="4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A101" sqref="A101"/>
    </sheetView>
  </sheetViews>
  <sheetFormatPr defaultColWidth="9" defaultRowHeight="14.25" x14ac:dyDescent="0.2"/>
  <cols>
    <col min="1" max="1" width="30.625" customWidth="1"/>
    <col min="2" max="12" width="12.625" customWidth="1"/>
    <col min="13" max="17" width="12.625" style="69" customWidth="1"/>
    <col min="18" max="18" width="12.625" customWidth="1"/>
  </cols>
  <sheetData>
    <row r="1" spans="1:18" s="89" customFormat="1" ht="72" customHeight="1" x14ac:dyDescent="0.2">
      <c r="A1" s="88" t="s">
        <v>39</v>
      </c>
    </row>
    <row r="2" spans="1:18" ht="18.75" customHeight="1" x14ac:dyDescent="0.25">
      <c r="A2" s="1" t="str">
        <f xml:space="preserve"> Contents!A2</f>
        <v>33010DO006 Births, Australia, 2021</v>
      </c>
    </row>
    <row r="3" spans="1:18" ht="12.75" customHeight="1" x14ac:dyDescent="0.2">
      <c r="A3" s="2" t="str">
        <f>Contents!A3</f>
        <v>Released at 11:30 am (Canberra time) Tuesday 25 October 2022</v>
      </c>
    </row>
    <row r="4" spans="1:18" x14ac:dyDescent="0.2">
      <c r="A4" s="5" t="s">
        <v>126</v>
      </c>
    </row>
    <row r="5" spans="1:18" x14ac:dyDescent="0.2">
      <c r="A5" s="8"/>
      <c r="B5" s="9"/>
      <c r="C5" s="9"/>
      <c r="D5" s="92" t="s">
        <v>29</v>
      </c>
      <c r="E5" s="92"/>
      <c r="F5" s="92"/>
      <c r="G5" s="92"/>
      <c r="H5" s="92"/>
      <c r="I5" s="92"/>
      <c r="J5" s="92"/>
      <c r="K5" s="9"/>
      <c r="L5" s="9"/>
      <c r="M5" s="93" t="s">
        <v>30</v>
      </c>
      <c r="N5" s="93"/>
      <c r="O5" s="93"/>
      <c r="P5" s="93" t="s">
        <v>7</v>
      </c>
      <c r="Q5" s="93"/>
      <c r="R5" s="9"/>
    </row>
    <row r="6" spans="1:18" ht="33.75" x14ac:dyDescent="0.2">
      <c r="A6" s="8"/>
      <c r="B6" s="9" t="s">
        <v>8</v>
      </c>
      <c r="C6" s="9" t="s">
        <v>31</v>
      </c>
      <c r="D6" s="9" t="s">
        <v>9</v>
      </c>
      <c r="E6" s="9" t="s">
        <v>10</v>
      </c>
      <c r="F6" s="9" t="s">
        <v>11</v>
      </c>
      <c r="G6" s="9" t="s">
        <v>12</v>
      </c>
      <c r="H6" s="9" t="s">
        <v>13</v>
      </c>
      <c r="I6" s="9" t="s">
        <v>14</v>
      </c>
      <c r="J6" s="9" t="s">
        <v>15</v>
      </c>
      <c r="K6" s="9" t="s">
        <v>32</v>
      </c>
      <c r="L6" s="9" t="s">
        <v>17</v>
      </c>
      <c r="M6" s="70" t="s">
        <v>18</v>
      </c>
      <c r="N6" s="70" t="s">
        <v>33</v>
      </c>
      <c r="O6" s="70" t="s">
        <v>20</v>
      </c>
      <c r="P6" s="70" t="s">
        <v>21</v>
      </c>
      <c r="Q6" s="70" t="s">
        <v>34</v>
      </c>
      <c r="R6" s="9" t="s">
        <v>35</v>
      </c>
    </row>
    <row r="7" spans="1:18" s="59" customFormat="1" ht="12.75" customHeight="1" x14ac:dyDescent="0.2">
      <c r="A7" s="86" t="s">
        <v>36</v>
      </c>
      <c r="B7" s="85" t="s">
        <v>25</v>
      </c>
      <c r="C7" s="85" t="s">
        <v>25</v>
      </c>
      <c r="D7" s="85" t="s">
        <v>26</v>
      </c>
      <c r="E7" s="85" t="s">
        <v>26</v>
      </c>
      <c r="F7" s="85" t="s">
        <v>26</v>
      </c>
      <c r="G7" s="85" t="s">
        <v>26</v>
      </c>
      <c r="H7" s="85" t="s">
        <v>26</v>
      </c>
      <c r="I7" s="85" t="s">
        <v>26</v>
      </c>
      <c r="J7" s="85" t="s">
        <v>26</v>
      </c>
      <c r="K7" s="85" t="s">
        <v>26</v>
      </c>
      <c r="L7" s="85" t="s">
        <v>25</v>
      </c>
      <c r="M7" s="72" t="s">
        <v>27</v>
      </c>
      <c r="N7" s="72" t="s">
        <v>27</v>
      </c>
      <c r="O7" s="72" t="s">
        <v>27</v>
      </c>
      <c r="P7" s="72" t="s">
        <v>27</v>
      </c>
      <c r="Q7" s="72" t="s">
        <v>27</v>
      </c>
      <c r="R7" s="85" t="s">
        <v>28</v>
      </c>
    </row>
    <row r="8" spans="1:18" s="45" customFormat="1" ht="15" x14ac:dyDescent="0.25">
      <c r="A8" s="55" t="s">
        <v>114</v>
      </c>
      <c r="B8" s="52">
        <v>298403</v>
      </c>
      <c r="C8" s="52">
        <v>6029912</v>
      </c>
      <c r="D8" s="53">
        <v>3.03448795424791</v>
      </c>
      <c r="E8" s="53">
        <v>21.8705550485092</v>
      </c>
      <c r="F8" s="53">
        <v>58.686377316213402</v>
      </c>
      <c r="G8" s="53">
        <v>104.73248739480999</v>
      </c>
      <c r="H8" s="53">
        <v>82.8713174993092</v>
      </c>
      <c r="I8" s="53">
        <v>34.654961894799499</v>
      </c>
      <c r="J8" s="53">
        <v>15.5942782451088</v>
      </c>
      <c r="K8" s="60">
        <v>1.6072223267649901</v>
      </c>
      <c r="L8" s="52">
        <v>294412</v>
      </c>
      <c r="M8" s="53">
        <v>0.64141746939662803</v>
      </c>
      <c r="N8" s="53">
        <v>0.20268195589853699</v>
      </c>
      <c r="O8" s="53">
        <v>0.15590057470483501</v>
      </c>
      <c r="P8" s="53">
        <v>0.641003084113419</v>
      </c>
      <c r="Q8" s="53">
        <v>0.358996915886581</v>
      </c>
      <c r="R8" s="53">
        <v>33.96</v>
      </c>
    </row>
    <row r="9" spans="1:18" s="45" customFormat="1" ht="12.75" customHeight="1" x14ac:dyDescent="0.25">
      <c r="A9" s="63" t="s">
        <v>115</v>
      </c>
      <c r="B9" s="52">
        <v>105301</v>
      </c>
      <c r="C9" s="52">
        <v>1923783</v>
      </c>
      <c r="D9" s="53">
        <v>1.7822338257414601</v>
      </c>
      <c r="E9" s="53">
        <v>13.998398834829899</v>
      </c>
      <c r="F9" s="53">
        <v>46.263193877973499</v>
      </c>
      <c r="G9" s="53">
        <v>106.032350217472</v>
      </c>
      <c r="H9" s="53">
        <v>91.429868773554901</v>
      </c>
      <c r="I9" s="53">
        <v>40.551551700329597</v>
      </c>
      <c r="J9" s="53">
        <v>21.128905856543099</v>
      </c>
      <c r="K9" s="60">
        <v>1.6059325154322199</v>
      </c>
      <c r="L9" s="52">
        <v>104020</v>
      </c>
      <c r="M9" s="53">
        <v>0.25267256296865998</v>
      </c>
      <c r="N9" s="53">
        <v>0.573591616996731</v>
      </c>
      <c r="O9" s="53">
        <v>0.173735820034609</v>
      </c>
      <c r="P9" s="53">
        <v>0.80087483176312202</v>
      </c>
      <c r="Q9" s="53">
        <v>0.19912516823687801</v>
      </c>
      <c r="R9" s="53">
        <v>35.86</v>
      </c>
    </row>
    <row r="10" spans="1:18" s="45" customFormat="1" ht="12.75" customHeight="1" x14ac:dyDescent="0.25">
      <c r="A10" s="46" t="s">
        <v>132</v>
      </c>
      <c r="B10" s="52">
        <v>205615</v>
      </c>
      <c r="C10" s="52">
        <v>4308530</v>
      </c>
      <c r="D10" s="53">
        <v>3.3981104477188002</v>
      </c>
      <c r="E10" s="53">
        <v>25.6385304454653</v>
      </c>
      <c r="F10" s="53">
        <v>65.934692799154504</v>
      </c>
      <c r="G10" s="53">
        <v>104.47632269980301</v>
      </c>
      <c r="H10" s="53">
        <v>77.773024041217795</v>
      </c>
      <c r="I10" s="53">
        <v>31.427781350881901</v>
      </c>
      <c r="J10" s="53">
        <v>13.1541002819189</v>
      </c>
      <c r="K10" s="60">
        <v>1.6090128103307999</v>
      </c>
      <c r="L10" s="52">
        <v>202717</v>
      </c>
      <c r="M10" s="53">
        <v>0.83413823211669502</v>
      </c>
      <c r="N10" s="53">
        <v>1.75120981466774E-2</v>
      </c>
      <c r="O10" s="53">
        <v>0.148349669736628</v>
      </c>
      <c r="P10" s="53">
        <v>0.54987494882027699</v>
      </c>
      <c r="Q10" s="53">
        <v>0.45012505117972301</v>
      </c>
      <c r="R10" s="53">
        <v>32.799999999999997</v>
      </c>
    </row>
    <row r="11" spans="1:18" s="47" customFormat="1" ht="12.75" customHeight="1" x14ac:dyDescent="0.2">
      <c r="A11" s="44" t="s">
        <v>40</v>
      </c>
      <c r="B11" s="50">
        <v>193058</v>
      </c>
      <c r="C11" s="50">
        <v>4106129</v>
      </c>
      <c r="D11" s="51">
        <v>3.2629277133614698</v>
      </c>
      <c r="E11" s="51">
        <v>24.528536291068601</v>
      </c>
      <c r="F11" s="51">
        <v>64.478871117583594</v>
      </c>
      <c r="G11" s="51">
        <v>103.985808232417</v>
      </c>
      <c r="H11" s="51">
        <v>77.177599919041995</v>
      </c>
      <c r="I11" s="51">
        <v>30.939639474876898</v>
      </c>
      <c r="J11" s="51">
        <v>12.815851942892801</v>
      </c>
      <c r="K11" s="51">
        <v>1.5859461734562099</v>
      </c>
      <c r="L11" s="50">
        <v>190348</v>
      </c>
      <c r="M11" s="51">
        <v>0.853830878181016</v>
      </c>
      <c r="N11" s="51">
        <v>0</v>
      </c>
      <c r="O11" s="51">
        <v>0.146169121818984</v>
      </c>
      <c r="P11" s="51">
        <v>0.55376468363208398</v>
      </c>
      <c r="Q11" s="51">
        <v>0.44623531636791602</v>
      </c>
      <c r="R11" s="51">
        <v>32.79</v>
      </c>
    </row>
    <row r="12" spans="1:18" ht="12.75" customHeight="1" x14ac:dyDescent="0.2">
      <c r="A12" s="44" t="s">
        <v>41</v>
      </c>
      <c r="B12" s="50">
        <v>9594</v>
      </c>
      <c r="C12" s="50">
        <v>148715</v>
      </c>
      <c r="D12" s="51">
        <v>8.7685758711223301</v>
      </c>
      <c r="E12" s="51">
        <v>57.254623044096697</v>
      </c>
      <c r="F12" s="51">
        <v>102.465805291306</v>
      </c>
      <c r="G12" s="51">
        <v>117.32778321906601</v>
      </c>
      <c r="H12" s="51">
        <v>93.021250915987807</v>
      </c>
      <c r="I12" s="51">
        <v>39.892645364359403</v>
      </c>
      <c r="J12" s="51">
        <v>16.074062770232501</v>
      </c>
      <c r="K12" s="51">
        <v>2.1740237323808498</v>
      </c>
      <c r="L12" s="50">
        <v>9451</v>
      </c>
      <c r="M12" s="51">
        <v>0.57052163792191302</v>
      </c>
      <c r="N12" s="51">
        <v>0.27785419532324601</v>
      </c>
      <c r="O12" s="51">
        <v>0.151624166754841</v>
      </c>
      <c r="P12" s="51">
        <v>0.45402602899164102</v>
      </c>
      <c r="Q12" s="51">
        <v>0.54597397100835898</v>
      </c>
      <c r="R12" s="51">
        <v>32.81</v>
      </c>
    </row>
    <row r="13" spans="1:18" ht="12.75" customHeight="1" x14ac:dyDescent="0.2">
      <c r="A13" s="43" t="s">
        <v>42</v>
      </c>
      <c r="B13" s="50">
        <v>330</v>
      </c>
      <c r="C13" s="50">
        <v>7773</v>
      </c>
      <c r="D13" s="51">
        <v>2.4937655860349102</v>
      </c>
      <c r="E13" s="51">
        <v>31.311930241775698</v>
      </c>
      <c r="F13" s="51">
        <v>77.985739750445603</v>
      </c>
      <c r="G13" s="51">
        <v>93.789607097591897</v>
      </c>
      <c r="H13" s="51">
        <v>98.550724637681199</v>
      </c>
      <c r="I13" s="51">
        <v>42.433537832310797</v>
      </c>
      <c r="J13" s="51">
        <v>19.558182074011501</v>
      </c>
      <c r="K13" s="51">
        <v>1.83061743609926</v>
      </c>
      <c r="L13" s="50">
        <v>325</v>
      </c>
      <c r="M13" s="51">
        <v>0.58769230769230796</v>
      </c>
      <c r="N13" s="51">
        <v>0.209230769230769</v>
      </c>
      <c r="O13" s="51">
        <v>0.20307692307692299</v>
      </c>
      <c r="P13" s="51">
        <v>0.50461538461538502</v>
      </c>
      <c r="Q13" s="51">
        <v>0.49538461538461498</v>
      </c>
      <c r="R13" s="51">
        <v>35.79</v>
      </c>
    </row>
    <row r="14" spans="1:18" ht="12.75" customHeight="1" x14ac:dyDescent="0.2">
      <c r="A14" s="43" t="s">
        <v>43</v>
      </c>
      <c r="B14" s="50">
        <v>974</v>
      </c>
      <c r="C14" s="50">
        <v>20457</v>
      </c>
      <c r="D14" s="51">
        <v>1.6044925792218201</v>
      </c>
      <c r="E14" s="51">
        <v>28.348688873139601</v>
      </c>
      <c r="F14" s="51">
        <v>65.9722222222222</v>
      </c>
      <c r="G14" s="51">
        <v>104.595695171611</v>
      </c>
      <c r="H14" s="51">
        <v>74.474342008528197</v>
      </c>
      <c r="I14" s="51">
        <v>29.488859764089099</v>
      </c>
      <c r="J14" s="51">
        <v>14.997458057956299</v>
      </c>
      <c r="K14" s="51">
        <v>1.5974087933838399</v>
      </c>
      <c r="L14" s="50">
        <v>957</v>
      </c>
      <c r="M14" s="51">
        <v>0.38557993730407503</v>
      </c>
      <c r="N14" s="51">
        <v>0.43887147335423199</v>
      </c>
      <c r="O14" s="51">
        <v>0.17554858934169301</v>
      </c>
      <c r="P14" s="51">
        <v>0.76802507836990597</v>
      </c>
      <c r="Q14" s="51">
        <v>0.23197492163009401</v>
      </c>
      <c r="R14" s="51">
        <v>35.67</v>
      </c>
    </row>
    <row r="15" spans="1:18" ht="12.75" customHeight="1" x14ac:dyDescent="0.2">
      <c r="A15" s="43" t="s">
        <v>44</v>
      </c>
      <c r="B15" s="50">
        <v>842</v>
      </c>
      <c r="C15" s="50">
        <v>9920</v>
      </c>
      <c r="D15" s="51">
        <v>16.40016400164</v>
      </c>
      <c r="E15" s="51">
        <v>115.487914055506</v>
      </c>
      <c r="F15" s="51">
        <v>143.982960596379</v>
      </c>
      <c r="G15" s="51">
        <v>136.84667100412099</v>
      </c>
      <c r="H15" s="51">
        <v>102.95501599849401</v>
      </c>
      <c r="I15" s="51">
        <v>58.915770609318997</v>
      </c>
      <c r="J15" s="51">
        <v>38.469408635154501</v>
      </c>
      <c r="K15" s="51">
        <v>3.0652895245030698</v>
      </c>
      <c r="L15" s="50">
        <v>831</v>
      </c>
      <c r="M15" s="51">
        <v>0.30806257521059</v>
      </c>
      <c r="N15" s="51">
        <v>0.29723225030084199</v>
      </c>
      <c r="O15" s="51">
        <v>0.39470517448856801</v>
      </c>
      <c r="P15" s="51">
        <v>0.54151624548736499</v>
      </c>
      <c r="Q15" s="51">
        <v>0.45848375451263501</v>
      </c>
      <c r="R15" s="51">
        <v>32.08</v>
      </c>
    </row>
    <row r="16" spans="1:18" ht="12.75" customHeight="1" x14ac:dyDescent="0.2">
      <c r="A16" s="43" t="s">
        <v>135</v>
      </c>
      <c r="B16" s="50">
        <v>817</v>
      </c>
      <c r="C16" s="50">
        <v>15536</v>
      </c>
      <c r="D16" s="51">
        <v>17.761989342806402</v>
      </c>
      <c r="E16" s="51">
        <v>51.487796723503799</v>
      </c>
      <c r="F16" s="51">
        <v>73.6997262581596</v>
      </c>
      <c r="G16" s="51">
        <v>82.511865644395797</v>
      </c>
      <c r="H16" s="51">
        <v>52.387575336114999</v>
      </c>
      <c r="I16" s="51">
        <v>30.715225976305401</v>
      </c>
      <c r="J16" s="51">
        <v>35.608824040298799</v>
      </c>
      <c r="K16" s="51">
        <v>1.72086501660792</v>
      </c>
      <c r="L16" s="50">
        <v>805</v>
      </c>
      <c r="M16" s="51">
        <v>0.44844720496894402</v>
      </c>
      <c r="N16" s="51">
        <v>0.23478260869565201</v>
      </c>
      <c r="O16" s="51">
        <v>0.31677018633540399</v>
      </c>
      <c r="P16" s="51">
        <v>0.52298136645962701</v>
      </c>
      <c r="Q16" s="51">
        <v>0.47701863354037299</v>
      </c>
      <c r="R16" s="51">
        <v>31.58</v>
      </c>
    </row>
    <row r="17" spans="1:18" s="45" customFormat="1" ht="12.75" customHeight="1" x14ac:dyDescent="0.25">
      <c r="A17" s="63" t="s">
        <v>51</v>
      </c>
      <c r="B17" s="52">
        <v>14478</v>
      </c>
      <c r="C17" s="52">
        <v>247159</v>
      </c>
      <c r="D17" s="53">
        <v>0.84342754598474601</v>
      </c>
      <c r="E17" s="53">
        <v>12.698412698412699</v>
      </c>
      <c r="F17" s="53">
        <v>45.057048292780898</v>
      </c>
      <c r="G17" s="53">
        <v>118.873011593421</v>
      </c>
      <c r="H17" s="53">
        <v>113.845056610502</v>
      </c>
      <c r="I17" s="53">
        <v>44.610270874512302</v>
      </c>
      <c r="J17" s="53">
        <v>18.9328743545611</v>
      </c>
      <c r="K17" s="60">
        <v>1.7743005098508799</v>
      </c>
      <c r="L17" s="52">
        <v>14289</v>
      </c>
      <c r="M17" s="53">
        <v>0.50514381692210797</v>
      </c>
      <c r="N17" s="53">
        <v>0.23395619007628199</v>
      </c>
      <c r="O17" s="53">
        <v>0.26089999300160999</v>
      </c>
      <c r="P17" s="53">
        <v>0.62747568059346304</v>
      </c>
      <c r="Q17" s="53">
        <v>0.37252431940653702</v>
      </c>
      <c r="R17" s="53">
        <v>35.71</v>
      </c>
    </row>
    <row r="18" spans="1:18" ht="12.75" customHeight="1" x14ac:dyDescent="0.2">
      <c r="A18" s="43" t="s">
        <v>136</v>
      </c>
      <c r="B18" s="50">
        <v>10040</v>
      </c>
      <c r="C18" s="50">
        <v>178940</v>
      </c>
      <c r="D18" s="51">
        <v>0.92111323113362698</v>
      </c>
      <c r="E18" s="51">
        <v>14.009632871675</v>
      </c>
      <c r="F18" s="51">
        <v>51.634404674945202</v>
      </c>
      <c r="G18" s="51">
        <v>119.254005778828</v>
      </c>
      <c r="H18" s="51">
        <v>111.591019101165</v>
      </c>
      <c r="I18" s="51">
        <v>44.188698807672402</v>
      </c>
      <c r="J18" s="51">
        <v>18.665227735400201</v>
      </c>
      <c r="K18" s="51">
        <v>1.8013205110041</v>
      </c>
      <c r="L18" s="50">
        <v>9918</v>
      </c>
      <c r="M18" s="51">
        <v>0.55011090945755203</v>
      </c>
      <c r="N18" s="51">
        <v>0.214055253075217</v>
      </c>
      <c r="O18" s="51">
        <v>0.23583383746723099</v>
      </c>
      <c r="P18" s="51">
        <v>0.62684008872756602</v>
      </c>
      <c r="Q18" s="51">
        <v>0.37315991127243398</v>
      </c>
      <c r="R18" s="51">
        <v>35.46</v>
      </c>
    </row>
    <row r="19" spans="1:18" ht="12.75" customHeight="1" x14ac:dyDescent="0.2">
      <c r="A19" s="43" t="s">
        <v>45</v>
      </c>
      <c r="B19" s="50">
        <v>2168</v>
      </c>
      <c r="C19" s="50">
        <v>26070</v>
      </c>
      <c r="D19" s="51">
        <v>0.67272115708039004</v>
      </c>
      <c r="E19" s="51">
        <v>6.5727699530516404</v>
      </c>
      <c r="F19" s="51">
        <v>31.645569620253202</v>
      </c>
      <c r="G19" s="51">
        <v>139.295281269318</v>
      </c>
      <c r="H19" s="51">
        <v>129.24978926664801</v>
      </c>
      <c r="I19" s="51">
        <v>47.858099062918299</v>
      </c>
      <c r="J19" s="51">
        <v>16.555407209612799</v>
      </c>
      <c r="K19" s="51">
        <v>1.85924818769441</v>
      </c>
      <c r="L19" s="50">
        <v>2135</v>
      </c>
      <c r="M19" s="51">
        <v>0.32927400468384099</v>
      </c>
      <c r="N19" s="51">
        <v>0.39344262295082</v>
      </c>
      <c r="O19" s="51">
        <v>0.27728337236534001</v>
      </c>
      <c r="P19" s="51">
        <v>0.60562060889929703</v>
      </c>
      <c r="Q19" s="51">
        <v>0.39437939110070303</v>
      </c>
      <c r="R19" s="51">
        <v>36.4</v>
      </c>
    </row>
    <row r="20" spans="1:18" ht="12.75" customHeight="1" x14ac:dyDescent="0.2">
      <c r="A20" s="43" t="s">
        <v>46</v>
      </c>
      <c r="B20" s="50">
        <v>60</v>
      </c>
      <c r="C20" s="50">
        <v>1248</v>
      </c>
      <c r="D20" s="51">
        <v>0</v>
      </c>
      <c r="E20" s="51">
        <v>8.03212851405622</v>
      </c>
      <c r="F20" s="51">
        <v>40.880503144654099</v>
      </c>
      <c r="G20" s="51">
        <v>109.09090909090899</v>
      </c>
      <c r="H20" s="51">
        <v>92.936802973977706</v>
      </c>
      <c r="I20" s="51">
        <v>36.175710594315198</v>
      </c>
      <c r="J20" s="51">
        <v>27.6854928017719</v>
      </c>
      <c r="K20" s="51">
        <v>1.5740077355984201</v>
      </c>
      <c r="L20" s="50">
        <v>60</v>
      </c>
      <c r="M20" s="51">
        <v>0.53333333333333299</v>
      </c>
      <c r="N20" s="51">
        <v>1.6666666666666701E-2</v>
      </c>
      <c r="O20" s="51">
        <v>0.45</v>
      </c>
      <c r="P20" s="51">
        <v>0.73333333333333295</v>
      </c>
      <c r="Q20" s="51">
        <v>0.266666666666667</v>
      </c>
      <c r="R20" s="51">
        <v>36.57</v>
      </c>
    </row>
    <row r="21" spans="1:18" ht="12.75" customHeight="1" x14ac:dyDescent="0.2">
      <c r="A21" s="42" t="s">
        <v>133</v>
      </c>
      <c r="B21" s="50">
        <v>746</v>
      </c>
      <c r="C21" s="50">
        <v>12998</v>
      </c>
      <c r="D21" s="51">
        <v>0.66533599467731197</v>
      </c>
      <c r="E21" s="51">
        <v>3.3748701973000998</v>
      </c>
      <c r="F21" s="51">
        <v>20.731859622830001</v>
      </c>
      <c r="G21" s="51">
        <v>105.06980161645799</v>
      </c>
      <c r="H21" s="51">
        <v>103.322528363047</v>
      </c>
      <c r="I21" s="51">
        <v>41.774555498014799</v>
      </c>
      <c r="J21" s="51">
        <v>22.487702037948001</v>
      </c>
      <c r="K21" s="51">
        <v>1.4871332666513799</v>
      </c>
      <c r="L21" s="50">
        <v>738</v>
      </c>
      <c r="M21" s="51">
        <v>0.36449864498645002</v>
      </c>
      <c r="N21" s="51">
        <v>0.26016260162601601</v>
      </c>
      <c r="O21" s="51">
        <v>0.37533875338753397</v>
      </c>
      <c r="P21" s="51">
        <v>0.60569105691056901</v>
      </c>
      <c r="Q21" s="51">
        <v>0.39430894308943099</v>
      </c>
      <c r="R21" s="51">
        <v>35.299999999999997</v>
      </c>
    </row>
    <row r="22" spans="1:18" ht="12.75" customHeight="1" x14ac:dyDescent="0.2">
      <c r="A22" s="43" t="s">
        <v>47</v>
      </c>
      <c r="B22" s="50">
        <v>699</v>
      </c>
      <c r="C22" s="50">
        <v>12570</v>
      </c>
      <c r="D22" s="51">
        <v>0.54112554112554101</v>
      </c>
      <c r="E22" s="51">
        <v>12.4188540784646</v>
      </c>
      <c r="F22" s="51">
        <v>35.5886612869853</v>
      </c>
      <c r="G22" s="51">
        <v>102.116093962337</v>
      </c>
      <c r="H22" s="51">
        <v>112.423240434577</v>
      </c>
      <c r="I22" s="51">
        <v>50.143088216996397</v>
      </c>
      <c r="J22" s="51">
        <v>24.789228639738301</v>
      </c>
      <c r="K22" s="51">
        <v>1.69010146080112</v>
      </c>
      <c r="L22" s="50">
        <v>687</v>
      </c>
      <c r="M22" s="51">
        <v>0.49636098981077098</v>
      </c>
      <c r="N22" s="51">
        <v>0.12372634643376999</v>
      </c>
      <c r="O22" s="51">
        <v>0.37991266375545901</v>
      </c>
      <c r="P22" s="51">
        <v>0.66957787481804998</v>
      </c>
      <c r="Q22" s="51">
        <v>0.33042212518195102</v>
      </c>
      <c r="R22" s="51">
        <v>36.44</v>
      </c>
    </row>
    <row r="23" spans="1:18" ht="12.75" customHeight="1" x14ac:dyDescent="0.2">
      <c r="A23" s="43" t="s">
        <v>48</v>
      </c>
      <c r="B23" s="50">
        <v>310</v>
      </c>
      <c r="C23" s="50">
        <v>6012</v>
      </c>
      <c r="D23" s="51">
        <v>0</v>
      </c>
      <c r="E23" s="51">
        <v>14.7991543340381</v>
      </c>
      <c r="F23" s="51">
        <v>43.180621379673497</v>
      </c>
      <c r="G23" s="51">
        <v>112.065439672802</v>
      </c>
      <c r="H23" s="51">
        <v>112.272551296942</v>
      </c>
      <c r="I23" s="51">
        <v>36.416799574694302</v>
      </c>
      <c r="J23" s="51">
        <v>15.9562841530055</v>
      </c>
      <c r="K23" s="51">
        <v>1.67345425205577</v>
      </c>
      <c r="L23" s="50">
        <v>307</v>
      </c>
      <c r="M23" s="51">
        <v>0.56351791530944595</v>
      </c>
      <c r="N23" s="51">
        <v>0.18566775244299699</v>
      </c>
      <c r="O23" s="51">
        <v>0.250814332247557</v>
      </c>
      <c r="P23" s="51">
        <v>0.65146579804560301</v>
      </c>
      <c r="Q23" s="51">
        <v>0.34853420195439699</v>
      </c>
      <c r="R23" s="51">
        <v>35.6</v>
      </c>
    </row>
    <row r="24" spans="1:18" ht="12.75" customHeight="1" x14ac:dyDescent="0.2">
      <c r="A24" s="43" t="s">
        <v>49</v>
      </c>
      <c r="B24" s="50">
        <v>107</v>
      </c>
      <c r="C24" s="50">
        <v>2392</v>
      </c>
      <c r="D24" s="51">
        <v>1.3227513227513199</v>
      </c>
      <c r="E24" s="51">
        <v>4.5045045045045002</v>
      </c>
      <c r="F24" s="51">
        <v>31.963470319634698</v>
      </c>
      <c r="G24" s="51">
        <v>104.40613026819901</v>
      </c>
      <c r="H24" s="51">
        <v>97.7777777777778</v>
      </c>
      <c r="I24" s="51">
        <v>42.056074766355103</v>
      </c>
      <c r="J24" s="51">
        <v>16.140350877193001</v>
      </c>
      <c r="K24" s="51">
        <v>1.49085529918208</v>
      </c>
      <c r="L24" s="50">
        <v>105</v>
      </c>
      <c r="M24" s="51">
        <v>0.46666666666666701</v>
      </c>
      <c r="N24" s="51">
        <v>0.104761904761905</v>
      </c>
      <c r="O24" s="51">
        <v>0.42857142857142899</v>
      </c>
      <c r="P24" s="51">
        <v>0.71428571428571397</v>
      </c>
      <c r="Q24" s="51">
        <v>0.28571428571428598</v>
      </c>
      <c r="R24" s="51">
        <v>35.880000000000003</v>
      </c>
    </row>
    <row r="25" spans="1:18" ht="12.75" customHeight="1" x14ac:dyDescent="0.2">
      <c r="A25" s="43" t="s">
        <v>50</v>
      </c>
      <c r="B25" s="50">
        <v>58</v>
      </c>
      <c r="C25" s="50">
        <v>1283</v>
      </c>
      <c r="D25" s="51">
        <v>0</v>
      </c>
      <c r="E25" s="51">
        <v>7.75193798449612</v>
      </c>
      <c r="F25" s="51">
        <v>29.914529914529901</v>
      </c>
      <c r="G25" s="51">
        <v>136.150234741784</v>
      </c>
      <c r="H25" s="51">
        <v>106.50887573964501</v>
      </c>
      <c r="I25" s="51">
        <v>51.085568326947602</v>
      </c>
      <c r="J25" s="51">
        <v>19.819819819819799</v>
      </c>
      <c r="K25" s="51">
        <v>1.7561548326361101</v>
      </c>
      <c r="L25" s="50">
        <v>56</v>
      </c>
      <c r="M25" s="51">
        <v>0.64285714285714302</v>
      </c>
      <c r="N25" s="51">
        <v>0.107142857142857</v>
      </c>
      <c r="O25" s="51">
        <v>0.25</v>
      </c>
      <c r="P25" s="51">
        <v>0.67857142857142905</v>
      </c>
      <c r="Q25" s="51">
        <v>0.32142857142857101</v>
      </c>
      <c r="R25" s="51">
        <v>37</v>
      </c>
    </row>
    <row r="26" spans="1:18" ht="12.75" customHeight="1" x14ac:dyDescent="0.2">
      <c r="A26" s="43" t="s">
        <v>135</v>
      </c>
      <c r="B26" s="50">
        <v>290</v>
      </c>
      <c r="C26" s="50">
        <v>5646</v>
      </c>
      <c r="D26" s="51">
        <v>0</v>
      </c>
      <c r="E26" s="51">
        <v>9.5870206489675507</v>
      </c>
      <c r="F26" s="51">
        <v>31.175059952038399</v>
      </c>
      <c r="G26" s="51">
        <v>84.388185654008396</v>
      </c>
      <c r="H26" s="51">
        <v>107.26256983240199</v>
      </c>
      <c r="I26" s="51">
        <v>44.505831798649503</v>
      </c>
      <c r="J26" s="51">
        <v>21.015195602974501</v>
      </c>
      <c r="K26" s="51">
        <v>1.4896693174452</v>
      </c>
      <c r="L26" s="50">
        <v>283</v>
      </c>
      <c r="M26" s="51">
        <v>0.56183745583038902</v>
      </c>
      <c r="N26" s="51">
        <v>9.8939929328621903E-2</v>
      </c>
      <c r="O26" s="51">
        <v>0.33922261484098898</v>
      </c>
      <c r="P26" s="51">
        <v>0.67844522968197896</v>
      </c>
      <c r="Q26" s="51">
        <v>0.32155477031802099</v>
      </c>
      <c r="R26" s="51">
        <v>36</v>
      </c>
    </row>
    <row r="27" spans="1:18" s="45" customFormat="1" ht="12.75" customHeight="1" x14ac:dyDescent="0.25">
      <c r="A27" s="46" t="s">
        <v>68</v>
      </c>
      <c r="B27" s="52">
        <v>4514</v>
      </c>
      <c r="C27" s="52">
        <v>81312</v>
      </c>
      <c r="D27" s="53">
        <v>0.732869182850861</v>
      </c>
      <c r="E27" s="53">
        <v>12.404149751917</v>
      </c>
      <c r="F27" s="53">
        <v>49.852634605707699</v>
      </c>
      <c r="G27" s="53">
        <v>98.464377512686994</v>
      </c>
      <c r="H27" s="53">
        <v>85.165199280507395</v>
      </c>
      <c r="I27" s="53">
        <v>39.168903469529802</v>
      </c>
      <c r="J27" s="53">
        <v>21.523610748760799</v>
      </c>
      <c r="K27" s="60">
        <v>1.5365587227598001</v>
      </c>
      <c r="L27" s="52">
        <v>4465</v>
      </c>
      <c r="M27" s="53">
        <v>0.39484882418813</v>
      </c>
      <c r="N27" s="53">
        <v>0.300783874580067</v>
      </c>
      <c r="O27" s="53">
        <v>0.304367301231803</v>
      </c>
      <c r="P27" s="53">
        <v>0.74871220604703204</v>
      </c>
      <c r="Q27" s="53">
        <v>0.25128779395296802</v>
      </c>
      <c r="R27" s="53">
        <v>35.89</v>
      </c>
    </row>
    <row r="28" spans="1:18" ht="12.75" customHeight="1" x14ac:dyDescent="0.2">
      <c r="A28" s="43" t="s">
        <v>52</v>
      </c>
      <c r="B28" s="50">
        <v>827</v>
      </c>
      <c r="C28" s="50">
        <v>14491</v>
      </c>
      <c r="D28" s="51">
        <v>0.81499592502037499</v>
      </c>
      <c r="E28" s="51">
        <v>6.4363143631436301</v>
      </c>
      <c r="F28" s="51">
        <v>28.649190660363899</v>
      </c>
      <c r="G28" s="51">
        <v>68.498271189608502</v>
      </c>
      <c r="H28" s="51">
        <v>86.728692118490002</v>
      </c>
      <c r="I28" s="51">
        <v>56.351952545724203</v>
      </c>
      <c r="J28" s="51">
        <v>31.007751937984501</v>
      </c>
      <c r="K28" s="51">
        <v>1.39243584370167</v>
      </c>
      <c r="L28" s="50">
        <v>820</v>
      </c>
      <c r="M28" s="51">
        <v>0.35853658536585398</v>
      </c>
      <c r="N28" s="51">
        <v>0.30487804878048802</v>
      </c>
      <c r="O28" s="51">
        <v>0.336585365853659</v>
      </c>
      <c r="P28" s="51">
        <v>0.61951219512195099</v>
      </c>
      <c r="Q28" s="51">
        <v>0.38048780487804901</v>
      </c>
      <c r="R28" s="51">
        <v>36.229999999999997</v>
      </c>
    </row>
    <row r="29" spans="1:18" ht="12.75" customHeight="1" x14ac:dyDescent="0.2">
      <c r="A29" s="43" t="s">
        <v>53</v>
      </c>
      <c r="B29" s="50">
        <v>43</v>
      </c>
      <c r="C29" s="50">
        <v>1141</v>
      </c>
      <c r="D29" s="51">
        <v>0</v>
      </c>
      <c r="E29" s="51">
        <v>34.313725490196099</v>
      </c>
      <c r="F29" s="51">
        <v>66.6666666666667</v>
      </c>
      <c r="G29" s="51">
        <v>125.850340136054</v>
      </c>
      <c r="H29" s="51">
        <v>97.465886939571206</v>
      </c>
      <c r="I29" s="51">
        <v>25.9128386336867</v>
      </c>
      <c r="J29" s="51">
        <v>14.7492625368732</v>
      </c>
      <c r="K29" s="51">
        <v>1.82479360201524</v>
      </c>
      <c r="L29" s="50">
        <v>42</v>
      </c>
      <c r="M29" s="51">
        <v>0.76190476190476197</v>
      </c>
      <c r="N29" s="51">
        <v>7.1428571428571397E-2</v>
      </c>
      <c r="O29" s="51">
        <v>0.16666666666666699</v>
      </c>
      <c r="P29" s="51">
        <v>0.71428571428571397</v>
      </c>
      <c r="Q29" s="51">
        <v>0.28571428571428598</v>
      </c>
      <c r="R29" s="51">
        <v>36.5</v>
      </c>
    </row>
    <row r="30" spans="1:18" ht="12.75" customHeight="1" x14ac:dyDescent="0.2">
      <c r="A30" s="43" t="s">
        <v>54</v>
      </c>
      <c r="B30" s="50">
        <v>152</v>
      </c>
      <c r="C30" s="50">
        <v>3002</v>
      </c>
      <c r="D30" s="51">
        <v>0</v>
      </c>
      <c r="E30" s="51">
        <v>23.8095238095238</v>
      </c>
      <c r="F30" s="51">
        <v>51.136363636363598</v>
      </c>
      <c r="G30" s="51">
        <v>115.789473684211</v>
      </c>
      <c r="H30" s="51">
        <v>86.732301922175296</v>
      </c>
      <c r="I30" s="51">
        <v>37.037037037037003</v>
      </c>
      <c r="J30" s="51">
        <v>16.3098878695209</v>
      </c>
      <c r="K30" s="51">
        <v>1.65407293979416</v>
      </c>
      <c r="L30" s="50">
        <v>151</v>
      </c>
      <c r="M30" s="51">
        <v>0.62251655629139102</v>
      </c>
      <c r="N30" s="51">
        <v>0.139072847682119</v>
      </c>
      <c r="O30" s="51">
        <v>0.23841059602649001</v>
      </c>
      <c r="P30" s="51">
        <v>0.66887417218542999</v>
      </c>
      <c r="Q30" s="51">
        <v>0.33112582781457001</v>
      </c>
      <c r="R30" s="51">
        <v>37.21</v>
      </c>
    </row>
    <row r="31" spans="1:18" ht="12.75" customHeight="1" x14ac:dyDescent="0.2">
      <c r="A31" s="43" t="s">
        <v>55</v>
      </c>
      <c r="B31" s="50">
        <v>186</v>
      </c>
      <c r="C31" s="50">
        <v>4034</v>
      </c>
      <c r="D31" s="51">
        <v>0</v>
      </c>
      <c r="E31" s="51">
        <v>4.4444444444444402</v>
      </c>
      <c r="F31" s="51">
        <v>15.610651974288301</v>
      </c>
      <c r="G31" s="51">
        <v>47.973531844499597</v>
      </c>
      <c r="H31" s="51">
        <v>97.7653631284916</v>
      </c>
      <c r="I31" s="51">
        <v>55.996472663139301</v>
      </c>
      <c r="J31" s="51">
        <v>19.924609585352702</v>
      </c>
      <c r="K31" s="51">
        <v>1.20857536820108</v>
      </c>
      <c r="L31" s="50">
        <v>184</v>
      </c>
      <c r="M31" s="51">
        <v>0.38586956521739102</v>
      </c>
      <c r="N31" s="51">
        <v>0.24456521739130399</v>
      </c>
      <c r="O31" s="51">
        <v>0.36956521739130399</v>
      </c>
      <c r="P31" s="51">
        <v>0.65760869565217395</v>
      </c>
      <c r="Q31" s="51">
        <v>0.342391304347826</v>
      </c>
      <c r="R31" s="51">
        <v>37.33</v>
      </c>
    </row>
    <row r="32" spans="1:18" ht="12.75" customHeight="1" x14ac:dyDescent="0.2">
      <c r="A32" s="43" t="s">
        <v>56</v>
      </c>
      <c r="B32" s="50">
        <v>519</v>
      </c>
      <c r="C32" s="50">
        <v>6594</v>
      </c>
      <c r="D32" s="51">
        <v>0</v>
      </c>
      <c r="E32" s="51">
        <v>41.459369817578803</v>
      </c>
      <c r="F32" s="51">
        <v>104.11198600175</v>
      </c>
      <c r="G32" s="51">
        <v>126.740376740377</v>
      </c>
      <c r="H32" s="51">
        <v>94.773235712832999</v>
      </c>
      <c r="I32" s="51">
        <v>28.654048370136699</v>
      </c>
      <c r="J32" s="51">
        <v>16.1904761904762</v>
      </c>
      <c r="K32" s="51">
        <v>2.0596474641657601</v>
      </c>
      <c r="L32" s="50">
        <v>513</v>
      </c>
      <c r="M32" s="51">
        <v>0.43859649122806998</v>
      </c>
      <c r="N32" s="51">
        <v>0.29239766081871299</v>
      </c>
      <c r="O32" s="51">
        <v>0.26900584795321603</v>
      </c>
      <c r="P32" s="51">
        <v>0.78557504873294304</v>
      </c>
      <c r="Q32" s="51">
        <v>0.21442495126705699</v>
      </c>
      <c r="R32" s="51">
        <v>34.56</v>
      </c>
    </row>
    <row r="33" spans="1:18" ht="12.75" customHeight="1" x14ac:dyDescent="0.2">
      <c r="A33" s="43" t="s">
        <v>57</v>
      </c>
      <c r="B33" s="50">
        <v>271</v>
      </c>
      <c r="C33" s="50">
        <v>4540</v>
      </c>
      <c r="D33" s="51">
        <v>0</v>
      </c>
      <c r="E33" s="51">
        <v>3.5460992907801399</v>
      </c>
      <c r="F33" s="51">
        <v>67.7847658979735</v>
      </c>
      <c r="G33" s="51">
        <v>109.28400137033201</v>
      </c>
      <c r="H33" s="51">
        <v>70.341659488946306</v>
      </c>
      <c r="I33" s="51">
        <v>30.7461567304087</v>
      </c>
      <c r="J33" s="51">
        <v>14.573991031390101</v>
      </c>
      <c r="K33" s="51">
        <v>1.48138336904916</v>
      </c>
      <c r="L33" s="50">
        <v>269</v>
      </c>
      <c r="M33" s="51">
        <v>0.43866171003717502</v>
      </c>
      <c r="N33" s="51">
        <v>0.17472118959107799</v>
      </c>
      <c r="O33" s="51">
        <v>0.38661710037174701</v>
      </c>
      <c r="P33" s="51">
        <v>0.75836431226765799</v>
      </c>
      <c r="Q33" s="51">
        <v>0.24163568773234201</v>
      </c>
      <c r="R33" s="51">
        <v>34.700000000000003</v>
      </c>
    </row>
    <row r="34" spans="1:18" ht="12.75" customHeight="1" x14ac:dyDescent="0.2">
      <c r="A34" s="43" t="s">
        <v>58</v>
      </c>
      <c r="B34" s="50">
        <v>51</v>
      </c>
      <c r="C34" s="50">
        <v>1113</v>
      </c>
      <c r="D34" s="51">
        <v>0</v>
      </c>
      <c r="E34" s="51">
        <v>14.705882352941201</v>
      </c>
      <c r="F34" s="51">
        <v>61.302681992337199</v>
      </c>
      <c r="G34" s="51">
        <v>136.50793650793699</v>
      </c>
      <c r="H34" s="51">
        <v>108.79629629629601</v>
      </c>
      <c r="I34" s="51">
        <v>40.2576489533011</v>
      </c>
      <c r="J34" s="51">
        <v>26.158445440956701</v>
      </c>
      <c r="K34" s="51">
        <v>1.93864445771884</v>
      </c>
      <c r="L34" s="50">
        <v>49</v>
      </c>
      <c r="M34" s="51">
        <v>0.69387755102040805</v>
      </c>
      <c r="N34" s="51">
        <v>0.102040816326531</v>
      </c>
      <c r="O34" s="51">
        <v>0.20408163265306101</v>
      </c>
      <c r="P34" s="51">
        <v>0.65306122448979598</v>
      </c>
      <c r="Q34" s="51">
        <v>0.34693877551020402</v>
      </c>
      <c r="R34" s="51">
        <v>34.880000000000003</v>
      </c>
    </row>
    <row r="35" spans="1:18" ht="12.75" customHeight="1" x14ac:dyDescent="0.2">
      <c r="A35" s="43" t="s">
        <v>59</v>
      </c>
      <c r="B35" s="50">
        <v>300</v>
      </c>
      <c r="C35" s="50">
        <v>5238</v>
      </c>
      <c r="D35" s="51">
        <v>0</v>
      </c>
      <c r="E35" s="51">
        <v>25.862068965517199</v>
      </c>
      <c r="F35" s="51">
        <v>92.633114514952595</v>
      </c>
      <c r="G35" s="51">
        <v>136.53699466056401</v>
      </c>
      <c r="H35" s="51">
        <v>80.266666666666694</v>
      </c>
      <c r="I35" s="51">
        <v>25.504151838671401</v>
      </c>
      <c r="J35" s="51">
        <v>17.7664974619289</v>
      </c>
      <c r="K35" s="51">
        <v>1.8928474705415099</v>
      </c>
      <c r="L35" s="50">
        <v>298</v>
      </c>
      <c r="M35" s="51">
        <v>0.53691275167785202</v>
      </c>
      <c r="N35" s="51">
        <v>0.31543624161073802</v>
      </c>
      <c r="O35" s="51">
        <v>0.14765100671140899</v>
      </c>
      <c r="P35" s="51">
        <v>0.90604026845637597</v>
      </c>
      <c r="Q35" s="51">
        <v>9.3959731543624206E-2</v>
      </c>
      <c r="R35" s="51">
        <v>35.03</v>
      </c>
    </row>
    <row r="36" spans="1:18" ht="12.75" customHeight="1" x14ac:dyDescent="0.2">
      <c r="A36" s="43" t="s">
        <v>60</v>
      </c>
      <c r="B36" s="50">
        <v>239</v>
      </c>
      <c r="C36" s="50">
        <v>4856</v>
      </c>
      <c r="D36" s="51">
        <v>0</v>
      </c>
      <c r="E36" s="51">
        <v>12.012012012012001</v>
      </c>
      <c r="F36" s="51">
        <v>49.4028230184582</v>
      </c>
      <c r="G36" s="51">
        <v>104.46957458266</v>
      </c>
      <c r="H36" s="51">
        <v>82.456140350877206</v>
      </c>
      <c r="I36" s="51">
        <v>46.728971962616797</v>
      </c>
      <c r="J36" s="51">
        <v>35.348529897588399</v>
      </c>
      <c r="K36" s="51">
        <v>1.65209025912106</v>
      </c>
      <c r="L36" s="50">
        <v>233</v>
      </c>
      <c r="M36" s="51">
        <v>0.515021459227468</v>
      </c>
      <c r="N36" s="51">
        <v>0.218884120171674</v>
      </c>
      <c r="O36" s="51">
        <v>0.26609442060085797</v>
      </c>
      <c r="P36" s="51">
        <v>0.79399141630901304</v>
      </c>
      <c r="Q36" s="51">
        <v>0.20600858369098701</v>
      </c>
      <c r="R36" s="51">
        <v>36.96</v>
      </c>
    </row>
    <row r="37" spans="1:18" ht="12.75" customHeight="1" x14ac:dyDescent="0.2">
      <c r="A37" s="43" t="s">
        <v>61</v>
      </c>
      <c r="B37" s="50">
        <v>203</v>
      </c>
      <c r="C37" s="50">
        <v>3406</v>
      </c>
      <c r="D37" s="51">
        <v>4.3859649122807003</v>
      </c>
      <c r="E37" s="51">
        <v>24.2085661080074</v>
      </c>
      <c r="F37" s="51">
        <v>87.855297157622701</v>
      </c>
      <c r="G37" s="51">
        <v>135.20749665328</v>
      </c>
      <c r="H37" s="51">
        <v>88.8888888888889</v>
      </c>
      <c r="I37" s="51">
        <v>42.962962962962997</v>
      </c>
      <c r="J37" s="51">
        <v>20.134228187919501</v>
      </c>
      <c r="K37" s="51">
        <v>2.0182170243548101</v>
      </c>
      <c r="L37" s="50">
        <v>198</v>
      </c>
      <c r="M37" s="51">
        <v>0.39393939393939398</v>
      </c>
      <c r="N37" s="51">
        <v>0.36363636363636398</v>
      </c>
      <c r="O37" s="51">
        <v>0.24242424242424199</v>
      </c>
      <c r="P37" s="51">
        <v>0.80808080808080796</v>
      </c>
      <c r="Q37" s="51">
        <v>0.19191919191919199</v>
      </c>
      <c r="R37" s="51">
        <v>36.03</v>
      </c>
    </row>
    <row r="38" spans="1:18" ht="12.75" customHeight="1" x14ac:dyDescent="0.2">
      <c r="A38" s="43" t="s">
        <v>62</v>
      </c>
      <c r="B38" s="50">
        <v>211</v>
      </c>
      <c r="C38" s="50">
        <v>4729</v>
      </c>
      <c r="D38" s="51">
        <v>0</v>
      </c>
      <c r="E38" s="51">
        <v>8.6206896551724093</v>
      </c>
      <c r="F38" s="51">
        <v>44.850498338870402</v>
      </c>
      <c r="G38" s="51">
        <v>93.601895734597207</v>
      </c>
      <c r="H38" s="51">
        <v>68.694798822374906</v>
      </c>
      <c r="I38" s="51">
        <v>33.107599699021797</v>
      </c>
      <c r="J38" s="51">
        <v>18.518518518518501</v>
      </c>
      <c r="K38" s="51">
        <v>1.3369700038427801</v>
      </c>
      <c r="L38" s="50">
        <v>210</v>
      </c>
      <c r="M38" s="51">
        <v>0.43809523809523798</v>
      </c>
      <c r="N38" s="51">
        <v>0.180952380952381</v>
      </c>
      <c r="O38" s="51">
        <v>0.38095238095238099</v>
      </c>
      <c r="P38" s="51">
        <v>0.77142857142857102</v>
      </c>
      <c r="Q38" s="51">
        <v>0.22857142857142901</v>
      </c>
      <c r="R38" s="51">
        <v>35.880000000000003</v>
      </c>
    </row>
    <row r="39" spans="1:18" ht="12.75" customHeight="1" x14ac:dyDescent="0.2">
      <c r="A39" s="43" t="s">
        <v>63</v>
      </c>
      <c r="B39" s="50">
        <v>108</v>
      </c>
      <c r="C39" s="50">
        <v>2013</v>
      </c>
      <c r="D39" s="51">
        <v>0</v>
      </c>
      <c r="E39" s="51">
        <v>22.831050228310499</v>
      </c>
      <c r="F39" s="51">
        <v>39.920159680638697</v>
      </c>
      <c r="G39" s="51">
        <v>83.3333333333333</v>
      </c>
      <c r="H39" s="51">
        <v>98.827470686767199</v>
      </c>
      <c r="I39" s="51">
        <v>57.598039215686299</v>
      </c>
      <c r="J39" s="51">
        <v>20.6112295664534</v>
      </c>
      <c r="K39" s="51">
        <v>1.61560641355595</v>
      </c>
      <c r="L39" s="50">
        <v>107</v>
      </c>
      <c r="M39" s="51">
        <v>0.233644859813084</v>
      </c>
      <c r="N39" s="51">
        <v>0.42990654205607498</v>
      </c>
      <c r="O39" s="51">
        <v>0.33644859813084099</v>
      </c>
      <c r="P39" s="51">
        <v>0.68224299065420602</v>
      </c>
      <c r="Q39" s="51">
        <v>0.31775700934579398</v>
      </c>
      <c r="R39" s="51">
        <v>37.71</v>
      </c>
    </row>
    <row r="40" spans="1:18" ht="12.75" customHeight="1" x14ac:dyDescent="0.2">
      <c r="A40" s="43" t="s">
        <v>64</v>
      </c>
      <c r="B40" s="50">
        <v>103</v>
      </c>
      <c r="C40" s="50">
        <v>2225</v>
      </c>
      <c r="D40" s="51">
        <v>0</v>
      </c>
      <c r="E40" s="51">
        <v>13.8888888888889</v>
      </c>
      <c r="F40" s="51">
        <v>49.783549783549802</v>
      </c>
      <c r="G40" s="51">
        <v>107.03363914373099</v>
      </c>
      <c r="H40" s="51">
        <v>103.252032520325</v>
      </c>
      <c r="I40" s="51">
        <v>42.433537832310797</v>
      </c>
      <c r="J40" s="51">
        <v>27.729636048526899</v>
      </c>
      <c r="K40" s="51">
        <v>1.7206064210866601</v>
      </c>
      <c r="L40" s="50">
        <v>103</v>
      </c>
      <c r="M40" s="51">
        <v>0.26213592233009703</v>
      </c>
      <c r="N40" s="51">
        <v>0.36893203883495101</v>
      </c>
      <c r="O40" s="51">
        <v>0.36893203883495101</v>
      </c>
      <c r="P40" s="51">
        <v>0.73786407766990303</v>
      </c>
      <c r="Q40" s="51">
        <v>0.26213592233009703</v>
      </c>
      <c r="R40" s="51">
        <v>38.5</v>
      </c>
    </row>
    <row r="41" spans="1:18" ht="12.75" customHeight="1" x14ac:dyDescent="0.2">
      <c r="A41" s="43" t="s">
        <v>65</v>
      </c>
      <c r="B41" s="50">
        <v>360</v>
      </c>
      <c r="C41" s="50">
        <v>7176</v>
      </c>
      <c r="D41" s="51">
        <v>4.6620046620046596</v>
      </c>
      <c r="E41" s="51">
        <v>6.2893081761006302</v>
      </c>
      <c r="F41" s="51">
        <v>39.7404703974047</v>
      </c>
      <c r="G41" s="51">
        <v>111.225895316804</v>
      </c>
      <c r="H41" s="51">
        <v>94.771241830065406</v>
      </c>
      <c r="I41" s="51">
        <v>35.150431933273801</v>
      </c>
      <c r="J41" s="51">
        <v>16.527279968140199</v>
      </c>
      <c r="K41" s="51">
        <v>1.54183316141897</v>
      </c>
      <c r="L41" s="50">
        <v>355</v>
      </c>
      <c r="M41" s="51">
        <v>0.32957746478873201</v>
      </c>
      <c r="N41" s="51">
        <v>0.38028169014084501</v>
      </c>
      <c r="O41" s="51">
        <v>0.29014084507042298</v>
      </c>
      <c r="P41" s="51">
        <v>0.77464788732394396</v>
      </c>
      <c r="Q41" s="51">
        <v>0.22535211267605601</v>
      </c>
      <c r="R41" s="51">
        <v>37.31</v>
      </c>
    </row>
    <row r="42" spans="1:18" ht="12.75" customHeight="1" x14ac:dyDescent="0.2">
      <c r="A42" s="43" t="s">
        <v>66</v>
      </c>
      <c r="B42" s="50">
        <v>300</v>
      </c>
      <c r="C42" s="50">
        <v>6022</v>
      </c>
      <c r="D42" s="51">
        <v>0</v>
      </c>
      <c r="E42" s="51">
        <v>5.6617126680820897</v>
      </c>
      <c r="F42" s="51">
        <v>38.002171552660201</v>
      </c>
      <c r="G42" s="51">
        <v>103.321033210332</v>
      </c>
      <c r="H42" s="51">
        <v>72.164948453608204</v>
      </c>
      <c r="I42" s="51">
        <v>33.122553447756701</v>
      </c>
      <c r="J42" s="51">
        <v>22.120518688024401</v>
      </c>
      <c r="K42" s="51">
        <v>1.3719646901023199</v>
      </c>
      <c r="L42" s="50">
        <v>299</v>
      </c>
      <c r="M42" s="51">
        <v>0.24749163879598701</v>
      </c>
      <c r="N42" s="51">
        <v>0.451505016722408</v>
      </c>
      <c r="O42" s="51">
        <v>0.30100334448160498</v>
      </c>
      <c r="P42" s="51">
        <v>0.87625418060200699</v>
      </c>
      <c r="Q42" s="51">
        <v>0.12374581939799301</v>
      </c>
      <c r="R42" s="51">
        <v>35.28</v>
      </c>
    </row>
    <row r="43" spans="1:18" ht="12.75" customHeight="1" x14ac:dyDescent="0.2">
      <c r="A43" s="43" t="s">
        <v>67</v>
      </c>
      <c r="B43" s="50">
        <v>172</v>
      </c>
      <c r="C43" s="50">
        <v>3232</v>
      </c>
      <c r="D43" s="51">
        <v>2.8985507246376798</v>
      </c>
      <c r="E43" s="51">
        <v>5.2493438320210002</v>
      </c>
      <c r="F43" s="51">
        <v>47.619047619047599</v>
      </c>
      <c r="G43" s="51">
        <v>94.867807153965799</v>
      </c>
      <c r="H43" s="51">
        <v>78.564940962761099</v>
      </c>
      <c r="I43" s="51">
        <v>30.256410256410302</v>
      </c>
      <c r="J43" s="51">
        <v>16.2849872773537</v>
      </c>
      <c r="K43" s="51">
        <v>1.3787054391309901</v>
      </c>
      <c r="L43" s="50">
        <v>170</v>
      </c>
      <c r="M43" s="51">
        <v>0.30588235294117599</v>
      </c>
      <c r="N43" s="51">
        <v>0.29411764705882398</v>
      </c>
      <c r="O43" s="51">
        <v>0.4</v>
      </c>
      <c r="P43" s="51">
        <v>0.81764705882352895</v>
      </c>
      <c r="Q43" s="51">
        <v>0.182352941176471</v>
      </c>
      <c r="R43" s="51">
        <v>35.82</v>
      </c>
    </row>
    <row r="44" spans="1:18" ht="12.75" customHeight="1" x14ac:dyDescent="0.2">
      <c r="A44" s="43" t="s">
        <v>135</v>
      </c>
      <c r="B44" s="50">
        <v>469</v>
      </c>
      <c r="C44" s="50">
        <v>7500</v>
      </c>
      <c r="D44" s="51">
        <v>1.5290519877675799</v>
      </c>
      <c r="E44" s="51">
        <v>13.7103684661525</v>
      </c>
      <c r="F44" s="51">
        <v>58.350100603621698</v>
      </c>
      <c r="G44" s="51">
        <v>107.792207792208</v>
      </c>
      <c r="H44" s="51">
        <v>84.756097560975604</v>
      </c>
      <c r="I44" s="51">
        <v>38.427755819060202</v>
      </c>
      <c r="J44" s="51">
        <v>20.8159866777685</v>
      </c>
      <c r="K44" s="51">
        <v>1.62690784453777</v>
      </c>
      <c r="L44" s="50">
        <v>464</v>
      </c>
      <c r="M44" s="51">
        <v>0.32327586206896602</v>
      </c>
      <c r="N44" s="51">
        <v>0.35129310344827602</v>
      </c>
      <c r="O44" s="51">
        <v>0.32543103448275901</v>
      </c>
      <c r="P44" s="51">
        <v>0.73706896551724099</v>
      </c>
      <c r="Q44" s="51">
        <v>0.26293103448275901</v>
      </c>
      <c r="R44" s="51">
        <v>35.380000000000003</v>
      </c>
    </row>
    <row r="45" spans="1:18" s="45" customFormat="1" ht="12.75" customHeight="1" x14ac:dyDescent="0.25">
      <c r="A45" s="46" t="s">
        <v>76</v>
      </c>
      <c r="B45" s="52">
        <v>9827</v>
      </c>
      <c r="C45" s="52">
        <v>139558</v>
      </c>
      <c r="D45" s="53">
        <v>0.55432372505543204</v>
      </c>
      <c r="E45" s="53">
        <v>18.2571340902117</v>
      </c>
      <c r="F45" s="53">
        <v>75.287153553647698</v>
      </c>
      <c r="G45" s="53">
        <v>124.3047193073</v>
      </c>
      <c r="H45" s="53">
        <v>104.90559073555001</v>
      </c>
      <c r="I45" s="53">
        <v>60.453236378800298</v>
      </c>
      <c r="J45" s="53">
        <v>45.431415577393999</v>
      </c>
      <c r="K45" s="60">
        <v>2.1459678668398001</v>
      </c>
      <c r="L45" s="52">
        <v>9674</v>
      </c>
      <c r="M45" s="53">
        <v>0.278271655985115</v>
      </c>
      <c r="N45" s="53">
        <v>0.51540210874508996</v>
      </c>
      <c r="O45" s="53">
        <v>0.20632623526979499</v>
      </c>
      <c r="P45" s="53">
        <v>0.86375852801323105</v>
      </c>
      <c r="Q45" s="53">
        <v>0.136241471986769</v>
      </c>
      <c r="R45" s="53">
        <v>36.200000000000003</v>
      </c>
    </row>
    <row r="46" spans="1:18" ht="12.75" customHeight="1" x14ac:dyDescent="0.2">
      <c r="A46" s="43" t="s">
        <v>69</v>
      </c>
      <c r="B46" s="50">
        <v>617</v>
      </c>
      <c r="C46" s="50">
        <v>9389</v>
      </c>
      <c r="D46" s="51">
        <v>0.30665440049064702</v>
      </c>
      <c r="E46" s="51">
        <v>6.8829891838741402</v>
      </c>
      <c r="F46" s="51">
        <v>66.469719350073902</v>
      </c>
      <c r="G46" s="51">
        <v>150.29195227215001</v>
      </c>
      <c r="H46" s="51">
        <v>99.460188933873098</v>
      </c>
      <c r="I46" s="51">
        <v>47.1142520612485</v>
      </c>
      <c r="J46" s="51">
        <v>38.0388841927304</v>
      </c>
      <c r="K46" s="51">
        <v>2.0428232019722099</v>
      </c>
      <c r="L46" s="50">
        <v>608</v>
      </c>
      <c r="M46" s="51">
        <v>0.29769736842105299</v>
      </c>
      <c r="N46" s="51">
        <v>0.49835526315789502</v>
      </c>
      <c r="O46" s="51">
        <v>0.20394736842105299</v>
      </c>
      <c r="P46" s="51">
        <v>0.93256578947368396</v>
      </c>
      <c r="Q46" s="51">
        <v>6.7434210526315805E-2</v>
      </c>
      <c r="R46" s="51">
        <v>36.700000000000003</v>
      </c>
    </row>
    <row r="47" spans="1:18" ht="12.75" customHeight="1" x14ac:dyDescent="0.2">
      <c r="A47" s="43" t="s">
        <v>70</v>
      </c>
      <c r="B47" s="50">
        <v>1434</v>
      </c>
      <c r="C47" s="50">
        <v>29122</v>
      </c>
      <c r="D47" s="51">
        <v>0.20080321285140601</v>
      </c>
      <c r="E47" s="51">
        <v>12.3258306538049</v>
      </c>
      <c r="F47" s="51">
        <v>40.306834030683397</v>
      </c>
      <c r="G47" s="51">
        <v>61.4764923402007</v>
      </c>
      <c r="H47" s="51">
        <v>67.510548523206793</v>
      </c>
      <c r="I47" s="51">
        <v>41.628868057655502</v>
      </c>
      <c r="J47" s="51">
        <v>29.266012155212699</v>
      </c>
      <c r="K47" s="51">
        <v>1.26357694486808</v>
      </c>
      <c r="L47" s="50">
        <v>1423</v>
      </c>
      <c r="M47" s="51">
        <v>0.15530569219957799</v>
      </c>
      <c r="N47" s="51">
        <v>0.65776528460997896</v>
      </c>
      <c r="O47" s="51">
        <v>0.18692902319044299</v>
      </c>
      <c r="P47" s="51">
        <v>0.84820801124385103</v>
      </c>
      <c r="Q47" s="51">
        <v>0.15179198875614899</v>
      </c>
      <c r="R47" s="51">
        <v>37.880000000000003</v>
      </c>
    </row>
    <row r="48" spans="1:18" ht="12.75" customHeight="1" x14ac:dyDescent="0.2">
      <c r="A48" s="43" t="s">
        <v>71</v>
      </c>
      <c r="B48" s="50">
        <v>2093</v>
      </c>
      <c r="C48" s="50">
        <v>29599</v>
      </c>
      <c r="D48" s="51">
        <v>0.35348179568752203</v>
      </c>
      <c r="E48" s="51">
        <v>17.0323928944619</v>
      </c>
      <c r="F48" s="51">
        <v>75.771393828849398</v>
      </c>
      <c r="G48" s="51">
        <v>115.741583257507</v>
      </c>
      <c r="H48" s="51">
        <v>105.93820861678</v>
      </c>
      <c r="I48" s="51">
        <v>67.647933392804006</v>
      </c>
      <c r="J48" s="51">
        <v>48.178526564693698</v>
      </c>
      <c r="K48" s="51">
        <v>2.15331760175392</v>
      </c>
      <c r="L48" s="50">
        <v>2064</v>
      </c>
      <c r="M48" s="51">
        <v>0.126453488372093</v>
      </c>
      <c r="N48" s="51">
        <v>0.76550387596899205</v>
      </c>
      <c r="O48" s="51">
        <v>0.108042635658915</v>
      </c>
      <c r="P48" s="51">
        <v>0.90116279069767402</v>
      </c>
      <c r="Q48" s="51">
        <v>9.8837209302325604E-2</v>
      </c>
      <c r="R48" s="51">
        <v>35.340000000000003</v>
      </c>
    </row>
    <row r="49" spans="1:18" ht="12.75" customHeight="1" x14ac:dyDescent="0.2">
      <c r="A49" s="43" t="s">
        <v>72</v>
      </c>
      <c r="B49" s="50">
        <v>217</v>
      </c>
      <c r="C49" s="50">
        <v>3531</v>
      </c>
      <c r="D49" s="51">
        <v>0</v>
      </c>
      <c r="E49" s="51">
        <v>9.6745822339489909</v>
      </c>
      <c r="F49" s="51">
        <v>49.665711556829002</v>
      </c>
      <c r="G49" s="51">
        <v>170.892018779343</v>
      </c>
      <c r="H49" s="51">
        <v>144.27860696517399</v>
      </c>
      <c r="I49" s="51">
        <v>57.040998217468797</v>
      </c>
      <c r="J49" s="51">
        <v>24.948875255623701</v>
      </c>
      <c r="K49" s="51">
        <v>2.2825039650419399</v>
      </c>
      <c r="L49" s="50">
        <v>214</v>
      </c>
      <c r="M49" s="51">
        <v>0.47196261682243001</v>
      </c>
      <c r="N49" s="51">
        <v>0.28037383177570102</v>
      </c>
      <c r="O49" s="51">
        <v>0.24766355140186899</v>
      </c>
      <c r="P49" s="51">
        <v>0.87383177570093495</v>
      </c>
      <c r="Q49" s="51">
        <v>0.12616822429906499</v>
      </c>
      <c r="R49" s="51">
        <v>37.020000000000003</v>
      </c>
    </row>
    <row r="50" spans="1:18" ht="12.75" customHeight="1" x14ac:dyDescent="0.2">
      <c r="A50" s="43" t="s">
        <v>73</v>
      </c>
      <c r="B50" s="50">
        <v>2012</v>
      </c>
      <c r="C50" s="50">
        <v>19420</v>
      </c>
      <c r="D50" s="51">
        <v>0.55096418732782404</v>
      </c>
      <c r="E50" s="51">
        <v>61.0021786492375</v>
      </c>
      <c r="F50" s="51">
        <v>178</v>
      </c>
      <c r="G50" s="51">
        <v>208.887373565178</v>
      </c>
      <c r="H50" s="51">
        <v>139.42705745984401</v>
      </c>
      <c r="I50" s="51">
        <v>67.079719124328804</v>
      </c>
      <c r="J50" s="51">
        <v>46.105263157894697</v>
      </c>
      <c r="K50" s="51">
        <v>3.50526278071905</v>
      </c>
      <c r="L50" s="50">
        <v>1970</v>
      </c>
      <c r="M50" s="51">
        <v>0.59949238578680197</v>
      </c>
      <c r="N50" s="51">
        <v>0.29492385786802</v>
      </c>
      <c r="O50" s="51">
        <v>0.105583756345178</v>
      </c>
      <c r="P50" s="51">
        <v>0.89238578680203096</v>
      </c>
      <c r="Q50" s="51">
        <v>0.10761421319797</v>
      </c>
      <c r="R50" s="51">
        <v>35.35</v>
      </c>
    </row>
    <row r="51" spans="1:18" ht="12.75" customHeight="1" x14ac:dyDescent="0.2">
      <c r="A51" s="43" t="s">
        <v>74</v>
      </c>
      <c r="B51" s="50">
        <v>551</v>
      </c>
      <c r="C51" s="50">
        <v>7831</v>
      </c>
      <c r="D51" s="51">
        <v>0.26903416733925201</v>
      </c>
      <c r="E51" s="51">
        <v>13.3212231304874</v>
      </c>
      <c r="F51" s="51">
        <v>59.250764525993901</v>
      </c>
      <c r="G51" s="51">
        <v>149.94829369183</v>
      </c>
      <c r="H51" s="51">
        <v>136.974789915966</v>
      </c>
      <c r="I51" s="51">
        <v>78.861174099269306</v>
      </c>
      <c r="J51" s="51">
        <v>58.530875036581797</v>
      </c>
      <c r="K51" s="51">
        <v>2.48578077283734</v>
      </c>
      <c r="L51" s="50">
        <v>539</v>
      </c>
      <c r="M51" s="51">
        <v>0.16326530612244899</v>
      </c>
      <c r="N51" s="51">
        <v>0.68460111317254202</v>
      </c>
      <c r="O51" s="51">
        <v>0.15213358070500901</v>
      </c>
      <c r="P51" s="51">
        <v>0.951762523191095</v>
      </c>
      <c r="Q51" s="51">
        <v>4.8237476808905402E-2</v>
      </c>
      <c r="R51" s="51">
        <v>36.9</v>
      </c>
    </row>
    <row r="52" spans="1:18" ht="12.75" customHeight="1" x14ac:dyDescent="0.2">
      <c r="A52" s="43" t="s">
        <v>75</v>
      </c>
      <c r="B52" s="50">
        <v>493</v>
      </c>
      <c r="C52" s="50">
        <v>9400</v>
      </c>
      <c r="D52" s="51">
        <v>1.3333333333333299</v>
      </c>
      <c r="E52" s="51">
        <v>22.353714661407</v>
      </c>
      <c r="F52" s="51">
        <v>48.346055979643801</v>
      </c>
      <c r="G52" s="51">
        <v>92.331768388106397</v>
      </c>
      <c r="H52" s="51">
        <v>83.064804869316106</v>
      </c>
      <c r="I52" s="51">
        <v>41.939271934239201</v>
      </c>
      <c r="J52" s="51">
        <v>27.2620839605285</v>
      </c>
      <c r="K52" s="51">
        <v>1.58315516563287</v>
      </c>
      <c r="L52" s="50">
        <v>490</v>
      </c>
      <c r="M52" s="51">
        <v>0.442857142857143</v>
      </c>
      <c r="N52" s="51">
        <v>0.33877551020408198</v>
      </c>
      <c r="O52" s="51">
        <v>0.21836734693877599</v>
      </c>
      <c r="P52" s="51">
        <v>0.85714285714285698</v>
      </c>
      <c r="Q52" s="51">
        <v>0.14285714285714299</v>
      </c>
      <c r="R52" s="51">
        <v>36.299999999999997</v>
      </c>
    </row>
    <row r="53" spans="1:18" ht="12.75" customHeight="1" x14ac:dyDescent="0.2">
      <c r="A53" s="43" t="s">
        <v>135</v>
      </c>
      <c r="B53" s="50">
        <v>2410</v>
      </c>
      <c r="C53" s="50">
        <v>31266</v>
      </c>
      <c r="D53" s="51">
        <v>1.1606313834726101</v>
      </c>
      <c r="E53" s="51">
        <v>14.373232799246001</v>
      </c>
      <c r="F53" s="51">
        <v>63.387760520377</v>
      </c>
      <c r="G53" s="51">
        <v>139.94100294985299</v>
      </c>
      <c r="H53" s="51">
        <v>129.10140148392401</v>
      </c>
      <c r="I53" s="51">
        <v>84.713713032297093</v>
      </c>
      <c r="J53" s="51">
        <v>74.961188733643795</v>
      </c>
      <c r="K53" s="51">
        <v>2.5381946545140699</v>
      </c>
      <c r="L53" s="50">
        <v>2366</v>
      </c>
      <c r="M53" s="51">
        <v>0.18681318681318701</v>
      </c>
      <c r="N53" s="51">
        <v>0.41885038038884198</v>
      </c>
      <c r="O53" s="51">
        <v>0.39433643279797098</v>
      </c>
      <c r="P53" s="51">
        <v>0.77937447168216401</v>
      </c>
      <c r="Q53" s="51">
        <v>0.22062552831783599</v>
      </c>
      <c r="R53" s="51">
        <v>35.869999999999997</v>
      </c>
    </row>
    <row r="54" spans="1:18" s="45" customFormat="1" ht="12.75" customHeight="1" x14ac:dyDescent="0.25">
      <c r="A54" s="46" t="s">
        <v>86</v>
      </c>
      <c r="B54" s="52">
        <v>11471</v>
      </c>
      <c r="C54" s="52">
        <v>266448</v>
      </c>
      <c r="D54" s="53">
        <v>0.87535014005602196</v>
      </c>
      <c r="E54" s="53">
        <v>11.4689391763216</v>
      </c>
      <c r="F54" s="53">
        <v>44.667448392462703</v>
      </c>
      <c r="G54" s="53">
        <v>88.034782330703905</v>
      </c>
      <c r="H54" s="53">
        <v>78.296859862084702</v>
      </c>
      <c r="I54" s="53">
        <v>35.740273081368002</v>
      </c>
      <c r="J54" s="53">
        <v>20.357798960821899</v>
      </c>
      <c r="K54" s="60">
        <v>1.3972072597190901</v>
      </c>
      <c r="L54" s="52">
        <v>11369</v>
      </c>
      <c r="M54" s="53">
        <v>0.14618699973612501</v>
      </c>
      <c r="N54" s="53">
        <v>0.682469874219368</v>
      </c>
      <c r="O54" s="53">
        <v>0.17134312604450699</v>
      </c>
      <c r="P54" s="53">
        <v>0.84915120063330096</v>
      </c>
      <c r="Q54" s="53">
        <v>0.15084879936669901</v>
      </c>
      <c r="R54" s="53">
        <v>35.31</v>
      </c>
    </row>
    <row r="55" spans="1:18" ht="12.75" customHeight="1" x14ac:dyDescent="0.2">
      <c r="A55" s="43" t="s">
        <v>77</v>
      </c>
      <c r="B55" s="50">
        <v>777</v>
      </c>
      <c r="C55" s="50">
        <v>13534</v>
      </c>
      <c r="D55" s="51">
        <v>2.8214429665457499</v>
      </c>
      <c r="E55" s="51">
        <v>32.006738260686497</v>
      </c>
      <c r="F55" s="51">
        <v>75.054229934924095</v>
      </c>
      <c r="G55" s="51">
        <v>98.668754894283495</v>
      </c>
      <c r="H55" s="51">
        <v>78.463648834019196</v>
      </c>
      <c r="I55" s="51">
        <v>52.108005684509699</v>
      </c>
      <c r="J55" s="51">
        <v>37.316318638824399</v>
      </c>
      <c r="K55" s="51">
        <v>1.8821956960689701</v>
      </c>
      <c r="L55" s="50">
        <v>769</v>
      </c>
      <c r="M55" s="51">
        <v>3.3810143042912903E-2</v>
      </c>
      <c r="N55" s="51">
        <v>0.79453836150845303</v>
      </c>
      <c r="O55" s="51">
        <v>0.17165149544863501</v>
      </c>
      <c r="P55" s="51">
        <v>0.91027308192457701</v>
      </c>
      <c r="Q55" s="51">
        <v>8.9726918075422601E-2</v>
      </c>
      <c r="R55" s="51">
        <v>34.090000000000003</v>
      </c>
    </row>
    <row r="56" spans="1:18" ht="12.75" customHeight="1" x14ac:dyDescent="0.2">
      <c r="A56" s="43" t="s">
        <v>78</v>
      </c>
      <c r="B56" s="50">
        <v>396</v>
      </c>
      <c r="C56" s="50">
        <v>8486</v>
      </c>
      <c r="D56" s="51">
        <v>0.57870370370370405</v>
      </c>
      <c r="E56" s="51">
        <v>10.2040816326531</v>
      </c>
      <c r="F56" s="51">
        <v>54.578754578754598</v>
      </c>
      <c r="G56" s="51">
        <v>100.514683620951</v>
      </c>
      <c r="H56" s="51">
        <v>93.066833229231705</v>
      </c>
      <c r="I56" s="51">
        <v>44.072004965859698</v>
      </c>
      <c r="J56" s="51">
        <v>42.1792618629174</v>
      </c>
      <c r="K56" s="51">
        <v>1.7259716179703499</v>
      </c>
      <c r="L56" s="50">
        <v>391</v>
      </c>
      <c r="M56" s="51">
        <v>9.7186700767263406E-2</v>
      </c>
      <c r="N56" s="51">
        <v>0.74424552429667501</v>
      </c>
      <c r="O56" s="51">
        <v>0.158567774936061</v>
      </c>
      <c r="P56" s="51">
        <v>0.85677749360613797</v>
      </c>
      <c r="Q56" s="51">
        <v>0.143222506393862</v>
      </c>
      <c r="R56" s="51">
        <v>37.299999999999997</v>
      </c>
    </row>
    <row r="57" spans="1:18" ht="12.75" customHeight="1" x14ac:dyDescent="0.2">
      <c r="A57" s="43" t="s">
        <v>79</v>
      </c>
      <c r="B57" s="50">
        <v>72</v>
      </c>
      <c r="C57" s="50">
        <v>1738</v>
      </c>
      <c r="D57" s="51">
        <v>4.9751243781094496</v>
      </c>
      <c r="E57" s="51">
        <v>43.795620437956202</v>
      </c>
      <c r="F57" s="51">
        <v>101.851851851852</v>
      </c>
      <c r="G57" s="51">
        <v>129.12912912912901</v>
      </c>
      <c r="H57" s="51">
        <v>90</v>
      </c>
      <c r="I57" s="51">
        <v>46.337817638266102</v>
      </c>
      <c r="J57" s="51">
        <v>29.397110114598899</v>
      </c>
      <c r="K57" s="51">
        <v>2.2274332677495599</v>
      </c>
      <c r="L57" s="50">
        <v>72</v>
      </c>
      <c r="M57" s="51">
        <v>0.22222222222222199</v>
      </c>
      <c r="N57" s="51">
        <v>0.44444444444444398</v>
      </c>
      <c r="O57" s="51">
        <v>0.33333333333333298</v>
      </c>
      <c r="P57" s="51">
        <v>0.65277777777777801</v>
      </c>
      <c r="Q57" s="51">
        <v>0.34722222222222199</v>
      </c>
      <c r="R57" s="51">
        <v>36.4</v>
      </c>
    </row>
    <row r="58" spans="1:18" ht="12.75" customHeight="1" x14ac:dyDescent="0.2">
      <c r="A58" s="43" t="s">
        <v>80</v>
      </c>
      <c r="B58" s="50">
        <v>692</v>
      </c>
      <c r="C58" s="50">
        <v>17921</v>
      </c>
      <c r="D58" s="51">
        <v>1.89559638378536</v>
      </c>
      <c r="E58" s="51">
        <v>16.786570743405299</v>
      </c>
      <c r="F58" s="51">
        <v>39.6746895263216</v>
      </c>
      <c r="G58" s="51">
        <v>62.932957614183401</v>
      </c>
      <c r="H58" s="51">
        <v>63.074096754439701</v>
      </c>
      <c r="I58" s="51">
        <v>29.8060653390603</v>
      </c>
      <c r="J58" s="51">
        <v>19.3050193050193</v>
      </c>
      <c r="K58" s="51">
        <v>1.1673749783310701</v>
      </c>
      <c r="L58" s="50">
        <v>689</v>
      </c>
      <c r="M58" s="51">
        <v>0.22351233671988399</v>
      </c>
      <c r="N58" s="51">
        <v>0.51233671988388996</v>
      </c>
      <c r="O58" s="51">
        <v>0.26415094339622602</v>
      </c>
      <c r="P58" s="51">
        <v>0.67489114658925997</v>
      </c>
      <c r="Q58" s="51">
        <v>0.32510885341073997</v>
      </c>
      <c r="R58" s="51">
        <v>34.68</v>
      </c>
    </row>
    <row r="59" spans="1:18" ht="12.75" customHeight="1" x14ac:dyDescent="0.2">
      <c r="A59" s="43" t="s">
        <v>81</v>
      </c>
      <c r="B59" s="50">
        <v>2535</v>
      </c>
      <c r="C59" s="50">
        <v>54642</v>
      </c>
      <c r="D59" s="51">
        <v>0.49590875278948698</v>
      </c>
      <c r="E59" s="51">
        <v>14.646367315475</v>
      </c>
      <c r="F59" s="51">
        <v>69.384028784705393</v>
      </c>
      <c r="G59" s="51">
        <v>106.79021011746001</v>
      </c>
      <c r="H59" s="51">
        <v>90.3626139228233</v>
      </c>
      <c r="I59" s="51">
        <v>40.072523892935102</v>
      </c>
      <c r="J59" s="51">
        <v>24.298966898587398</v>
      </c>
      <c r="K59" s="51">
        <v>1.73025309842388</v>
      </c>
      <c r="L59" s="50">
        <v>2517</v>
      </c>
      <c r="M59" s="51">
        <v>8.1446166070719098E-2</v>
      </c>
      <c r="N59" s="51">
        <v>0.83551847437425497</v>
      </c>
      <c r="O59" s="51">
        <v>8.3035359555025806E-2</v>
      </c>
      <c r="P59" s="51">
        <v>0.82042113627334101</v>
      </c>
      <c r="Q59" s="51">
        <v>0.17957886372665899</v>
      </c>
      <c r="R59" s="51">
        <v>35.74</v>
      </c>
    </row>
    <row r="60" spans="1:18" ht="12.75" customHeight="1" x14ac:dyDescent="0.2">
      <c r="A60" s="43" t="s">
        <v>82</v>
      </c>
      <c r="B60" s="50">
        <v>1029</v>
      </c>
      <c r="C60" s="50">
        <v>25322</v>
      </c>
      <c r="D60" s="51">
        <v>0</v>
      </c>
      <c r="E60" s="51">
        <v>5.1011874895467502</v>
      </c>
      <c r="F60" s="51">
        <v>37.780401416765102</v>
      </c>
      <c r="G60" s="51">
        <v>85.737571312143402</v>
      </c>
      <c r="H60" s="51">
        <v>81.134816854018496</v>
      </c>
      <c r="I60" s="51">
        <v>32.197853476434901</v>
      </c>
      <c r="J60" s="51">
        <v>17.163504968382998</v>
      </c>
      <c r="K60" s="51">
        <v>1.2955766775864599</v>
      </c>
      <c r="L60" s="50">
        <v>1022</v>
      </c>
      <c r="M60" s="51">
        <v>0.18786692759295501</v>
      </c>
      <c r="N60" s="51">
        <v>0.64187866927592996</v>
      </c>
      <c r="O60" s="51">
        <v>0.17025440313111501</v>
      </c>
      <c r="P60" s="51">
        <v>0.92270058708414904</v>
      </c>
      <c r="Q60" s="51">
        <v>7.7299412915851295E-2</v>
      </c>
      <c r="R60" s="51">
        <v>35.08</v>
      </c>
    </row>
    <row r="61" spans="1:18" ht="12.75" customHeight="1" x14ac:dyDescent="0.2">
      <c r="A61" s="43" t="s">
        <v>83</v>
      </c>
      <c r="B61" s="50">
        <v>1870</v>
      </c>
      <c r="C61" s="50">
        <v>47911</v>
      </c>
      <c r="D61" s="51">
        <v>0.64004096262160803</v>
      </c>
      <c r="E61" s="51">
        <v>6.6194510021756203</v>
      </c>
      <c r="F61" s="51">
        <v>27.9575349997885</v>
      </c>
      <c r="G61" s="51">
        <v>84.007014842379903</v>
      </c>
      <c r="H61" s="51">
        <v>76.547481737793106</v>
      </c>
      <c r="I61" s="51">
        <v>32.6303913911308</v>
      </c>
      <c r="J61" s="51">
        <v>15.296052631578901</v>
      </c>
      <c r="K61" s="51">
        <v>1.2184898378373401</v>
      </c>
      <c r="L61" s="50">
        <v>1852</v>
      </c>
      <c r="M61" s="51">
        <v>0.15226781857451399</v>
      </c>
      <c r="N61" s="51">
        <v>0.53563714902807802</v>
      </c>
      <c r="O61" s="51">
        <v>0.31209503239740799</v>
      </c>
      <c r="P61" s="51">
        <v>0.91684665226781903</v>
      </c>
      <c r="Q61" s="51">
        <v>8.3153347732181401E-2</v>
      </c>
      <c r="R61" s="51">
        <v>35.42</v>
      </c>
    </row>
    <row r="62" spans="1:18" ht="12.75" customHeight="1" x14ac:dyDescent="0.2">
      <c r="A62" s="43" t="s">
        <v>84</v>
      </c>
      <c r="B62" s="50">
        <v>3418</v>
      </c>
      <c r="C62" s="50">
        <v>81047</v>
      </c>
      <c r="D62" s="51">
        <v>0.93632958801498101</v>
      </c>
      <c r="E62" s="51">
        <v>11.780104712041901</v>
      </c>
      <c r="F62" s="51">
        <v>44.103211330809103</v>
      </c>
      <c r="G62" s="51">
        <v>83.186404153198197</v>
      </c>
      <c r="H62" s="51">
        <v>69.974389026348902</v>
      </c>
      <c r="I62" s="51">
        <v>31.3061679521307</v>
      </c>
      <c r="J62" s="51">
        <v>13.5958354100903</v>
      </c>
      <c r="K62" s="51">
        <v>1.2744122108631699</v>
      </c>
      <c r="L62" s="50">
        <v>3382</v>
      </c>
      <c r="M62" s="51">
        <v>0.165878178592549</v>
      </c>
      <c r="N62" s="51">
        <v>0.75251330573625097</v>
      </c>
      <c r="O62" s="51">
        <v>8.1608515671200504E-2</v>
      </c>
      <c r="P62" s="51">
        <v>0.82791247782377297</v>
      </c>
      <c r="Q62" s="51">
        <v>0.172087522176227</v>
      </c>
      <c r="R62" s="51">
        <v>35.119999999999997</v>
      </c>
    </row>
    <row r="63" spans="1:18" ht="12.75" customHeight="1" x14ac:dyDescent="0.2">
      <c r="A63" s="43" t="s">
        <v>85</v>
      </c>
      <c r="B63" s="50">
        <v>568</v>
      </c>
      <c r="C63" s="50">
        <v>12514</v>
      </c>
      <c r="D63" s="51">
        <v>0.213401621852326</v>
      </c>
      <c r="E63" s="51">
        <v>3.9100684261974599</v>
      </c>
      <c r="F63" s="51">
        <v>24.1796200345423</v>
      </c>
      <c r="G63" s="51">
        <v>106.7649281935</v>
      </c>
      <c r="H63" s="51">
        <v>111.111111111111</v>
      </c>
      <c r="I63" s="51">
        <v>43.325339728217401</v>
      </c>
      <c r="J63" s="51">
        <v>19.460661662496499</v>
      </c>
      <c r="K63" s="51">
        <v>1.5448256538895799</v>
      </c>
      <c r="L63" s="50">
        <v>562</v>
      </c>
      <c r="M63" s="51">
        <v>0.25088967971530302</v>
      </c>
      <c r="N63" s="51">
        <v>0.28291814946619198</v>
      </c>
      <c r="O63" s="51">
        <v>0.466192170818505</v>
      </c>
      <c r="P63" s="51">
        <v>0.92348754448398596</v>
      </c>
      <c r="Q63" s="51">
        <v>7.6512455516014197E-2</v>
      </c>
      <c r="R63" s="51">
        <v>35.729999999999997</v>
      </c>
    </row>
    <row r="64" spans="1:18" ht="12.75" customHeight="1" x14ac:dyDescent="0.2">
      <c r="A64" s="43" t="s">
        <v>135</v>
      </c>
      <c r="B64" s="50">
        <v>114</v>
      </c>
      <c r="C64" s="50">
        <v>3333</v>
      </c>
      <c r="D64" s="51">
        <v>0</v>
      </c>
      <c r="E64" s="51">
        <v>7.1301247771835996</v>
      </c>
      <c r="F64" s="51">
        <v>12.6353790613718</v>
      </c>
      <c r="G64" s="51">
        <v>40.740740740740698</v>
      </c>
      <c r="H64" s="51">
        <v>65.359477124183002</v>
      </c>
      <c r="I64" s="51">
        <v>44.095665171898403</v>
      </c>
      <c r="J64" s="51">
        <v>23.9338555265448</v>
      </c>
      <c r="K64" s="51">
        <v>0.96947621200961198</v>
      </c>
      <c r="L64" s="50">
        <v>113</v>
      </c>
      <c r="M64" s="51">
        <v>0.41592920353982299</v>
      </c>
      <c r="N64" s="51">
        <v>0.15044247787610601</v>
      </c>
      <c r="O64" s="51">
        <v>0.43362831858407103</v>
      </c>
      <c r="P64" s="51">
        <v>0.72566371681415898</v>
      </c>
      <c r="Q64" s="51">
        <v>0.27433628318584102</v>
      </c>
      <c r="R64" s="51">
        <v>36.17</v>
      </c>
    </row>
    <row r="65" spans="1:18" s="45" customFormat="1" ht="12.75" customHeight="1" x14ac:dyDescent="0.25">
      <c r="A65" s="46" t="s">
        <v>92</v>
      </c>
      <c r="B65" s="52">
        <v>9289</v>
      </c>
      <c r="C65" s="52">
        <v>248186</v>
      </c>
      <c r="D65" s="53">
        <v>0.33209351753453797</v>
      </c>
      <c r="E65" s="53">
        <v>3.7545969038338698</v>
      </c>
      <c r="F65" s="53">
        <v>33.060806140204498</v>
      </c>
      <c r="G65" s="53">
        <v>80.625821551088507</v>
      </c>
      <c r="H65" s="53">
        <v>67.405603258476404</v>
      </c>
      <c r="I65" s="53">
        <v>28.021306748766101</v>
      </c>
      <c r="J65" s="53">
        <v>14.716480182059501</v>
      </c>
      <c r="K65" s="60">
        <v>1.1395835415098201</v>
      </c>
      <c r="L65" s="52">
        <v>9186</v>
      </c>
      <c r="M65" s="53">
        <v>6.7820596559982599E-2</v>
      </c>
      <c r="N65" s="53">
        <v>0.76224689745264496</v>
      </c>
      <c r="O65" s="53">
        <v>0.169932505987372</v>
      </c>
      <c r="P65" s="53">
        <v>0.91291095144785495</v>
      </c>
      <c r="Q65" s="53">
        <v>8.7089048552144596E-2</v>
      </c>
      <c r="R65" s="53">
        <v>34.74</v>
      </c>
    </row>
    <row r="66" spans="1:18" ht="12.75" customHeight="1" x14ac:dyDescent="0.2">
      <c r="A66" s="43" t="s">
        <v>87</v>
      </c>
      <c r="B66" s="50">
        <v>5974</v>
      </c>
      <c r="C66" s="50">
        <v>160849</v>
      </c>
      <c r="D66" s="51">
        <v>0.34914982018784302</v>
      </c>
      <c r="E66" s="51">
        <v>4.0283846177682801</v>
      </c>
      <c r="F66" s="51">
        <v>39.468181929992902</v>
      </c>
      <c r="G66" s="51">
        <v>86.822227838149004</v>
      </c>
      <c r="H66" s="51">
        <v>62.5875954398076</v>
      </c>
      <c r="I66" s="51">
        <v>24.5085653645965</v>
      </c>
      <c r="J66" s="51">
        <v>16.478526015310798</v>
      </c>
      <c r="K66" s="51">
        <v>1.1712131551290601</v>
      </c>
      <c r="L66" s="50">
        <v>5905</v>
      </c>
      <c r="M66" s="51">
        <v>3.06519898391194E-2</v>
      </c>
      <c r="N66" s="51">
        <v>0.880270956816257</v>
      </c>
      <c r="O66" s="51">
        <v>8.9077053344623194E-2</v>
      </c>
      <c r="P66" s="51">
        <v>0.91346316680779005</v>
      </c>
      <c r="Q66" s="51">
        <v>8.6536833192210005E-2</v>
      </c>
      <c r="R66" s="51">
        <v>34.090000000000003</v>
      </c>
    </row>
    <row r="67" spans="1:18" ht="12.75" customHeight="1" x14ac:dyDescent="0.2">
      <c r="A67" s="43" t="s">
        <v>88</v>
      </c>
      <c r="B67" s="50">
        <v>1100</v>
      </c>
      <c r="C67" s="50">
        <v>27448</v>
      </c>
      <c r="D67" s="51">
        <v>0.38292169251388097</v>
      </c>
      <c r="E67" s="51">
        <v>2.0398701900788101</v>
      </c>
      <c r="F67" s="51">
        <v>22.338049143708101</v>
      </c>
      <c r="G67" s="51">
        <v>75.349911672781602</v>
      </c>
      <c r="H67" s="51">
        <v>77.330308186802796</v>
      </c>
      <c r="I67" s="51">
        <v>32.538119209163199</v>
      </c>
      <c r="J67" s="51">
        <v>14.361755548860099</v>
      </c>
      <c r="K67" s="51">
        <v>1.1217046782195399</v>
      </c>
      <c r="L67" s="50">
        <v>1088</v>
      </c>
      <c r="M67" s="51">
        <v>0.19485294117647101</v>
      </c>
      <c r="N67" s="51">
        <v>0.28952205882352899</v>
      </c>
      <c r="O67" s="51">
        <v>0.515625</v>
      </c>
      <c r="P67" s="51">
        <v>0.89338235294117696</v>
      </c>
      <c r="Q67" s="51">
        <v>0.106617647058824</v>
      </c>
      <c r="R67" s="51">
        <v>35.89</v>
      </c>
    </row>
    <row r="68" spans="1:18" ht="12.75" customHeight="1" x14ac:dyDescent="0.2">
      <c r="A68" s="43" t="s">
        <v>89</v>
      </c>
      <c r="B68" s="50">
        <v>527</v>
      </c>
      <c r="C68" s="50">
        <v>15506</v>
      </c>
      <c r="D68" s="51">
        <v>0</v>
      </c>
      <c r="E68" s="51">
        <v>0.95693779904306198</v>
      </c>
      <c r="F68" s="51">
        <v>10.9696781537825</v>
      </c>
      <c r="G68" s="51">
        <v>49.835706462212499</v>
      </c>
      <c r="H68" s="51">
        <v>66.309373686422902</v>
      </c>
      <c r="I68" s="51">
        <v>30.574806359559702</v>
      </c>
      <c r="J68" s="51">
        <v>8.8347659980897806</v>
      </c>
      <c r="K68" s="51">
        <v>0.837406342295552</v>
      </c>
      <c r="L68" s="50">
        <v>522</v>
      </c>
      <c r="M68" s="51">
        <v>8.6206896551724102E-2</v>
      </c>
      <c r="N68" s="51">
        <v>0.48850574712643702</v>
      </c>
      <c r="O68" s="51">
        <v>0.42528735632183901</v>
      </c>
      <c r="P68" s="51">
        <v>0.89463601532567105</v>
      </c>
      <c r="Q68" s="51">
        <v>0.10536398467433</v>
      </c>
      <c r="R68" s="51">
        <v>36.07</v>
      </c>
    </row>
    <row r="69" spans="1:18" ht="12.75" customHeight="1" x14ac:dyDescent="0.2">
      <c r="A69" s="43" t="s">
        <v>90</v>
      </c>
      <c r="B69" s="50">
        <v>272</v>
      </c>
      <c r="C69" s="50">
        <v>7939</v>
      </c>
      <c r="D69" s="51">
        <v>0.68236096895257603</v>
      </c>
      <c r="E69" s="51">
        <v>2.1186440677966099</v>
      </c>
      <c r="F69" s="51">
        <v>18.299549549549599</v>
      </c>
      <c r="G69" s="51">
        <v>99.308099308099301</v>
      </c>
      <c r="H69" s="51">
        <v>87.688219663419005</v>
      </c>
      <c r="I69" s="51">
        <v>42.931162102146601</v>
      </c>
      <c r="J69" s="51">
        <v>17.8067318132465</v>
      </c>
      <c r="K69" s="51">
        <v>1.3441738373660499</v>
      </c>
      <c r="L69" s="50">
        <v>271</v>
      </c>
      <c r="M69" s="51">
        <v>0.20295202952029501</v>
      </c>
      <c r="N69" s="51">
        <v>0.55719557195572</v>
      </c>
      <c r="O69" s="51">
        <v>0.23985239852398499</v>
      </c>
      <c r="P69" s="51">
        <v>0.90036900369003703</v>
      </c>
      <c r="Q69" s="51">
        <v>9.9630996309963096E-2</v>
      </c>
      <c r="R69" s="51">
        <v>36.72</v>
      </c>
    </row>
    <row r="70" spans="1:18" ht="12.75" customHeight="1" x14ac:dyDescent="0.2">
      <c r="A70" s="43" t="s">
        <v>91</v>
      </c>
      <c r="B70" s="50">
        <v>1179</v>
      </c>
      <c r="C70" s="50">
        <v>33513</v>
      </c>
      <c r="D70" s="51">
        <v>0</v>
      </c>
      <c r="E70" s="51">
        <v>2.62655205348615</v>
      </c>
      <c r="F70" s="51">
        <v>18.349151567443201</v>
      </c>
      <c r="G70" s="51">
        <v>60.517325524646203</v>
      </c>
      <c r="H70" s="51">
        <v>79.571577847439897</v>
      </c>
      <c r="I70" s="51">
        <v>31.5850815850816</v>
      </c>
      <c r="J70" s="51">
        <v>9.4243874148180407</v>
      </c>
      <c r="K70" s="51">
        <v>1.01037037996458</v>
      </c>
      <c r="L70" s="50">
        <v>1165</v>
      </c>
      <c r="M70" s="51">
        <v>0.110729613733906</v>
      </c>
      <c r="N70" s="51">
        <v>0.742489270386266</v>
      </c>
      <c r="O70" s="51">
        <v>0.14678111587982801</v>
      </c>
      <c r="P70" s="51">
        <v>0.94592274678111599</v>
      </c>
      <c r="Q70" s="51">
        <v>5.4077253218884097E-2</v>
      </c>
      <c r="R70" s="51">
        <v>36.29</v>
      </c>
    </row>
    <row r="71" spans="1:18" ht="12.75" customHeight="1" x14ac:dyDescent="0.2">
      <c r="A71" s="43" t="s">
        <v>135</v>
      </c>
      <c r="B71" s="50">
        <v>237</v>
      </c>
      <c r="C71" s="50">
        <v>2931</v>
      </c>
      <c r="D71" s="51">
        <v>2.3310023310023298</v>
      </c>
      <c r="E71" s="51">
        <v>24.3055555555556</v>
      </c>
      <c r="F71" s="51">
        <v>102.893890675241</v>
      </c>
      <c r="G71" s="51">
        <v>111.24213836478</v>
      </c>
      <c r="H71" s="51">
        <v>74.013157894736807</v>
      </c>
      <c r="I71" s="51">
        <v>37.3692077727952</v>
      </c>
      <c r="J71" s="51">
        <v>32.362459546925599</v>
      </c>
      <c r="K71" s="51">
        <v>1.92258706070518</v>
      </c>
      <c r="L71" s="50">
        <v>235</v>
      </c>
      <c r="M71" s="51">
        <v>4.2553191489361703E-3</v>
      </c>
      <c r="N71" s="51">
        <v>0.927659574468085</v>
      </c>
      <c r="O71" s="51">
        <v>6.8085106382978697E-2</v>
      </c>
      <c r="P71" s="51">
        <v>0.88085106382978695</v>
      </c>
      <c r="Q71" s="51">
        <v>0.11914893617021299</v>
      </c>
      <c r="R71" s="51">
        <v>32.46</v>
      </c>
    </row>
    <row r="72" spans="1:18" s="45" customFormat="1" ht="12.75" customHeight="1" x14ac:dyDescent="0.25">
      <c r="A72" s="46" t="s">
        <v>99</v>
      </c>
      <c r="B72" s="52">
        <v>30809</v>
      </c>
      <c r="C72" s="52">
        <v>516113</v>
      </c>
      <c r="D72" s="53">
        <v>0.208594075928244</v>
      </c>
      <c r="E72" s="53">
        <v>4.4035542973971902</v>
      </c>
      <c r="F72" s="53">
        <v>32.365087696711001</v>
      </c>
      <c r="G72" s="53">
        <v>122.278984838227</v>
      </c>
      <c r="H72" s="53">
        <v>97.045761613077204</v>
      </c>
      <c r="I72" s="53">
        <v>37.900221777232296</v>
      </c>
      <c r="J72" s="53">
        <v>15.9729131477668</v>
      </c>
      <c r="K72" s="60">
        <v>1.5508755872316999</v>
      </c>
      <c r="L72" s="52">
        <v>30476</v>
      </c>
      <c r="M72" s="53">
        <v>4.53799711248195E-2</v>
      </c>
      <c r="N72" s="53">
        <v>0.87895393096206897</v>
      </c>
      <c r="O72" s="53">
        <v>7.5666097913112004E-2</v>
      </c>
      <c r="P72" s="53">
        <v>0.96876230476440495</v>
      </c>
      <c r="Q72" s="53">
        <v>3.1237695235595199E-2</v>
      </c>
      <c r="R72" s="53">
        <v>35.08</v>
      </c>
    </row>
    <row r="73" spans="1:18" ht="12.75" customHeight="1" x14ac:dyDescent="0.2">
      <c r="A73" s="43" t="s">
        <v>93</v>
      </c>
      <c r="B73" s="50">
        <v>1550</v>
      </c>
      <c r="C73" s="50">
        <v>23651</v>
      </c>
      <c r="D73" s="51">
        <v>0.402090872537193</v>
      </c>
      <c r="E73" s="51">
        <v>3.4650034650034698</v>
      </c>
      <c r="F73" s="51">
        <v>30.142470269633801</v>
      </c>
      <c r="G73" s="51">
        <v>109.70966206568301</v>
      </c>
      <c r="H73" s="51">
        <v>109.96807378503</v>
      </c>
      <c r="I73" s="51">
        <v>55.451245462510897</v>
      </c>
      <c r="J73" s="51">
        <v>27.576697690451599</v>
      </c>
      <c r="K73" s="51">
        <v>1.68357621805425</v>
      </c>
      <c r="L73" s="50">
        <v>1534</v>
      </c>
      <c r="M73" s="51">
        <v>3.5853976531942597E-2</v>
      </c>
      <c r="N73" s="51">
        <v>0.90352020860495397</v>
      </c>
      <c r="O73" s="51">
        <v>6.0625814863102999E-2</v>
      </c>
      <c r="P73" s="51">
        <v>0.98631029986962204</v>
      </c>
      <c r="Q73" s="51">
        <v>1.36897001303781E-2</v>
      </c>
      <c r="R73" s="51">
        <v>36.729999999999997</v>
      </c>
    </row>
    <row r="74" spans="1:18" ht="12.75" customHeight="1" x14ac:dyDescent="0.2">
      <c r="A74" s="43" t="s">
        <v>94</v>
      </c>
      <c r="B74" s="50">
        <v>17881</v>
      </c>
      <c r="C74" s="50">
        <v>298179</v>
      </c>
      <c r="D74" s="51">
        <v>3.35311672199309E-2</v>
      </c>
      <c r="E74" s="51">
        <v>3.4647161597915201</v>
      </c>
      <c r="F74" s="51">
        <v>30.465949820788499</v>
      </c>
      <c r="G74" s="51">
        <v>134.954564802991</v>
      </c>
      <c r="H74" s="51">
        <v>94.359003488641804</v>
      </c>
      <c r="I74" s="51">
        <v>29.8558588183712</v>
      </c>
      <c r="J74" s="51">
        <v>9.2588804799890898</v>
      </c>
      <c r="K74" s="51">
        <v>1.51196252368896</v>
      </c>
      <c r="L74" s="50">
        <v>17689</v>
      </c>
      <c r="M74" s="51">
        <v>4.0081406523828397E-2</v>
      </c>
      <c r="N74" s="51">
        <v>0.90745661145344603</v>
      </c>
      <c r="O74" s="51">
        <v>5.2461982022725999E-2</v>
      </c>
      <c r="P74" s="51">
        <v>0.97840465826219702</v>
      </c>
      <c r="Q74" s="51">
        <v>2.1595341737803201E-2</v>
      </c>
      <c r="R74" s="51">
        <v>35.11</v>
      </c>
    </row>
    <row r="75" spans="1:18" ht="12.75" customHeight="1" x14ac:dyDescent="0.2">
      <c r="A75" s="43" t="s">
        <v>95</v>
      </c>
      <c r="B75" s="50">
        <v>3474</v>
      </c>
      <c r="C75" s="50">
        <v>66525</v>
      </c>
      <c r="D75" s="51">
        <v>0.22416498542927599</v>
      </c>
      <c r="E75" s="51">
        <v>1.64325976879717</v>
      </c>
      <c r="F75" s="51">
        <v>18.700219323559999</v>
      </c>
      <c r="G75" s="51">
        <v>99.716662096700503</v>
      </c>
      <c r="H75" s="51">
        <v>103.867324326256</v>
      </c>
      <c r="I75" s="51">
        <v>54.435636089090202</v>
      </c>
      <c r="J75" s="51">
        <v>18.747850017199902</v>
      </c>
      <c r="K75" s="51">
        <v>1.4866755830351699</v>
      </c>
      <c r="L75" s="50">
        <v>3447</v>
      </c>
      <c r="M75" s="51">
        <v>1.30548302872063E-2</v>
      </c>
      <c r="N75" s="51">
        <v>0.95213228894691004</v>
      </c>
      <c r="O75" s="51">
        <v>3.4812880765883403E-2</v>
      </c>
      <c r="P75" s="51">
        <v>0.97592109080359701</v>
      </c>
      <c r="Q75" s="51">
        <v>2.4078909196402699E-2</v>
      </c>
      <c r="R75" s="51">
        <v>34.380000000000003</v>
      </c>
    </row>
    <row r="76" spans="1:18" ht="12.75" customHeight="1" x14ac:dyDescent="0.2">
      <c r="A76" s="43" t="s">
        <v>96</v>
      </c>
      <c r="B76" s="50">
        <v>3252</v>
      </c>
      <c r="C76" s="50">
        <v>44532</v>
      </c>
      <c r="D76" s="51">
        <v>0.60331825037707398</v>
      </c>
      <c r="E76" s="51">
        <v>5.70776255707763</v>
      </c>
      <c r="F76" s="51">
        <v>48.6476993326308</v>
      </c>
      <c r="G76" s="51">
        <v>135.49514139098201</v>
      </c>
      <c r="H76" s="51">
        <v>119.00896722325299</v>
      </c>
      <c r="I76" s="51">
        <v>59.325501198199802</v>
      </c>
      <c r="J76" s="51">
        <v>33.291848164281298</v>
      </c>
      <c r="K76" s="51">
        <v>2.010401190584</v>
      </c>
      <c r="L76" s="50">
        <v>3221</v>
      </c>
      <c r="M76" s="51">
        <v>5.7746041601987E-2</v>
      </c>
      <c r="N76" s="51">
        <v>0.81496429680223503</v>
      </c>
      <c r="O76" s="51">
        <v>0.12728966159577801</v>
      </c>
      <c r="P76" s="51">
        <v>0.96864327848494303</v>
      </c>
      <c r="Q76" s="51">
        <v>3.1356721515057397E-2</v>
      </c>
      <c r="R76" s="51">
        <v>34.81</v>
      </c>
    </row>
    <row r="77" spans="1:18" ht="12.75" customHeight="1" x14ac:dyDescent="0.2">
      <c r="A77" s="43" t="s">
        <v>97</v>
      </c>
      <c r="B77" s="50">
        <v>2268</v>
      </c>
      <c r="C77" s="50">
        <v>46584</v>
      </c>
      <c r="D77" s="51">
        <v>0.13717421124828499</v>
      </c>
      <c r="E77" s="51">
        <v>3.2967032967033001</v>
      </c>
      <c r="F77" s="51">
        <v>19.656862745098</v>
      </c>
      <c r="G77" s="51">
        <v>89.943885995720805</v>
      </c>
      <c r="H77" s="51">
        <v>92.690677966101703</v>
      </c>
      <c r="I77" s="51">
        <v>38.520676539613198</v>
      </c>
      <c r="J77" s="51">
        <v>12.5685446692871</v>
      </c>
      <c r="K77" s="51">
        <v>1.2840726271188601</v>
      </c>
      <c r="L77" s="50">
        <v>2229</v>
      </c>
      <c r="M77" s="51">
        <v>0.11170928667563899</v>
      </c>
      <c r="N77" s="51">
        <v>0.77254374158815597</v>
      </c>
      <c r="O77" s="51">
        <v>0.115746971736205</v>
      </c>
      <c r="P77" s="51">
        <v>0.95513683266038596</v>
      </c>
      <c r="Q77" s="51">
        <v>4.48631673396142E-2</v>
      </c>
      <c r="R77" s="51">
        <v>36.18</v>
      </c>
    </row>
    <row r="78" spans="1:18" ht="12.75" customHeight="1" x14ac:dyDescent="0.2">
      <c r="A78" s="43" t="s">
        <v>98</v>
      </c>
      <c r="B78" s="50">
        <v>1986</v>
      </c>
      <c r="C78" s="50">
        <v>29479</v>
      </c>
      <c r="D78" s="51">
        <v>0.66867268472082897</v>
      </c>
      <c r="E78" s="51">
        <v>25.844180343331399</v>
      </c>
      <c r="F78" s="51">
        <v>73.815309842041302</v>
      </c>
      <c r="G78" s="51">
        <v>107.891984991081</v>
      </c>
      <c r="H78" s="51">
        <v>88.199265006124904</v>
      </c>
      <c r="I78" s="51">
        <v>63.548251158870599</v>
      </c>
      <c r="J78" s="51">
        <v>44.9111470113086</v>
      </c>
      <c r="K78" s="51">
        <v>2.0243940551873898</v>
      </c>
      <c r="L78" s="50">
        <v>1966</v>
      </c>
      <c r="M78" s="51">
        <v>5.4425228891149501E-2</v>
      </c>
      <c r="N78" s="51">
        <v>0.74364191251271605</v>
      </c>
      <c r="O78" s="51">
        <v>0.201932858596134</v>
      </c>
      <c r="P78" s="51">
        <v>0.88911495422177</v>
      </c>
      <c r="Q78" s="51">
        <v>0.11088504577823</v>
      </c>
      <c r="R78" s="51">
        <v>33.76</v>
      </c>
    </row>
    <row r="79" spans="1:18" ht="12.75" customHeight="1" x14ac:dyDescent="0.2">
      <c r="A79" s="43" t="s">
        <v>135</v>
      </c>
      <c r="B79" s="50">
        <v>398</v>
      </c>
      <c r="C79" s="50">
        <v>7163</v>
      </c>
      <c r="D79" s="51">
        <v>0</v>
      </c>
      <c r="E79" s="51">
        <v>10.6382978723404</v>
      </c>
      <c r="F79" s="51">
        <v>42.235217673814198</v>
      </c>
      <c r="G79" s="51">
        <v>78.947368421052602</v>
      </c>
      <c r="H79" s="51">
        <v>66.114071442668205</v>
      </c>
      <c r="I79" s="51">
        <v>34.472422062350098</v>
      </c>
      <c r="J79" s="51">
        <v>20.255394099515598</v>
      </c>
      <c r="K79" s="51">
        <v>1.26331385785871</v>
      </c>
      <c r="L79" s="50">
        <v>390</v>
      </c>
      <c r="M79" s="51">
        <v>8.2051282051282107E-2</v>
      </c>
      <c r="N79" s="51">
        <v>0.66153846153846196</v>
      </c>
      <c r="O79" s="51">
        <v>0.256410256410256</v>
      </c>
      <c r="P79" s="51">
        <v>0.87948717948717903</v>
      </c>
      <c r="Q79" s="51">
        <v>0.120512820512821</v>
      </c>
      <c r="R79" s="51">
        <v>34.74</v>
      </c>
    </row>
    <row r="80" spans="1:18" s="45" customFormat="1" ht="12.75" customHeight="1" x14ac:dyDescent="0.25">
      <c r="A80" s="46" t="s">
        <v>108</v>
      </c>
      <c r="B80" s="52">
        <v>5034</v>
      </c>
      <c r="C80" s="52">
        <v>104011</v>
      </c>
      <c r="D80" s="53">
        <v>1.1096316023080299</v>
      </c>
      <c r="E80" s="53">
        <v>12.2126436781609</v>
      </c>
      <c r="F80" s="53">
        <v>28.225467976160498</v>
      </c>
      <c r="G80" s="53">
        <v>64.175093174157695</v>
      </c>
      <c r="H80" s="53">
        <v>82.321056961718995</v>
      </c>
      <c r="I80" s="53">
        <v>43.262653898768797</v>
      </c>
      <c r="J80" s="53">
        <v>21.030131696890301</v>
      </c>
      <c r="K80" s="60">
        <v>1.2616833949408299</v>
      </c>
      <c r="L80" s="52">
        <v>4965</v>
      </c>
      <c r="M80" s="53">
        <v>0.44390735146022198</v>
      </c>
      <c r="N80" s="53">
        <v>0.31017119838872098</v>
      </c>
      <c r="O80" s="53">
        <v>0.24592145015105699</v>
      </c>
      <c r="P80" s="53">
        <v>0.74984894259818702</v>
      </c>
      <c r="Q80" s="53">
        <v>0.25015105740181298</v>
      </c>
      <c r="R80" s="53">
        <v>36.1</v>
      </c>
    </row>
    <row r="81" spans="1:18" ht="12.75" customHeight="1" x14ac:dyDescent="0.2">
      <c r="A81" s="43" t="s">
        <v>100</v>
      </c>
      <c r="B81" s="50">
        <v>724</v>
      </c>
      <c r="C81" s="50">
        <v>12981</v>
      </c>
      <c r="D81" s="51">
        <v>0.38226299694189603</v>
      </c>
      <c r="E81" s="51">
        <v>11.8063754427391</v>
      </c>
      <c r="F81" s="51">
        <v>35.608933839022299</v>
      </c>
      <c r="G81" s="51">
        <v>104.58500669343999</v>
      </c>
      <c r="H81" s="51">
        <v>102.733141052053</v>
      </c>
      <c r="I81" s="51">
        <v>45.972595722883902</v>
      </c>
      <c r="J81" s="51">
        <v>16.930022573363399</v>
      </c>
      <c r="K81" s="51">
        <v>1.5900916916022201</v>
      </c>
      <c r="L81" s="50">
        <v>715</v>
      </c>
      <c r="M81" s="51">
        <v>0.61118881118881097</v>
      </c>
      <c r="N81" s="51">
        <v>0.11608391608391599</v>
      </c>
      <c r="O81" s="51">
        <v>0.27272727272727298</v>
      </c>
      <c r="P81" s="51">
        <v>0.75524475524475498</v>
      </c>
      <c r="Q81" s="51">
        <v>0.24475524475524499</v>
      </c>
      <c r="R81" s="51">
        <v>36.200000000000003</v>
      </c>
    </row>
    <row r="82" spans="1:18" ht="12.75" customHeight="1" x14ac:dyDescent="0.2">
      <c r="A82" s="43" t="s">
        <v>101</v>
      </c>
      <c r="B82" s="50">
        <v>1362</v>
      </c>
      <c r="C82" s="50">
        <v>23904</v>
      </c>
      <c r="D82" s="51">
        <v>0.67868916036455296</v>
      </c>
      <c r="E82" s="51">
        <v>20.080321285140599</v>
      </c>
      <c r="F82" s="51">
        <v>62.4601657106437</v>
      </c>
      <c r="G82" s="51">
        <v>115.028951689569</v>
      </c>
      <c r="H82" s="51">
        <v>102.71029581887301</v>
      </c>
      <c r="I82" s="51">
        <v>43.414634146341498</v>
      </c>
      <c r="J82" s="51">
        <v>24.043433298862499</v>
      </c>
      <c r="K82" s="51">
        <v>1.8420824555489701</v>
      </c>
      <c r="L82" s="50">
        <v>1347</v>
      </c>
      <c r="M82" s="51">
        <v>0.60653303637713396</v>
      </c>
      <c r="N82" s="51">
        <v>0.12026726057906501</v>
      </c>
      <c r="O82" s="51">
        <v>0.27319970304380098</v>
      </c>
      <c r="P82" s="51">
        <v>0.78990348923533804</v>
      </c>
      <c r="Q82" s="51">
        <v>0.21009651076466199</v>
      </c>
      <c r="R82" s="51">
        <v>35.409999999999997</v>
      </c>
    </row>
    <row r="83" spans="1:18" ht="12.75" customHeight="1" x14ac:dyDescent="0.2">
      <c r="A83" s="43" t="s">
        <v>102</v>
      </c>
      <c r="B83" s="50">
        <v>217</v>
      </c>
      <c r="C83" s="50">
        <v>5922</v>
      </c>
      <c r="D83" s="51">
        <v>0</v>
      </c>
      <c r="E83" s="51">
        <v>2.7322404371584699</v>
      </c>
      <c r="F83" s="51">
        <v>9.2834348709022301</v>
      </c>
      <c r="G83" s="51">
        <v>37.446643383779602</v>
      </c>
      <c r="H83" s="51">
        <v>81.292154774582897</v>
      </c>
      <c r="I83" s="51">
        <v>44.526143790849702</v>
      </c>
      <c r="J83" s="51">
        <v>14.711158952278399</v>
      </c>
      <c r="K83" s="51">
        <v>0.94995888104775705</v>
      </c>
      <c r="L83" s="50">
        <v>213</v>
      </c>
      <c r="M83" s="51">
        <v>0.40845070422535201</v>
      </c>
      <c r="N83" s="51">
        <v>0.33333333333333298</v>
      </c>
      <c r="O83" s="51">
        <v>0.25821596244131501</v>
      </c>
      <c r="P83" s="51">
        <v>0.68075117370892002</v>
      </c>
      <c r="Q83" s="51">
        <v>0.31924882629107998</v>
      </c>
      <c r="R83" s="51">
        <v>36.380000000000003</v>
      </c>
    </row>
    <row r="84" spans="1:18" ht="12.75" customHeight="1" x14ac:dyDescent="0.2">
      <c r="A84" s="43" t="s">
        <v>103</v>
      </c>
      <c r="B84" s="50">
        <v>1108</v>
      </c>
      <c r="C84" s="50">
        <v>21128</v>
      </c>
      <c r="D84" s="51">
        <v>3.3003300330032999</v>
      </c>
      <c r="E84" s="51">
        <v>9.3125171185976505</v>
      </c>
      <c r="F84" s="51">
        <v>22.845790911348399</v>
      </c>
      <c r="G84" s="51">
        <v>53.688141923436</v>
      </c>
      <c r="H84" s="51">
        <v>75.050968399592307</v>
      </c>
      <c r="I84" s="51">
        <v>44.990427568602399</v>
      </c>
      <c r="J84" s="51">
        <v>19.2582025677603</v>
      </c>
      <c r="K84" s="51">
        <v>1.1422318926117001</v>
      </c>
      <c r="L84" s="50">
        <v>1095</v>
      </c>
      <c r="M84" s="51">
        <v>0.221917808219178</v>
      </c>
      <c r="N84" s="51">
        <v>0.61735159817351604</v>
      </c>
      <c r="O84" s="51">
        <v>0.16073059360730599</v>
      </c>
      <c r="P84" s="51">
        <v>0.74611872146118696</v>
      </c>
      <c r="Q84" s="51">
        <v>0.25388127853881298</v>
      </c>
      <c r="R84" s="51">
        <v>35.93</v>
      </c>
    </row>
    <row r="85" spans="1:18" ht="12.75" customHeight="1" x14ac:dyDescent="0.2">
      <c r="A85" s="43" t="s">
        <v>104</v>
      </c>
      <c r="B85" s="50">
        <v>298</v>
      </c>
      <c r="C85" s="50">
        <v>7809</v>
      </c>
      <c r="D85" s="51">
        <v>6.9444444444444402</v>
      </c>
      <c r="E85" s="51">
        <v>6.8226120857699799</v>
      </c>
      <c r="F85" s="51">
        <v>17.415534656914001</v>
      </c>
      <c r="G85" s="51">
        <v>49.926578560939802</v>
      </c>
      <c r="H85" s="51">
        <v>73.982227733002702</v>
      </c>
      <c r="I85" s="51">
        <v>39.611360239162899</v>
      </c>
      <c r="J85" s="51">
        <v>21.2765957446809</v>
      </c>
      <c r="K85" s="51">
        <v>1.0798967673245701</v>
      </c>
      <c r="L85" s="50">
        <v>293</v>
      </c>
      <c r="M85" s="51">
        <v>0.47098976109215002</v>
      </c>
      <c r="N85" s="51">
        <v>0.21160409556314</v>
      </c>
      <c r="O85" s="51">
        <v>0.31740614334471001</v>
      </c>
      <c r="P85" s="51">
        <v>0.66894197952218404</v>
      </c>
      <c r="Q85" s="51">
        <v>0.33105802047781602</v>
      </c>
      <c r="R85" s="51">
        <v>37.1</v>
      </c>
    </row>
    <row r="86" spans="1:18" ht="12.75" customHeight="1" x14ac:dyDescent="0.2">
      <c r="A86" s="43" t="s">
        <v>105</v>
      </c>
      <c r="B86" s="50">
        <v>41</v>
      </c>
      <c r="C86" s="50">
        <v>1224</v>
      </c>
      <c r="D86" s="51">
        <v>0</v>
      </c>
      <c r="E86" s="51">
        <v>12.578616352201299</v>
      </c>
      <c r="F86" s="51">
        <v>33.5917312661499</v>
      </c>
      <c r="G86" s="51">
        <v>34.990791896869197</v>
      </c>
      <c r="H86" s="51">
        <v>79.754601226993898</v>
      </c>
      <c r="I86" s="51">
        <v>44.563279857397497</v>
      </c>
      <c r="J86" s="51">
        <v>23.2717316906229</v>
      </c>
      <c r="K86" s="51">
        <v>1.1437537614511699</v>
      </c>
      <c r="L86" s="50">
        <v>40</v>
      </c>
      <c r="M86" s="51">
        <v>0.67500000000000004</v>
      </c>
      <c r="N86" s="51">
        <v>0.05</v>
      </c>
      <c r="O86" s="51">
        <v>0.27500000000000002</v>
      </c>
      <c r="P86" s="51">
        <v>0.65</v>
      </c>
      <c r="Q86" s="51">
        <v>0.35</v>
      </c>
      <c r="R86" s="51">
        <v>39.75</v>
      </c>
    </row>
    <row r="87" spans="1:18" ht="12.75" customHeight="1" x14ac:dyDescent="0.2">
      <c r="A87" s="43" t="s">
        <v>106</v>
      </c>
      <c r="B87" s="50">
        <v>278</v>
      </c>
      <c r="C87" s="50">
        <v>6388</v>
      </c>
      <c r="D87" s="51">
        <v>0</v>
      </c>
      <c r="E87" s="51">
        <v>12.4843945068664</v>
      </c>
      <c r="F87" s="51">
        <v>38.163387000596302</v>
      </c>
      <c r="G87" s="51">
        <v>67.4217907227616</v>
      </c>
      <c r="H87" s="51">
        <v>75.050709939148106</v>
      </c>
      <c r="I87" s="51">
        <v>36.940460669274202</v>
      </c>
      <c r="J87" s="51">
        <v>21.367521367521402</v>
      </c>
      <c r="K87" s="51">
        <v>1.25714132103084</v>
      </c>
      <c r="L87" s="50">
        <v>272</v>
      </c>
      <c r="M87" s="51">
        <v>0.496323529411765</v>
      </c>
      <c r="N87" s="51">
        <v>0.183823529411765</v>
      </c>
      <c r="O87" s="51">
        <v>0.31985294117647101</v>
      </c>
      <c r="P87" s="51">
        <v>0.73897058823529405</v>
      </c>
      <c r="Q87" s="51">
        <v>0.26102941176470601</v>
      </c>
      <c r="R87" s="51">
        <v>37.03</v>
      </c>
    </row>
    <row r="88" spans="1:18" ht="12.75" customHeight="1" x14ac:dyDescent="0.2">
      <c r="A88" s="43" t="s">
        <v>107</v>
      </c>
      <c r="B88" s="50">
        <v>92</v>
      </c>
      <c r="C88" s="50">
        <v>1417</v>
      </c>
      <c r="D88" s="51">
        <v>3.9215686274509798</v>
      </c>
      <c r="E88" s="51">
        <v>37.800687285223397</v>
      </c>
      <c r="F88" s="51">
        <v>49.382716049382701</v>
      </c>
      <c r="G88" s="51">
        <v>91.049382716049394</v>
      </c>
      <c r="H88" s="51">
        <v>85.946573751451794</v>
      </c>
      <c r="I88" s="51">
        <v>51.643192488262898</v>
      </c>
      <c r="J88" s="51">
        <v>30.883919062832799</v>
      </c>
      <c r="K88" s="51">
        <v>1.7531401999032701</v>
      </c>
      <c r="L88" s="50">
        <v>91</v>
      </c>
      <c r="M88" s="51">
        <v>0.51648351648351698</v>
      </c>
      <c r="N88" s="51">
        <v>9.8901098901098897E-2</v>
      </c>
      <c r="O88" s="51">
        <v>0.38461538461538503</v>
      </c>
      <c r="P88" s="51">
        <v>0.59340659340659296</v>
      </c>
      <c r="Q88" s="51">
        <v>0.40659340659340698</v>
      </c>
      <c r="R88" s="51">
        <v>37</v>
      </c>
    </row>
    <row r="89" spans="1:18" ht="12.75" customHeight="1" x14ac:dyDescent="0.2">
      <c r="A89" s="43" t="s">
        <v>135</v>
      </c>
      <c r="B89" s="50">
        <v>914</v>
      </c>
      <c r="C89" s="50">
        <v>23238</v>
      </c>
      <c r="D89" s="51">
        <v>1.55038759689922</v>
      </c>
      <c r="E89" s="51">
        <v>6.8385060494476599</v>
      </c>
      <c r="F89" s="51">
        <v>16.275628831113899</v>
      </c>
      <c r="G89" s="51">
        <v>38.0469614869195</v>
      </c>
      <c r="H89" s="51">
        <v>66.904284547412203</v>
      </c>
      <c r="I89" s="51">
        <v>42.653137918075899</v>
      </c>
      <c r="J89" s="51">
        <v>22.242396731729499</v>
      </c>
      <c r="K89" s="51">
        <v>0.97255651580798996</v>
      </c>
      <c r="L89" s="50">
        <v>899</v>
      </c>
      <c r="M89" s="51">
        <v>0.30367074527252502</v>
      </c>
      <c r="N89" s="51">
        <v>0.47274749721913201</v>
      </c>
      <c r="O89" s="51">
        <v>0.223581757508343</v>
      </c>
      <c r="P89" s="51">
        <v>0.75639599555061199</v>
      </c>
      <c r="Q89" s="51">
        <v>0.24360400444938801</v>
      </c>
      <c r="R89" s="51">
        <v>36.31</v>
      </c>
    </row>
    <row r="90" spans="1:18" s="45" customFormat="1" ht="12.75" customHeight="1" x14ac:dyDescent="0.25">
      <c r="A90" s="46" t="s">
        <v>113</v>
      </c>
      <c r="B90" s="52">
        <v>7322</v>
      </c>
      <c r="C90" s="52">
        <v>118595</v>
      </c>
      <c r="D90" s="53">
        <v>1.39829027234881</v>
      </c>
      <c r="E90" s="53">
        <v>19.5434428138831</v>
      </c>
      <c r="F90" s="53">
        <v>66.450119949897001</v>
      </c>
      <c r="G90" s="53">
        <v>128.15200552475901</v>
      </c>
      <c r="H90" s="53">
        <v>104.955401387512</v>
      </c>
      <c r="I90" s="53">
        <v>50.708085883965303</v>
      </c>
      <c r="J90" s="53">
        <v>27.4952919020716</v>
      </c>
      <c r="K90" s="60">
        <v>1.99351318867218</v>
      </c>
      <c r="L90" s="52">
        <v>7227</v>
      </c>
      <c r="M90" s="53">
        <v>0.30012453300124498</v>
      </c>
      <c r="N90" s="53">
        <v>0.46423135464231402</v>
      </c>
      <c r="O90" s="53">
        <v>0.235644112356441</v>
      </c>
      <c r="P90" s="53">
        <v>0.73253078732530796</v>
      </c>
      <c r="Q90" s="53">
        <v>0.26746921267469198</v>
      </c>
      <c r="R90" s="53">
        <v>35.32</v>
      </c>
    </row>
    <row r="91" spans="1:18" ht="12.75" customHeight="1" x14ac:dyDescent="0.2">
      <c r="A91" s="43" t="s">
        <v>109</v>
      </c>
      <c r="B91" s="50">
        <v>399</v>
      </c>
      <c r="C91" s="50">
        <v>7667</v>
      </c>
      <c r="D91" s="51">
        <v>0</v>
      </c>
      <c r="E91" s="51">
        <v>14.5732130464955</v>
      </c>
      <c r="F91" s="51">
        <v>48.417132216014899</v>
      </c>
      <c r="G91" s="51">
        <v>114.269308067758</v>
      </c>
      <c r="H91" s="51">
        <v>103.654694391934</v>
      </c>
      <c r="I91" s="51">
        <v>51.3888888888889</v>
      </c>
      <c r="J91" s="51">
        <v>22.941970310391401</v>
      </c>
      <c r="K91" s="51">
        <v>1.7762260346074099</v>
      </c>
      <c r="L91" s="50">
        <v>389</v>
      </c>
      <c r="M91" s="51">
        <v>0.177377892030848</v>
      </c>
      <c r="N91" s="51">
        <v>0.55269922879177402</v>
      </c>
      <c r="O91" s="51">
        <v>0.26992287917737801</v>
      </c>
      <c r="P91" s="51">
        <v>0.72236503856041101</v>
      </c>
      <c r="Q91" s="51">
        <v>0.27763496143958899</v>
      </c>
      <c r="R91" s="51">
        <v>34.270000000000003</v>
      </c>
    </row>
    <row r="92" spans="1:18" ht="12.75" customHeight="1" x14ac:dyDescent="0.2">
      <c r="A92" s="43" t="s">
        <v>110</v>
      </c>
      <c r="B92" s="50">
        <v>361</v>
      </c>
      <c r="C92" s="50">
        <v>6981</v>
      </c>
      <c r="D92" s="51">
        <v>0</v>
      </c>
      <c r="E92" s="51">
        <v>9.9800399201596797</v>
      </c>
      <c r="F92" s="51">
        <v>40.084388185653999</v>
      </c>
      <c r="G92" s="51">
        <v>81.307627829002499</v>
      </c>
      <c r="H92" s="51">
        <v>79.193205944798294</v>
      </c>
      <c r="I92" s="51">
        <v>45.227223309415102</v>
      </c>
      <c r="J92" s="51">
        <v>20.694752402069501</v>
      </c>
      <c r="K92" s="51">
        <v>1.3824361879555001</v>
      </c>
      <c r="L92" s="50">
        <v>351</v>
      </c>
      <c r="M92" s="51">
        <v>0.296296296296296</v>
      </c>
      <c r="N92" s="51">
        <v>0.487179487179487</v>
      </c>
      <c r="O92" s="51">
        <v>0.21652421652421699</v>
      </c>
      <c r="P92" s="51">
        <v>0.84045584045583999</v>
      </c>
      <c r="Q92" s="51">
        <v>0.15954415954416001</v>
      </c>
      <c r="R92" s="51">
        <v>36.85</v>
      </c>
    </row>
    <row r="93" spans="1:18" ht="12.75" customHeight="1" x14ac:dyDescent="0.2">
      <c r="A93" s="43" t="s">
        <v>111</v>
      </c>
      <c r="B93" s="50">
        <v>2740</v>
      </c>
      <c r="C93" s="50">
        <v>55094</v>
      </c>
      <c r="D93" s="51">
        <v>1.0992030777686199</v>
      </c>
      <c r="E93" s="51">
        <v>13.227513227513199</v>
      </c>
      <c r="F93" s="51">
        <v>53.841163932907101</v>
      </c>
      <c r="G93" s="51">
        <v>117.562442788021</v>
      </c>
      <c r="H93" s="51">
        <v>91.040903540903599</v>
      </c>
      <c r="I93" s="51">
        <v>32.554466817414998</v>
      </c>
      <c r="J93" s="51">
        <v>11.3438045375218</v>
      </c>
      <c r="K93" s="51">
        <v>1.60334748961025</v>
      </c>
      <c r="L93" s="50">
        <v>2712</v>
      </c>
      <c r="M93" s="51">
        <v>0.49004424778761102</v>
      </c>
      <c r="N93" s="51">
        <v>0.315634218289086</v>
      </c>
      <c r="O93" s="51">
        <v>0.19432153392330401</v>
      </c>
      <c r="P93" s="51">
        <v>0.76438053097345104</v>
      </c>
      <c r="Q93" s="51">
        <v>0.23561946902654901</v>
      </c>
      <c r="R93" s="51">
        <v>34.76</v>
      </c>
    </row>
    <row r="94" spans="1:18" ht="12.75" customHeight="1" x14ac:dyDescent="0.2">
      <c r="A94" s="43" t="s">
        <v>112</v>
      </c>
      <c r="B94" s="50">
        <v>689</v>
      </c>
      <c r="C94" s="50">
        <v>13115</v>
      </c>
      <c r="D94" s="51">
        <v>0.75075075075075104</v>
      </c>
      <c r="E94" s="51">
        <v>8.5582620144832102</v>
      </c>
      <c r="F94" s="51">
        <v>49.0260450864522</v>
      </c>
      <c r="G94" s="51">
        <v>118.919885550787</v>
      </c>
      <c r="H94" s="51">
        <v>94.259906759906798</v>
      </c>
      <c r="I94" s="51">
        <v>42.321302193913702</v>
      </c>
      <c r="J94" s="51">
        <v>18.670649738610901</v>
      </c>
      <c r="K94" s="51">
        <v>1.6625340104745201</v>
      </c>
      <c r="L94" s="50">
        <v>679</v>
      </c>
      <c r="M94" s="51">
        <v>0.34315169366715798</v>
      </c>
      <c r="N94" s="51">
        <v>0.43888070692194397</v>
      </c>
      <c r="O94" s="51">
        <v>0.21796759941089799</v>
      </c>
      <c r="P94" s="51">
        <v>0.72164948453608202</v>
      </c>
      <c r="Q94" s="51">
        <v>0.27835051546391798</v>
      </c>
      <c r="R94" s="51">
        <v>35.61</v>
      </c>
    </row>
    <row r="95" spans="1:18" ht="12.75" customHeight="1" x14ac:dyDescent="0.2">
      <c r="A95" s="43" t="s">
        <v>135</v>
      </c>
      <c r="B95" s="50">
        <v>3133</v>
      </c>
      <c r="C95" s="50">
        <v>35738</v>
      </c>
      <c r="D95" s="51">
        <v>2.44131455399061</v>
      </c>
      <c r="E95" s="51">
        <v>35.524113798874197</v>
      </c>
      <c r="F95" s="51">
        <v>100.86798264034699</v>
      </c>
      <c r="G95" s="51">
        <v>156.54543432321199</v>
      </c>
      <c r="H95" s="51">
        <v>133.73161764705901</v>
      </c>
      <c r="I95" s="51">
        <v>85.938435740807293</v>
      </c>
      <c r="J95" s="51">
        <v>70.2851762173796</v>
      </c>
      <c r="K95" s="51">
        <v>2.9266703746083498</v>
      </c>
      <c r="L95" s="50">
        <v>3096</v>
      </c>
      <c r="M95" s="51">
        <v>0.14018087855297201</v>
      </c>
      <c r="N95" s="51">
        <v>0.58624031007751898</v>
      </c>
      <c r="O95" s="51">
        <v>0.27357881136950901</v>
      </c>
      <c r="P95" s="51">
        <v>0.69605943152454797</v>
      </c>
      <c r="Q95" s="51">
        <v>0.30394056847545198</v>
      </c>
      <c r="R95" s="51">
        <v>35.700000000000003</v>
      </c>
    </row>
    <row r="96" spans="1:18" ht="12.75" customHeight="1" x14ac:dyDescent="0.2">
      <c r="A96" s="43"/>
      <c r="B96" s="50"/>
      <c r="C96" s="50"/>
      <c r="D96" s="51"/>
      <c r="E96" s="51"/>
      <c r="F96" s="51"/>
      <c r="G96" s="51"/>
      <c r="H96" s="51"/>
      <c r="I96" s="51"/>
      <c r="J96" s="51"/>
      <c r="K96" s="51"/>
      <c r="L96" s="50"/>
      <c r="M96" s="51"/>
      <c r="N96" s="51"/>
      <c r="O96" s="51"/>
      <c r="P96" s="51"/>
      <c r="Q96" s="51"/>
      <c r="R96" s="51"/>
    </row>
    <row r="97" spans="1:18" ht="12.75" customHeight="1" x14ac:dyDescent="0.2">
      <c r="A97" s="66" t="s">
        <v>118</v>
      </c>
      <c r="B97" s="50"/>
      <c r="C97" s="50"/>
      <c r="D97" s="51"/>
      <c r="E97" s="51"/>
      <c r="F97" s="51"/>
      <c r="G97" s="51"/>
      <c r="H97" s="51"/>
      <c r="I97" s="51"/>
      <c r="J97" s="51"/>
      <c r="K97" s="51"/>
      <c r="L97" s="50"/>
      <c r="M97" s="51"/>
      <c r="N97" s="51"/>
      <c r="O97" s="51"/>
      <c r="P97" s="51"/>
      <c r="Q97" s="51"/>
      <c r="R97" s="51"/>
    </row>
    <row r="99" spans="1:18" ht="12.75" customHeight="1" x14ac:dyDescent="0.2">
      <c r="A99" s="42"/>
    </row>
    <row r="100" spans="1:18" x14ac:dyDescent="0.2">
      <c r="A100" s="54" t="s">
        <v>122</v>
      </c>
    </row>
    <row r="101" spans="1:18" x14ac:dyDescent="0.2">
      <c r="A101" s="43"/>
    </row>
    <row r="102" spans="1:18" x14ac:dyDescent="0.2">
      <c r="A102" s="43"/>
    </row>
    <row r="103" spans="1:18" x14ac:dyDescent="0.2">
      <c r="A103" s="43"/>
    </row>
    <row r="104" spans="1:18" x14ac:dyDescent="0.2">
      <c r="A104" s="4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2"/>
  <sheetViews>
    <sheetView showGridLines="0" workbookViewId="0">
      <selection activeCell="B40" sqref="B40"/>
    </sheetView>
  </sheetViews>
  <sheetFormatPr defaultColWidth="9" defaultRowHeight="11.25" x14ac:dyDescent="0.2"/>
  <cols>
    <col min="1" max="1" width="5.875" style="23" customWidth="1"/>
    <col min="2" max="2" width="137.125" style="23" customWidth="1"/>
    <col min="3" max="3" width="12.875" style="23" customWidth="1"/>
    <col min="4" max="4" width="15.375" style="23" customWidth="1"/>
    <col min="5" max="5" width="6.25" style="23" customWidth="1"/>
    <col min="6" max="7" width="6.75" style="23" customWidth="1"/>
    <col min="8" max="8" width="6.875" style="23" customWidth="1"/>
    <col min="9" max="9" width="6.25" style="23" customWidth="1"/>
    <col min="10" max="11" width="6.75" style="23" customWidth="1"/>
    <col min="12" max="16384" width="9" style="23"/>
  </cols>
  <sheetData>
    <row r="1" spans="1:16" s="89" customFormat="1" ht="72" customHeight="1" x14ac:dyDescent="0.2">
      <c r="A1" s="88" t="s">
        <v>39</v>
      </c>
    </row>
    <row r="2" spans="1:16" s="36" customFormat="1" ht="15.75" x14ac:dyDescent="0.25">
      <c r="A2" s="39" t="str">
        <f>Contents!A2</f>
        <v>33010DO006 Births, Australia, 2021</v>
      </c>
      <c r="K2" s="37"/>
      <c r="M2" s="38"/>
    </row>
    <row r="3" spans="1:16" s="18" customFormat="1" ht="14.25" customHeight="1" x14ac:dyDescent="0.2">
      <c r="A3" s="56" t="str">
        <f>Contents!A3</f>
        <v>Released at 11:30 am (Canberra time) Tuesday 25 October 2022</v>
      </c>
      <c r="K3" s="19"/>
      <c r="M3" s="20"/>
    </row>
    <row r="4" spans="1:16" s="18" customFormat="1" ht="12.75" customHeight="1" x14ac:dyDescent="0.2">
      <c r="A4" s="17"/>
      <c r="K4" s="19"/>
      <c r="M4" s="20"/>
    </row>
    <row r="5" spans="1:16" s="21" customFormat="1" ht="20.100000000000001" customHeight="1" x14ac:dyDescent="0.25">
      <c r="B5" s="22" t="s">
        <v>3</v>
      </c>
    </row>
    <row r="6" spans="1:16" s="21" customFormat="1" ht="12.75" customHeight="1" x14ac:dyDescent="0.2">
      <c r="B6" s="23"/>
    </row>
    <row r="7" spans="1:16" s="21" customFormat="1" x14ac:dyDescent="0.2">
      <c r="B7" s="21" t="s">
        <v>37</v>
      </c>
    </row>
    <row r="8" spans="1:16" s="21" customFormat="1" x14ac:dyDescent="0.2">
      <c r="B8" s="24" t="s">
        <v>127</v>
      </c>
    </row>
    <row r="9" spans="1:16" s="25" customFormat="1" x14ac:dyDescent="0.2">
      <c r="B9" s="41" t="s">
        <v>38</v>
      </c>
    </row>
    <row r="10" spans="1:16" s="25" customFormat="1" x14ac:dyDescent="0.2">
      <c r="B10" s="68" t="s">
        <v>117</v>
      </c>
    </row>
    <row r="11" spans="1:16" ht="12.75" customHeight="1" x14ac:dyDescent="0.2">
      <c r="A11" s="26"/>
      <c r="B11" s="27"/>
      <c r="C11" s="27"/>
      <c r="D11" s="27"/>
      <c r="E11" s="27"/>
      <c r="F11" s="27"/>
      <c r="G11" s="27"/>
      <c r="H11" s="27"/>
      <c r="I11" s="27"/>
      <c r="J11" s="27"/>
      <c r="K11" s="27"/>
    </row>
    <row r="12" spans="1:16" ht="12.75" x14ac:dyDescent="0.2">
      <c r="A12" s="26"/>
      <c r="B12" s="27"/>
      <c r="C12" s="27"/>
      <c r="D12" s="27"/>
      <c r="E12" s="27"/>
      <c r="F12" s="27"/>
      <c r="G12" s="27"/>
      <c r="H12" s="27"/>
      <c r="I12" s="27"/>
      <c r="J12" s="27"/>
      <c r="K12" s="27"/>
    </row>
    <row r="13" spans="1:16" ht="22.5" x14ac:dyDescent="0.2">
      <c r="A13" s="26"/>
      <c r="B13" s="64" t="s">
        <v>134</v>
      </c>
      <c r="C13" s="61"/>
      <c r="D13" s="61"/>
      <c r="E13" s="61"/>
      <c r="F13" s="61"/>
      <c r="G13" s="61"/>
      <c r="H13" s="61"/>
      <c r="I13" s="61"/>
      <c r="J13" s="61"/>
      <c r="K13" s="61"/>
      <c r="L13" s="61"/>
      <c r="M13" s="61"/>
      <c r="N13" s="61"/>
      <c r="O13" s="61"/>
      <c r="P13" s="61"/>
    </row>
    <row r="14" spans="1:16" s="25" customFormat="1" x14ac:dyDescent="0.2">
      <c r="B14" s="68" t="s">
        <v>137</v>
      </c>
    </row>
    <row r="15" spans="1:16" ht="12.75" x14ac:dyDescent="0.2">
      <c r="A15" s="26"/>
      <c r="B15" s="64"/>
      <c r="C15" s="61"/>
      <c r="D15" s="61"/>
      <c r="E15" s="61"/>
      <c r="F15" s="61"/>
      <c r="G15" s="61"/>
      <c r="H15" s="61"/>
      <c r="I15" s="61"/>
      <c r="J15" s="61"/>
      <c r="K15" s="61"/>
      <c r="L15" s="61"/>
      <c r="M15" s="61"/>
      <c r="N15" s="61"/>
      <c r="O15" s="61"/>
      <c r="P15" s="61"/>
    </row>
    <row r="16" spans="1:16" ht="12.75" x14ac:dyDescent="0.2">
      <c r="A16" s="26"/>
      <c r="B16" s="75" t="s">
        <v>131</v>
      </c>
      <c r="C16" s="61"/>
      <c r="D16" s="61"/>
      <c r="E16" s="61"/>
      <c r="F16" s="61"/>
      <c r="G16" s="61"/>
      <c r="H16" s="61"/>
      <c r="I16" s="61"/>
      <c r="J16" s="61"/>
      <c r="K16" s="61"/>
      <c r="L16" s="61"/>
      <c r="M16" s="61"/>
      <c r="N16" s="61"/>
      <c r="O16" s="61"/>
      <c r="P16" s="61"/>
    </row>
    <row r="17" spans="1:16" s="74" customFormat="1" x14ac:dyDescent="0.2">
      <c r="A17" s="73"/>
      <c r="B17" s="33" t="s">
        <v>130</v>
      </c>
      <c r="C17" s="61"/>
      <c r="D17" s="61"/>
      <c r="E17" s="61"/>
      <c r="F17" s="61"/>
      <c r="G17" s="61"/>
      <c r="H17" s="61"/>
      <c r="I17" s="61"/>
      <c r="J17" s="61"/>
      <c r="K17" s="61"/>
      <c r="L17" s="61"/>
      <c r="M17" s="61"/>
      <c r="N17" s="61"/>
      <c r="O17" s="61"/>
      <c r="P17" s="61"/>
    </row>
    <row r="18" spans="1:16" ht="10.5" customHeight="1" x14ac:dyDescent="0.2">
      <c r="A18" s="28"/>
      <c r="B18" s="34"/>
    </row>
    <row r="19" spans="1:16" ht="22.5" x14ac:dyDescent="0.2">
      <c r="A19" s="30"/>
      <c r="B19" s="62" t="s">
        <v>120</v>
      </c>
    </row>
    <row r="20" spans="1:16" ht="12.75" x14ac:dyDescent="0.2">
      <c r="A20" s="30"/>
      <c r="B20" s="35"/>
    </row>
    <row r="21" spans="1:16" ht="15.75" customHeight="1" x14ac:dyDescent="0.2">
      <c r="A21" s="30"/>
      <c r="B21" s="65" t="s">
        <v>119</v>
      </c>
    </row>
    <row r="23" spans="1:16" ht="12.75" x14ac:dyDescent="0.2">
      <c r="A23" s="31"/>
      <c r="E23" s="32"/>
    </row>
    <row r="24" spans="1:16" ht="12.75" x14ac:dyDescent="0.2">
      <c r="B24" s="40" t="s">
        <v>122</v>
      </c>
      <c r="E24" s="32"/>
    </row>
    <row r="25" spans="1:16" ht="12.75" x14ac:dyDescent="0.2">
      <c r="E25" s="32"/>
    </row>
    <row r="26" spans="1:16" ht="15.95" customHeight="1" x14ac:dyDescent="0.2"/>
    <row r="27" spans="1:16" ht="12.75" x14ac:dyDescent="0.2">
      <c r="E27" s="32"/>
    </row>
    <row r="28" spans="1:16" ht="12.75" x14ac:dyDescent="0.2">
      <c r="E28" s="32"/>
    </row>
    <row r="29" spans="1:16" ht="15.95" customHeight="1" x14ac:dyDescent="0.2"/>
    <row r="31" spans="1:16" ht="15.95" customHeight="1" x14ac:dyDescent="0.2"/>
    <row r="33" spans="1:1" ht="15.95" customHeight="1" x14ac:dyDescent="0.2"/>
    <row r="35" spans="1:1" ht="15.95" customHeight="1" x14ac:dyDescent="0.2"/>
    <row r="42" spans="1:1" ht="12.75" x14ac:dyDescent="0.2">
      <c r="A42" s="29"/>
    </row>
  </sheetData>
  <sheetProtection sheet="1" objects="1" scenarios="1"/>
  <mergeCells count="1">
    <mergeCell ref="A1:XFD1"/>
  </mergeCells>
  <hyperlinks>
    <hyperlink ref="B9" r:id="rId1" display="Summary" xr:uid="{00000000-0004-0000-0300-000000000000}"/>
    <hyperlink ref="B24" r:id="rId2" display="© Commonwealth of Australia 2018" xr:uid="{00000000-0004-0000-0300-000002000000}"/>
    <hyperlink ref="B10" r:id="rId3" location="methodology" xr:uid="{5E1BB58F-32B1-47E4-9640-3BC5C917E999}"/>
    <hyperlink ref="B17" r:id="rId4" display="https://www.abs.gov.au/statistics/people/population/australias-population-country-birth/2021" xr:uid="{BDD4DBF7-5181-4ECA-B39F-2CD7ABFB72E0}"/>
    <hyperlink ref="B14" r:id="rId5" location="methodology" display="Methodology" xr:uid="{C3CABCF0-EEF6-4CD4-BA32-31643128E843}"/>
  </hyperlinks>
  <printOptions gridLines="1"/>
  <pageMargins left="0.14000000000000001" right="0.12" top="0.28999999999999998" bottom="0.22" header="0.22" footer="0.18"/>
  <pageSetup paperSize="9" scale="63" orientation="landscape" r:id="rId6"/>
  <headerFooter alignWithMargins="0"/>
  <drawing r:id="rId7"/>
  <legacyDrawing r:id="rId8"/>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37</xdr:row>
                <xdr:rowOff>114300</xdr:rowOff>
              </from>
              <to>
                <xdr:col>3</xdr:col>
                <xdr:colOff>666750</xdr:colOff>
                <xdr:row>41</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Angelina McRae</cp:lastModifiedBy>
  <cp:revision>5</cp:revision>
  <dcterms:created xsi:type="dcterms:W3CDTF">2007-10-02T09:30:30Z</dcterms:created>
  <dcterms:modified xsi:type="dcterms:W3CDTF">2022-10-03T23:14:01Z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2021-05-26T03:46:41Z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d685d45e-9059-40d0-9b81-720a7967b807</vt:lpwstr>
  </property>
  <property fmtid="{D5CDD505-2E9C-101B-9397-08002B2CF9AE}" pid="12" name="MSIP_Label_c8e5a7ee-c283-40b0-98eb-fa437df4c031_ContentBits">
    <vt:lpwstr>0</vt:lpwstr>
  </property>
</Properties>
</file>