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24226"/>
  <mc:AlternateContent xmlns:mc="http://schemas.openxmlformats.org/markup-compatibility/2006">
    <mc:Choice Requires="x15">
      <x15ac:absPath xmlns:x15ac="http://schemas.microsoft.com/office/spreadsheetml/2010/11/ac" url="S:\DEM\3301.0 BIRTHS\2022\Datacubes\DataCubes\5. ATSI_RA\"/>
    </mc:Choice>
  </mc:AlternateContent>
  <xr:revisionPtr revIDLastSave="0" documentId="13_ncr:1_{4C5B26C4-4211-4C49-A63A-B811B5B23279}" xr6:coauthVersionLast="47" xr6:coauthVersionMax="47" xr10:uidLastSave="{00000000-0000-0000-0000-000000000000}"/>
  <bookViews>
    <workbookView xWindow="28680" yWindow="-165" windowWidth="29040" windowHeight="15840" xr2:uid="{00000000-000D-0000-FFFF-FFFF00000000}"/>
  </bookViews>
  <sheets>
    <sheet name="Contents" sheetId="7" r:id="rId1"/>
    <sheet name="Table 5.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Notes'!$B$12:$B$24</definedName>
    <definedName name="scope">'Explanatory Notes'!$B$22:$B$27</definedName>
    <definedName name="table1">Contents!#REF!</definedName>
    <definedName name="Y2015_Y2011_BIRTHS_RA_A" localSheetId="1">'Table 5.1'!$A$6:$DQ$17</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2" i="10"/>
  <c r="A2" i="8"/>
  <c r="B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 xml:space="preserve">Year of registration.
</t>
        </r>
      </text>
    </comment>
    <comment ref="Z6" authorId="0" shapeId="0" xr:uid="{00000000-0006-0000-0100-000002000000}">
      <text>
        <r>
          <rPr>
            <sz val="9"/>
            <color indexed="81"/>
            <rFont val="Tahoma"/>
            <family val="2"/>
          </rPr>
          <t xml:space="preserve">Year of registration.
</t>
        </r>
      </text>
    </comment>
    <comment ref="AX6" authorId="0" shapeId="0" xr:uid="{00000000-0006-0000-0100-000003000000}">
      <text>
        <r>
          <rPr>
            <sz val="9"/>
            <color indexed="81"/>
            <rFont val="Tahoma"/>
            <family val="2"/>
          </rPr>
          <t xml:space="preserve">Year of registration.
</t>
        </r>
      </text>
    </comment>
    <comment ref="BV6" authorId="0" shapeId="0" xr:uid="{00000000-0006-0000-0100-000004000000}">
      <text>
        <r>
          <rPr>
            <sz val="9"/>
            <color indexed="81"/>
            <rFont val="Tahoma"/>
            <family val="2"/>
          </rPr>
          <t xml:space="preserve">Year of registration.
</t>
        </r>
      </text>
    </comment>
    <comment ref="CT6" authorId="0" shapeId="0" xr:uid="{00000000-0006-0000-0100-000005000000}">
      <text>
        <r>
          <rPr>
            <sz val="9"/>
            <color indexed="81"/>
            <rFont val="Tahoma"/>
            <family val="2"/>
          </rPr>
          <t xml:space="preserve">Year of registration.
</t>
        </r>
      </text>
    </comment>
    <comment ref="DR6" authorId="0" shapeId="0" xr:uid="{00000000-0006-0000-0100-000006000000}">
      <text>
        <r>
          <rPr>
            <sz val="9"/>
            <color indexed="81"/>
            <rFont val="Tahoma"/>
            <family val="2"/>
          </rPr>
          <t xml:space="preserve">Year of registration.
</t>
        </r>
      </text>
    </comment>
    <comment ref="EP6" authorId="0" shapeId="0" xr:uid="{00000000-0006-0000-0100-000007000000}">
      <text>
        <r>
          <rPr>
            <sz val="9"/>
            <color indexed="81"/>
            <rFont val="Tahoma"/>
            <family val="2"/>
          </rPr>
          <t xml:space="preserve">Year of registration.
</t>
        </r>
      </text>
    </comment>
    <comment ref="FN6" authorId="0" shapeId="0" xr:uid="{00000000-0006-0000-0100-000008000000}">
      <text>
        <r>
          <rPr>
            <sz val="9"/>
            <color indexed="81"/>
            <rFont val="Tahoma"/>
            <family val="2"/>
          </rPr>
          <t xml:space="preserve">Year of registration.
</t>
        </r>
      </text>
    </comment>
    <comment ref="GL6" authorId="0" shapeId="0" xr:uid="{9A25411B-D033-4252-8E32-6799F0A5BBD6}">
      <text>
        <r>
          <rPr>
            <sz val="9"/>
            <color indexed="81"/>
            <rFont val="Tahoma"/>
            <family val="2"/>
          </rPr>
          <t xml:space="preserve">Year of registration.
</t>
        </r>
      </text>
    </comment>
    <comment ref="HJ6" authorId="0" shapeId="0" xr:uid="{80DCBC01-9079-4F51-90B1-E67065445C1E}">
      <text>
        <r>
          <rPr>
            <sz val="9"/>
            <color indexed="81"/>
            <rFont val="Tahoma"/>
            <family val="2"/>
          </rPr>
          <t xml:space="preserve">Year of registration.
</t>
        </r>
      </text>
    </comment>
    <comment ref="IH6" authorId="0" shapeId="0" xr:uid="{4540C2F8-82BE-4371-8478-EC9AD6E50807}">
      <text>
        <r>
          <rPr>
            <sz val="9"/>
            <color indexed="81"/>
            <rFont val="Tahoma"/>
            <family val="2"/>
          </rPr>
          <t xml:space="preserve">Year of registration.
</t>
        </r>
      </text>
    </comment>
    <comment ref="JF6" authorId="0" shapeId="0" xr:uid="{1805E91F-5ED0-4FF2-AC07-30D8A8ACA97A}">
      <text>
        <r>
          <rPr>
            <sz val="9"/>
            <color indexed="81"/>
            <rFont val="Tahoma"/>
            <family val="2"/>
          </rPr>
          <t xml:space="preserve">Year of registration.
</t>
        </r>
      </text>
    </comment>
    <comment ref="B7" authorId="0" shapeId="0" xr:uid="{00000000-0006-0000-0100-000009000000}">
      <text>
        <r>
          <rPr>
            <sz val="9"/>
            <color indexed="81"/>
            <rFont val="Tahoma"/>
            <family val="2"/>
          </rPr>
          <t xml:space="preserve">Excludes not stated Indigenous Status.
</t>
        </r>
      </text>
    </comment>
    <comment ref="Z7" authorId="0" shapeId="0" xr:uid="{00000000-0006-0000-0100-00000A000000}">
      <text>
        <r>
          <rPr>
            <sz val="9"/>
            <color indexed="81"/>
            <rFont val="Tahoma"/>
            <family val="2"/>
          </rPr>
          <t xml:space="preserve">Excludes not stated Indigenous Status.
</t>
        </r>
      </text>
    </comment>
    <comment ref="AX7" authorId="0" shapeId="0" xr:uid="{00000000-0006-0000-0100-00000B000000}">
      <text>
        <r>
          <rPr>
            <sz val="9"/>
            <color indexed="81"/>
            <rFont val="Tahoma"/>
            <family val="2"/>
          </rPr>
          <t xml:space="preserve">Excludes not stated Indigenous Status.
</t>
        </r>
      </text>
    </comment>
    <comment ref="BV7" authorId="0" shapeId="0" xr:uid="{00000000-0006-0000-0100-00000C000000}">
      <text>
        <r>
          <rPr>
            <sz val="9"/>
            <color indexed="81"/>
            <rFont val="Tahoma"/>
            <family val="2"/>
          </rPr>
          <t xml:space="preserve">Excludes not stated Indigenous Status.
</t>
        </r>
      </text>
    </comment>
    <comment ref="CT7" authorId="0" shapeId="0" xr:uid="{00000000-0006-0000-0100-00000D000000}">
      <text>
        <r>
          <rPr>
            <sz val="9"/>
            <color indexed="81"/>
            <rFont val="Tahoma"/>
            <family val="2"/>
          </rPr>
          <t xml:space="preserve">Excludes not stated Indigenous Status.
</t>
        </r>
      </text>
    </comment>
    <comment ref="DR7" authorId="0" shapeId="0" xr:uid="{00000000-0006-0000-0100-00000E000000}">
      <text>
        <r>
          <rPr>
            <sz val="9"/>
            <color indexed="81"/>
            <rFont val="Tahoma"/>
            <family val="2"/>
          </rPr>
          <t xml:space="preserve">Excludes not stated Indigenous Status.
</t>
        </r>
      </text>
    </comment>
    <comment ref="EP7" authorId="0" shapeId="0" xr:uid="{00000000-0006-0000-0100-00000F000000}">
      <text>
        <r>
          <rPr>
            <sz val="9"/>
            <color indexed="81"/>
            <rFont val="Tahoma"/>
            <family val="2"/>
          </rPr>
          <t xml:space="preserve">Excludes not stated Indigenous Status.
</t>
        </r>
      </text>
    </comment>
    <comment ref="FN7" authorId="0" shapeId="0" xr:uid="{00000000-0006-0000-0100-000010000000}">
      <text>
        <r>
          <rPr>
            <sz val="9"/>
            <color indexed="81"/>
            <rFont val="Tahoma"/>
            <family val="2"/>
          </rPr>
          <t xml:space="preserve">Excludes not stated Indigenous Status.
</t>
        </r>
      </text>
    </comment>
    <comment ref="GL7" authorId="0" shapeId="0" xr:uid="{93C43385-68A2-4282-8E03-906C04C3FD33}">
      <text>
        <r>
          <rPr>
            <sz val="9"/>
            <color indexed="81"/>
            <rFont val="Tahoma"/>
            <family val="2"/>
          </rPr>
          <t xml:space="preserve">Excludes not stated Indigenous Status.
</t>
        </r>
      </text>
    </comment>
    <comment ref="HJ7" authorId="0" shapeId="0" xr:uid="{783B181E-8E1F-4E1B-8D70-86997958844B}">
      <text>
        <r>
          <rPr>
            <sz val="9"/>
            <color indexed="81"/>
            <rFont val="Tahoma"/>
            <family val="2"/>
          </rPr>
          <t xml:space="preserve">Excludes not stated Indigenous Status.
</t>
        </r>
      </text>
    </comment>
    <comment ref="IH7" authorId="0" shapeId="0" xr:uid="{504F68CE-CAC5-4ACE-8B29-6C6269F93820}">
      <text>
        <r>
          <rPr>
            <sz val="9"/>
            <color indexed="81"/>
            <rFont val="Tahoma"/>
            <family val="2"/>
          </rPr>
          <t xml:space="preserve">Excludes not stated Indigenous Status.
</t>
        </r>
      </text>
    </comment>
    <comment ref="JF7" authorId="0" shapeId="0" xr:uid="{C998FED3-AA17-4DA7-9937-451A7624CEC3}">
      <text>
        <r>
          <rPr>
            <sz val="9"/>
            <color indexed="81"/>
            <rFont val="Tahoma"/>
            <family val="2"/>
          </rPr>
          <t xml:space="preserve">Excludes not stated Indigenous Status.
</t>
        </r>
      </text>
    </comment>
    <comment ref="D9" authorId="0" shapeId="0" xr:uid="{00000000-0006-0000-0100-000011000000}">
      <text>
        <r>
          <rPr>
            <sz val="9"/>
            <color indexed="81"/>
            <rFont val="Tahoma"/>
            <family val="2"/>
          </rPr>
          <t xml:space="preserve">Births per 1,000 women.
Rates are calculated for each year and then averaged over the three-year period ending in the reference year.
</t>
        </r>
      </text>
    </comment>
    <comment ref="P9" authorId="0" shapeId="0" xr:uid="{00000000-0006-0000-0100-000012000000}">
      <text>
        <r>
          <rPr>
            <sz val="9"/>
            <color indexed="81"/>
            <rFont val="Tahoma"/>
            <family val="2"/>
          </rPr>
          <t xml:space="preserve">Births per 1,000 women.
Rates are calculated for each year and then averaged over the three-year period ending in the reference year.
</t>
        </r>
      </text>
    </comment>
    <comment ref="AB9" authorId="0" shapeId="0" xr:uid="{00000000-0006-0000-0100-000013000000}">
      <text>
        <r>
          <rPr>
            <sz val="9"/>
            <color indexed="81"/>
            <rFont val="Tahoma"/>
            <family val="2"/>
          </rPr>
          <t xml:space="preserve">Births per 1,000 women.
Rates are calculated for each year and then averaged over the three-year period ending in the reference year.
</t>
        </r>
      </text>
    </comment>
    <comment ref="AN9" authorId="0" shapeId="0" xr:uid="{00000000-0006-0000-0100-000014000000}">
      <text>
        <r>
          <rPr>
            <sz val="9"/>
            <color indexed="81"/>
            <rFont val="Tahoma"/>
            <family val="2"/>
          </rPr>
          <t xml:space="preserve">Births per 1,000 women.
Rates are calculated for each year and then averaged over the three-year period ending in the reference year.
</t>
        </r>
      </text>
    </comment>
    <comment ref="AZ9" authorId="0" shapeId="0" xr:uid="{00000000-0006-0000-0100-000015000000}">
      <text>
        <r>
          <rPr>
            <sz val="9"/>
            <color indexed="81"/>
            <rFont val="Tahoma"/>
            <family val="2"/>
          </rPr>
          <t xml:space="preserve">Births per 1,000 women.
Rates are calculated for each year and then averaged over the three-year period ending in the reference year.
</t>
        </r>
      </text>
    </comment>
    <comment ref="BL9" authorId="0" shapeId="0" xr:uid="{00000000-0006-0000-0100-000016000000}">
      <text>
        <r>
          <rPr>
            <sz val="9"/>
            <color indexed="81"/>
            <rFont val="Tahoma"/>
            <family val="2"/>
          </rPr>
          <t xml:space="preserve">Births per 1,000 women.
Rates are calculated for each year and then averaged over the three-year period ending in the reference year.
</t>
        </r>
      </text>
    </comment>
    <comment ref="BX9" authorId="0" shapeId="0" xr:uid="{00000000-0006-0000-0100-000017000000}">
      <text>
        <r>
          <rPr>
            <sz val="9"/>
            <color indexed="81"/>
            <rFont val="Tahoma"/>
            <family val="2"/>
          </rPr>
          <t xml:space="preserve">Births per 1,000 women.
Rates are calculated for each year and then averaged over the three-year period ending in the reference year.
</t>
        </r>
      </text>
    </comment>
    <comment ref="CJ9" authorId="0" shapeId="0" xr:uid="{00000000-0006-0000-0100-000018000000}">
      <text>
        <r>
          <rPr>
            <sz val="9"/>
            <color indexed="81"/>
            <rFont val="Tahoma"/>
            <family val="2"/>
          </rPr>
          <t xml:space="preserve">Births per 1,000 women.
Rates are calculated for each year and then averaged over the three-year period ending in the reference year.
</t>
        </r>
      </text>
    </comment>
    <comment ref="CV9" authorId="0" shapeId="0" xr:uid="{00000000-0006-0000-0100-000019000000}">
      <text>
        <r>
          <rPr>
            <sz val="9"/>
            <color indexed="81"/>
            <rFont val="Tahoma"/>
            <family val="2"/>
          </rPr>
          <t xml:space="preserve">Births per 1,000 women.
Rates are calculated for each year and then averaged over the three-year period ending in the reference year.
</t>
        </r>
      </text>
    </comment>
    <comment ref="DH9" authorId="0" shapeId="0" xr:uid="{00000000-0006-0000-0100-00001A000000}">
      <text>
        <r>
          <rPr>
            <sz val="9"/>
            <color indexed="81"/>
            <rFont val="Tahoma"/>
            <family val="2"/>
          </rPr>
          <t xml:space="preserve">Births per 1,000 women.
Rates are calculated for each year and then averaged over the three-year period ending in the reference year.
</t>
        </r>
      </text>
    </comment>
    <comment ref="DT9" authorId="0" shapeId="0" xr:uid="{00000000-0006-0000-0100-00001B000000}">
      <text>
        <r>
          <rPr>
            <sz val="9"/>
            <color indexed="81"/>
            <rFont val="Tahoma"/>
            <family val="2"/>
          </rPr>
          <t xml:space="preserve">Births per 1,000 women.
Rates are calculated for each year and then averaged over the three-year period ending in the reference year.
</t>
        </r>
      </text>
    </comment>
    <comment ref="EF9" authorId="0" shapeId="0" xr:uid="{00000000-0006-0000-0100-00001C000000}">
      <text>
        <r>
          <rPr>
            <sz val="9"/>
            <color indexed="81"/>
            <rFont val="Tahoma"/>
            <family val="2"/>
          </rPr>
          <t xml:space="preserve">Births per 1,000 women.
Rates are calculated for each year and then averaged over the three-year period ending in the reference year.
</t>
        </r>
      </text>
    </comment>
    <comment ref="ER9" authorId="0" shapeId="0" xr:uid="{00000000-0006-0000-0100-00001D000000}">
      <text>
        <r>
          <rPr>
            <sz val="9"/>
            <color indexed="81"/>
            <rFont val="Tahoma"/>
            <family val="2"/>
          </rPr>
          <t xml:space="preserve">Births per 1,000 women.
Rates are calculated for each year and then averaged over the three-year period ending in the reference year.
</t>
        </r>
      </text>
    </comment>
    <comment ref="FD9" authorId="0" shapeId="0" xr:uid="{00000000-0006-0000-0100-00001E000000}">
      <text>
        <r>
          <rPr>
            <sz val="9"/>
            <color indexed="81"/>
            <rFont val="Tahoma"/>
            <family val="2"/>
          </rPr>
          <t xml:space="preserve">Births per 1,000 women.
Rates are calculated for each year and then averaged over the three-year period ending in the reference year.
</t>
        </r>
      </text>
    </comment>
    <comment ref="FP9" authorId="0" shapeId="0" xr:uid="{00000000-0006-0000-0100-00001F000000}">
      <text>
        <r>
          <rPr>
            <sz val="9"/>
            <color indexed="81"/>
            <rFont val="Tahoma"/>
            <family val="2"/>
          </rPr>
          <t xml:space="preserve">Births per 1,000 women.
Rates are calculated for each year and then averaged over the three-year period ending in the reference year.
</t>
        </r>
      </text>
    </comment>
    <comment ref="GB9" authorId="0" shapeId="0" xr:uid="{00000000-0006-0000-0100-000020000000}">
      <text>
        <r>
          <rPr>
            <sz val="9"/>
            <color indexed="81"/>
            <rFont val="Tahoma"/>
            <family val="2"/>
          </rPr>
          <t xml:space="preserve">Births per 1,000 women.
Rates are calculated for each year and then averaged over the three-year period ending in the reference year.
</t>
        </r>
      </text>
    </comment>
    <comment ref="GN9" authorId="0" shapeId="0" xr:uid="{86BE1E34-447E-4099-9EC1-434D04B3E7E3}">
      <text>
        <r>
          <rPr>
            <sz val="9"/>
            <color indexed="81"/>
            <rFont val="Tahoma"/>
            <family val="2"/>
          </rPr>
          <t xml:space="preserve">Births per 1,000 women.
Rates are calculated for each year and then averaged over the three-year period ending in the reference year.
</t>
        </r>
      </text>
    </comment>
    <comment ref="GZ9" authorId="0" shapeId="0" xr:uid="{DDEE635F-5856-4E8F-8968-2041B0DF6E28}">
      <text>
        <r>
          <rPr>
            <sz val="9"/>
            <color indexed="81"/>
            <rFont val="Tahoma"/>
            <family val="2"/>
          </rPr>
          <t xml:space="preserve">Births per 1,000 women.
Rates are calculated for each year and then averaged over the three-year period ending in the reference year.
</t>
        </r>
      </text>
    </comment>
    <comment ref="HL9" authorId="0" shapeId="0" xr:uid="{65CA05A4-76FA-4764-A47F-28ADE03CB265}">
      <text>
        <r>
          <rPr>
            <sz val="9"/>
            <color indexed="81"/>
            <rFont val="Tahoma"/>
            <family val="2"/>
          </rPr>
          <t xml:space="preserve">Births per 1,000 women.
Rates are calculated for each year and then averaged over the three-year period ending in the reference year.
</t>
        </r>
      </text>
    </comment>
    <comment ref="HX9" authorId="0" shapeId="0" xr:uid="{9AD33554-9A40-4498-B5BF-13526B1C631E}">
      <text>
        <r>
          <rPr>
            <sz val="9"/>
            <color indexed="81"/>
            <rFont val="Tahoma"/>
            <family val="2"/>
          </rPr>
          <t xml:space="preserve">Births per 1,000 women.
Rates are calculated for each year and then averaged over the three-year period ending in the reference year.
</t>
        </r>
      </text>
    </comment>
    <comment ref="IJ9" authorId="0" shapeId="0" xr:uid="{6A110CF1-1001-4522-8E20-1357C54FA2F1}">
      <text>
        <r>
          <rPr>
            <sz val="9"/>
            <color indexed="81"/>
            <rFont val="Tahoma"/>
            <family val="2"/>
          </rPr>
          <t xml:space="preserve">Births per 1,000 women.
Rates are calculated for each year and then averaged over the three-year period ending in the reference year.
</t>
        </r>
      </text>
    </comment>
    <comment ref="IV9" authorId="0" shapeId="0" xr:uid="{0397D3F6-19C5-4DDF-9C77-693FB6C53392}">
      <text>
        <r>
          <rPr>
            <sz val="9"/>
            <color indexed="81"/>
            <rFont val="Tahoma"/>
            <family val="2"/>
          </rPr>
          <t xml:space="preserve">Births per 1,000 women.
Rates are calculated for each year and then averaged over the three-year period ending in the reference year.
</t>
        </r>
      </text>
    </comment>
    <comment ref="JH9" authorId="0" shapeId="0" xr:uid="{0D11623B-D6C3-48B2-BEF7-2881B8359035}">
      <text>
        <r>
          <rPr>
            <sz val="9"/>
            <color indexed="81"/>
            <rFont val="Tahoma"/>
            <family val="2"/>
          </rPr>
          <t xml:space="preserve">Births per 1,000 women.
Rates are calculated for each year and then averaged over the three-year period ending in the reference year.
</t>
        </r>
      </text>
    </comment>
    <comment ref="JT9" authorId="0" shapeId="0" xr:uid="{6786CF20-1246-4047-916F-53D91820A625}">
      <text>
        <r>
          <rPr>
            <sz val="9"/>
            <color indexed="81"/>
            <rFont val="Tahoma"/>
            <family val="2"/>
          </rPr>
          <t xml:space="preserve">Births per 1,000 women.
Rates are calculated for each year and then averaged over the three-year period ending in the reference year.
</t>
        </r>
      </text>
    </comment>
    <comment ref="A10" authorId="0" shapeId="0" xr:uid="{11CF0C6E-5F42-4A2C-B947-2742A7C1D42E}">
      <text>
        <r>
          <rPr>
            <sz val="9"/>
            <color indexed="81"/>
            <rFont val="Tahoma"/>
            <family val="2"/>
          </rPr>
          <t xml:space="preserve">Excludes births where Indigenous status of the mother is not stated.
</t>
        </r>
      </text>
    </comment>
    <comment ref="B10" authorId="0" shapeId="0" xr:uid="{00000000-0006-0000-0100-000021000000}">
      <text>
        <r>
          <rPr>
            <sz val="9"/>
            <color indexed="81"/>
            <rFont val="Tahoma"/>
            <family val="2"/>
          </rPr>
          <t xml:space="preserve">This ERP is sourced from Estimates and Projections, Aboriginal and Torres Strait Islander Australians, 2006-2031.
</t>
        </r>
      </text>
    </comment>
    <comment ref="C10" authorId="0" shapeId="0" xr:uid="{00000000-0006-0000-0100-000022000000}">
      <text>
        <r>
          <rPr>
            <sz val="9"/>
            <color indexed="81"/>
            <rFont val="Tahoma"/>
            <family val="2"/>
          </rPr>
          <t xml:space="preserve">Births registered in the calendar year.
</t>
        </r>
      </text>
    </comment>
    <comment ref="D10" authorId="0" shapeId="0" xr:uid="{00000000-0006-0000-0100-000023000000}">
      <text>
        <r>
          <rPr>
            <sz val="9"/>
            <color indexed="81"/>
            <rFont val="Tahoma"/>
            <family val="2"/>
          </rPr>
          <t xml:space="preserve">Includes births to mothers aged less than 15 years.
</t>
        </r>
      </text>
    </comment>
    <comment ref="J10" authorId="0" shapeId="0" xr:uid="{00000000-0006-0000-0100-000024000000}">
      <text>
        <r>
          <rPr>
            <sz val="9"/>
            <color indexed="81"/>
            <rFont val="Tahoma"/>
            <family val="2"/>
          </rPr>
          <t xml:space="preserve">Includes births to mothers 50 years and over.
</t>
        </r>
      </text>
    </comment>
    <comment ref="K10" authorId="0" shapeId="0" xr:uid="{00000000-0006-0000-0100-000025000000}">
      <text>
        <r>
          <rPr>
            <sz val="9"/>
            <color indexed="81"/>
            <rFont val="Tahoma"/>
            <family val="2"/>
          </rPr>
          <t>Births per woman. Rates are calculated for each year and then averaged over the three-year period ending in the reference year.</t>
        </r>
      </text>
    </comment>
    <comment ref="L10" authorId="0" shapeId="0" xr:uid="{00000000-0006-0000-0100-000026000000}">
      <text>
        <r>
          <rPr>
            <sz val="9"/>
            <color indexed="81"/>
            <rFont val="Tahoma"/>
            <family val="2"/>
          </rPr>
          <t xml:space="preserve">Median age is calculated for each year and then averaged over the three-year period ending in the reference year.
</t>
        </r>
      </text>
    </comment>
    <comment ref="N10" authorId="0" shapeId="0" xr:uid="{00000000-0006-0000-0100-000027000000}">
      <text>
        <r>
          <rPr>
            <sz val="9"/>
            <color indexed="81"/>
            <rFont val="Tahoma"/>
            <family val="2"/>
          </rPr>
          <t xml:space="preserve">Estimated resident population at 30 June.
</t>
        </r>
      </text>
    </comment>
    <comment ref="O10" authorId="0" shapeId="0" xr:uid="{00000000-0006-0000-0100-000028000000}">
      <text>
        <r>
          <rPr>
            <sz val="9"/>
            <color indexed="81"/>
            <rFont val="Tahoma"/>
            <family val="2"/>
          </rPr>
          <t xml:space="preserve">Births registered in the calendar year.
</t>
        </r>
      </text>
    </comment>
    <comment ref="P10" authorId="0" shapeId="0" xr:uid="{00000000-0006-0000-0100-000029000000}">
      <text>
        <r>
          <rPr>
            <sz val="9"/>
            <color indexed="81"/>
            <rFont val="Tahoma"/>
            <family val="2"/>
          </rPr>
          <t xml:space="preserve">Includes births to mothers aged less than 15 years.
</t>
        </r>
      </text>
    </comment>
    <comment ref="V10" authorId="0" shapeId="0" xr:uid="{00000000-0006-0000-0100-00002A000000}">
      <text>
        <r>
          <rPr>
            <sz val="9"/>
            <color indexed="81"/>
            <rFont val="Tahoma"/>
            <family val="2"/>
          </rPr>
          <t xml:space="preserve">Includes births to mothers 50 years and over.
</t>
        </r>
      </text>
    </comment>
    <comment ref="W10" authorId="0" shapeId="0" xr:uid="{00000000-0006-0000-0100-00002B000000}">
      <text>
        <r>
          <rPr>
            <sz val="9"/>
            <color indexed="81"/>
            <rFont val="Tahoma"/>
            <family val="2"/>
          </rPr>
          <t>Births per woman. Rates are calculated for each year and then averaged over the three-year period ending in the reference year.</t>
        </r>
      </text>
    </comment>
    <comment ref="X10" authorId="0" shapeId="0" xr:uid="{00000000-0006-0000-0100-00002C000000}">
      <text>
        <r>
          <rPr>
            <sz val="9"/>
            <color indexed="81"/>
            <rFont val="Tahoma"/>
            <family val="2"/>
          </rPr>
          <t xml:space="preserve">Median age is calculated for each year and then averaged over the three-year period ending in the reference year.
</t>
        </r>
      </text>
    </comment>
    <comment ref="Z10" authorId="0" shapeId="0" xr:uid="{1E7868D4-BA32-40C6-934D-E352D5EDA083}">
      <text>
        <r>
          <rPr>
            <sz val="9"/>
            <color indexed="81"/>
            <rFont val="Tahoma"/>
            <family val="2"/>
          </rPr>
          <t xml:space="preserve">This ERP is sourced from Estimates and Projections, Aboriginal and Torres Strait Islander Australians, 2006-2031.
</t>
        </r>
      </text>
    </comment>
    <comment ref="AA10" authorId="0" shapeId="0" xr:uid="{00000000-0006-0000-0100-00002E000000}">
      <text>
        <r>
          <rPr>
            <sz val="9"/>
            <color indexed="81"/>
            <rFont val="Tahoma"/>
            <family val="2"/>
          </rPr>
          <t xml:space="preserve">Births registered in the calendar year.
</t>
        </r>
      </text>
    </comment>
    <comment ref="AB10" authorId="0" shapeId="0" xr:uid="{00000000-0006-0000-0100-00002F000000}">
      <text>
        <r>
          <rPr>
            <sz val="9"/>
            <color indexed="81"/>
            <rFont val="Tahoma"/>
            <family val="2"/>
          </rPr>
          <t xml:space="preserve">Includes births to mothers aged less than 15 years.
</t>
        </r>
      </text>
    </comment>
    <comment ref="AH10" authorId="0" shapeId="0" xr:uid="{00000000-0006-0000-0100-000030000000}">
      <text>
        <r>
          <rPr>
            <sz val="9"/>
            <color indexed="81"/>
            <rFont val="Tahoma"/>
            <family val="2"/>
          </rPr>
          <t xml:space="preserve">Includes births to mothers 50 years and over.
</t>
        </r>
      </text>
    </comment>
    <comment ref="AI10" authorId="0" shapeId="0" xr:uid="{00000000-0006-0000-0100-000031000000}">
      <text>
        <r>
          <rPr>
            <sz val="9"/>
            <color indexed="81"/>
            <rFont val="Tahoma"/>
            <family val="2"/>
          </rPr>
          <t>Births per woman. Rates are calculated for each year and then averaged over the three-year period ending in the reference year.</t>
        </r>
      </text>
    </comment>
    <comment ref="AJ10" authorId="0" shapeId="0" xr:uid="{00000000-0006-0000-0100-000032000000}">
      <text>
        <r>
          <rPr>
            <sz val="9"/>
            <color indexed="81"/>
            <rFont val="Tahoma"/>
            <family val="2"/>
          </rPr>
          <t xml:space="preserve">Median age is calculated for each year and then averaged over the three-year period ending in the reference year.
</t>
        </r>
      </text>
    </comment>
    <comment ref="AL10" authorId="0" shapeId="0" xr:uid="{00000000-0006-0000-0100-000033000000}">
      <text>
        <r>
          <rPr>
            <sz val="9"/>
            <color indexed="81"/>
            <rFont val="Tahoma"/>
            <family val="2"/>
          </rPr>
          <t xml:space="preserve">Estimated resident population at 30 June.
</t>
        </r>
      </text>
    </comment>
    <comment ref="AM10" authorId="0" shapeId="0" xr:uid="{00000000-0006-0000-0100-000034000000}">
      <text>
        <r>
          <rPr>
            <sz val="9"/>
            <color indexed="81"/>
            <rFont val="Tahoma"/>
            <family val="2"/>
          </rPr>
          <t xml:space="preserve">Births registered in the calendar year.
</t>
        </r>
      </text>
    </comment>
    <comment ref="AN10" authorId="0" shapeId="0" xr:uid="{00000000-0006-0000-0100-000035000000}">
      <text>
        <r>
          <rPr>
            <sz val="9"/>
            <color indexed="81"/>
            <rFont val="Tahoma"/>
            <family val="2"/>
          </rPr>
          <t xml:space="preserve">Includes births to mothers aged less than 15 years.
</t>
        </r>
      </text>
    </comment>
    <comment ref="AT10" authorId="0" shapeId="0" xr:uid="{00000000-0006-0000-0100-000036000000}">
      <text>
        <r>
          <rPr>
            <sz val="9"/>
            <color indexed="81"/>
            <rFont val="Tahoma"/>
            <family val="2"/>
          </rPr>
          <t xml:space="preserve">Includes births to mothers 50 years and over.
</t>
        </r>
      </text>
    </comment>
    <comment ref="AU10" authorId="0" shapeId="0" xr:uid="{00000000-0006-0000-0100-000037000000}">
      <text>
        <r>
          <rPr>
            <sz val="9"/>
            <color indexed="81"/>
            <rFont val="Tahoma"/>
            <family val="2"/>
          </rPr>
          <t>Births per woman. Rates are calculated for each year and then averaged over the three-year period ending in the reference year.</t>
        </r>
      </text>
    </comment>
    <comment ref="AV10" authorId="0" shapeId="0" xr:uid="{00000000-0006-0000-0100-000038000000}">
      <text>
        <r>
          <rPr>
            <sz val="9"/>
            <color indexed="81"/>
            <rFont val="Tahoma"/>
            <family val="2"/>
          </rPr>
          <t xml:space="preserve">Median age is calculated for each year and then averaged over the three-year period ending in the reference year.
</t>
        </r>
      </text>
    </comment>
    <comment ref="AX10" authorId="0" shapeId="0" xr:uid="{011E374F-6583-459E-9F88-048520CFE0ED}">
      <text>
        <r>
          <rPr>
            <sz val="9"/>
            <color indexed="81"/>
            <rFont val="Tahoma"/>
            <family val="2"/>
          </rPr>
          <t xml:space="preserve">This ERP is sourced from Estimates and Projections, Aboriginal and Torres Strait Islander Australians, 2006-2031.
</t>
        </r>
      </text>
    </comment>
    <comment ref="AY10" authorId="0" shapeId="0" xr:uid="{00000000-0006-0000-0100-00003A000000}">
      <text>
        <r>
          <rPr>
            <sz val="9"/>
            <color indexed="81"/>
            <rFont val="Tahoma"/>
            <family val="2"/>
          </rPr>
          <t xml:space="preserve">Births registered in the calendar year.
</t>
        </r>
      </text>
    </comment>
    <comment ref="AZ10" authorId="0" shapeId="0" xr:uid="{00000000-0006-0000-0100-00003B000000}">
      <text>
        <r>
          <rPr>
            <sz val="9"/>
            <color indexed="81"/>
            <rFont val="Tahoma"/>
            <family val="2"/>
          </rPr>
          <t xml:space="preserve">Includes births to mothers aged less than 15 years.
</t>
        </r>
      </text>
    </comment>
    <comment ref="BF10" authorId="0" shapeId="0" xr:uid="{00000000-0006-0000-0100-00003C000000}">
      <text>
        <r>
          <rPr>
            <sz val="9"/>
            <color indexed="81"/>
            <rFont val="Tahoma"/>
            <family val="2"/>
          </rPr>
          <t xml:space="preserve">Includes births to mothers 50 years and over.
</t>
        </r>
      </text>
    </comment>
    <comment ref="BG10" authorId="0" shapeId="0" xr:uid="{00000000-0006-0000-0100-00003D000000}">
      <text>
        <r>
          <rPr>
            <sz val="9"/>
            <color indexed="81"/>
            <rFont val="Tahoma"/>
            <family val="2"/>
          </rPr>
          <t>Births per woman. Rates are calculated for each year and then averaged over the three-year period ending in the reference year.</t>
        </r>
      </text>
    </comment>
    <comment ref="BH10" authorId="0" shapeId="0" xr:uid="{00000000-0006-0000-0100-00003E000000}">
      <text>
        <r>
          <rPr>
            <sz val="9"/>
            <color indexed="81"/>
            <rFont val="Tahoma"/>
            <family val="2"/>
          </rPr>
          <t xml:space="preserve">Median age is calculated for each year and then averaged over the three-year period ending in the reference year.
</t>
        </r>
      </text>
    </comment>
    <comment ref="BJ10" authorId="0" shapeId="0" xr:uid="{00000000-0006-0000-0100-00003F000000}">
      <text>
        <r>
          <rPr>
            <sz val="9"/>
            <color indexed="81"/>
            <rFont val="Tahoma"/>
            <family val="2"/>
          </rPr>
          <t xml:space="preserve">Estimated resident population at 30 June.
</t>
        </r>
      </text>
    </comment>
    <comment ref="BK10" authorId="0" shapeId="0" xr:uid="{00000000-0006-0000-0100-000040000000}">
      <text>
        <r>
          <rPr>
            <sz val="9"/>
            <color indexed="81"/>
            <rFont val="Tahoma"/>
            <family val="2"/>
          </rPr>
          <t xml:space="preserve">Births registered in the calendar year.
</t>
        </r>
      </text>
    </comment>
    <comment ref="BL10" authorId="0" shapeId="0" xr:uid="{00000000-0006-0000-0100-000041000000}">
      <text>
        <r>
          <rPr>
            <sz val="9"/>
            <color indexed="81"/>
            <rFont val="Tahoma"/>
            <family val="2"/>
          </rPr>
          <t xml:space="preserve">Includes births to mothers aged less than 15 years.
</t>
        </r>
      </text>
    </comment>
    <comment ref="BR10" authorId="0" shapeId="0" xr:uid="{00000000-0006-0000-0100-000042000000}">
      <text>
        <r>
          <rPr>
            <sz val="9"/>
            <color indexed="81"/>
            <rFont val="Tahoma"/>
            <family val="2"/>
          </rPr>
          <t xml:space="preserve">Includes births to mothers 50 years and over.
</t>
        </r>
      </text>
    </comment>
    <comment ref="BS10" authorId="0" shapeId="0" xr:uid="{00000000-0006-0000-0100-000043000000}">
      <text>
        <r>
          <rPr>
            <sz val="9"/>
            <color indexed="81"/>
            <rFont val="Tahoma"/>
            <family val="2"/>
          </rPr>
          <t>Births per woman. Rates are calculated for each year and then averaged over the three-year period ending in the reference year.</t>
        </r>
      </text>
    </comment>
    <comment ref="BT10" authorId="0" shapeId="0" xr:uid="{00000000-0006-0000-0100-000044000000}">
      <text>
        <r>
          <rPr>
            <sz val="9"/>
            <color indexed="81"/>
            <rFont val="Tahoma"/>
            <family val="2"/>
          </rPr>
          <t xml:space="preserve">Median age is calculated for each year and then averaged over the three-year period ending in the reference year.
</t>
        </r>
      </text>
    </comment>
    <comment ref="BV10" authorId="0" shapeId="0" xr:uid="{53DA1707-5276-41A1-A045-E6047292FE84}">
      <text>
        <r>
          <rPr>
            <sz val="9"/>
            <color indexed="81"/>
            <rFont val="Tahoma"/>
            <family val="2"/>
          </rPr>
          <t xml:space="preserve">This ERP is sourced from Estimates and Projections, Aboriginal and Torres Strait Islander Australians, 2006-2031.
</t>
        </r>
      </text>
    </comment>
    <comment ref="BW10" authorId="0" shapeId="0" xr:uid="{00000000-0006-0000-0100-000046000000}">
      <text>
        <r>
          <rPr>
            <sz val="9"/>
            <color indexed="81"/>
            <rFont val="Tahoma"/>
            <family val="2"/>
          </rPr>
          <t xml:space="preserve">Births registered in the calendar year.
</t>
        </r>
      </text>
    </comment>
    <comment ref="BX10" authorId="0" shapeId="0" xr:uid="{00000000-0006-0000-0100-000047000000}">
      <text>
        <r>
          <rPr>
            <sz val="9"/>
            <color indexed="81"/>
            <rFont val="Tahoma"/>
            <family val="2"/>
          </rPr>
          <t xml:space="preserve">Includes births to mothers aged less than 15 years.
</t>
        </r>
      </text>
    </comment>
    <comment ref="CD10" authorId="0" shapeId="0" xr:uid="{00000000-0006-0000-0100-000048000000}">
      <text>
        <r>
          <rPr>
            <sz val="9"/>
            <color indexed="81"/>
            <rFont val="Tahoma"/>
            <family val="2"/>
          </rPr>
          <t xml:space="preserve">Includes births to mothers 50 years and over.
</t>
        </r>
      </text>
    </comment>
    <comment ref="CE10" authorId="0" shapeId="0" xr:uid="{00000000-0006-0000-0100-000049000000}">
      <text>
        <r>
          <rPr>
            <sz val="9"/>
            <color indexed="81"/>
            <rFont val="Tahoma"/>
            <family val="2"/>
          </rPr>
          <t>Births per woman. Rates are calculated for each year and then averaged over the three-year period ending in the reference year.</t>
        </r>
      </text>
    </comment>
    <comment ref="CF10" authorId="0" shapeId="0" xr:uid="{00000000-0006-0000-0100-00004A000000}">
      <text>
        <r>
          <rPr>
            <sz val="9"/>
            <color indexed="81"/>
            <rFont val="Tahoma"/>
            <family val="2"/>
          </rPr>
          <t xml:space="preserve">Median age is calculated for each year and then averaged over the three-year period ending in the reference year.
</t>
        </r>
      </text>
    </comment>
    <comment ref="CH10" authorId="0" shapeId="0" xr:uid="{00000000-0006-0000-0100-00004B000000}">
      <text>
        <r>
          <rPr>
            <sz val="9"/>
            <color indexed="81"/>
            <rFont val="Tahoma"/>
            <family val="2"/>
          </rPr>
          <t xml:space="preserve">Estimated resident population at 30 June.
</t>
        </r>
      </text>
    </comment>
    <comment ref="CI10" authorId="0" shapeId="0" xr:uid="{00000000-0006-0000-0100-00004C000000}">
      <text>
        <r>
          <rPr>
            <sz val="9"/>
            <color indexed="81"/>
            <rFont val="Tahoma"/>
            <family val="2"/>
          </rPr>
          <t xml:space="preserve">Births registered in the calendar year.
</t>
        </r>
      </text>
    </comment>
    <comment ref="CJ10" authorId="0" shapeId="0" xr:uid="{00000000-0006-0000-0100-00004D000000}">
      <text>
        <r>
          <rPr>
            <sz val="9"/>
            <color indexed="81"/>
            <rFont val="Tahoma"/>
            <family val="2"/>
          </rPr>
          <t xml:space="preserve">Includes births to mothers aged less than 15 years.
</t>
        </r>
      </text>
    </comment>
    <comment ref="CP10" authorId="0" shapeId="0" xr:uid="{00000000-0006-0000-0100-00004E000000}">
      <text>
        <r>
          <rPr>
            <sz val="9"/>
            <color indexed="81"/>
            <rFont val="Tahoma"/>
            <family val="2"/>
          </rPr>
          <t xml:space="preserve">Includes births to mothers 50 years and over.
</t>
        </r>
      </text>
    </comment>
    <comment ref="CQ10" authorId="0" shapeId="0" xr:uid="{00000000-0006-0000-0100-00004F000000}">
      <text>
        <r>
          <rPr>
            <sz val="9"/>
            <color indexed="81"/>
            <rFont val="Tahoma"/>
            <family val="2"/>
          </rPr>
          <t>Births per woman. Rates are calculated for each year and then averaged over the three-year period ending in the reference year.</t>
        </r>
      </text>
    </comment>
    <comment ref="CR10" authorId="0" shapeId="0" xr:uid="{00000000-0006-0000-0100-000050000000}">
      <text>
        <r>
          <rPr>
            <sz val="9"/>
            <color indexed="81"/>
            <rFont val="Tahoma"/>
            <family val="2"/>
          </rPr>
          <t xml:space="preserve">Median age is calculated for each year and then averaged over the three-year period ending in the reference year.
</t>
        </r>
      </text>
    </comment>
    <comment ref="CT10" authorId="0" shapeId="0" xr:uid="{C5D1DF25-525F-4BA2-9F56-ADBAAAAC9B82}">
      <text>
        <r>
          <rPr>
            <sz val="9"/>
            <color indexed="81"/>
            <rFont val="Tahoma"/>
            <family val="2"/>
          </rPr>
          <t xml:space="preserve">This ERP is sourced from Estimates and Projections, Aboriginal and Torres Strait Islander Australians, 2006-2031.
</t>
        </r>
      </text>
    </comment>
    <comment ref="CU10" authorId="0" shapeId="0" xr:uid="{00000000-0006-0000-0100-000052000000}">
      <text>
        <r>
          <rPr>
            <sz val="9"/>
            <color indexed="81"/>
            <rFont val="Tahoma"/>
            <family val="2"/>
          </rPr>
          <t xml:space="preserve">Births registered in the calendar year.
</t>
        </r>
      </text>
    </comment>
    <comment ref="CV10" authorId="0" shapeId="0" xr:uid="{00000000-0006-0000-0100-000053000000}">
      <text>
        <r>
          <rPr>
            <sz val="9"/>
            <color indexed="81"/>
            <rFont val="Tahoma"/>
            <family val="2"/>
          </rPr>
          <t xml:space="preserve">Includes births to mothers aged less than 15 years.
</t>
        </r>
      </text>
    </comment>
    <comment ref="DB10" authorId="0" shapeId="0" xr:uid="{00000000-0006-0000-0100-000054000000}">
      <text>
        <r>
          <rPr>
            <sz val="9"/>
            <color indexed="81"/>
            <rFont val="Tahoma"/>
            <family val="2"/>
          </rPr>
          <t xml:space="preserve">Includes births to mothers 50 years and over.
</t>
        </r>
      </text>
    </comment>
    <comment ref="DC10" authorId="0" shapeId="0" xr:uid="{00000000-0006-0000-0100-000055000000}">
      <text>
        <r>
          <rPr>
            <sz val="9"/>
            <color indexed="81"/>
            <rFont val="Tahoma"/>
            <family val="2"/>
          </rPr>
          <t>Births per woman. Rates are calculated for each year and then averaged over the three-year period ending in the reference year.</t>
        </r>
      </text>
    </comment>
    <comment ref="DD10" authorId="0" shapeId="0" xr:uid="{00000000-0006-0000-0100-000056000000}">
      <text>
        <r>
          <rPr>
            <sz val="9"/>
            <color indexed="81"/>
            <rFont val="Tahoma"/>
            <family val="2"/>
          </rPr>
          <t xml:space="preserve">Median age is calculated for each year and then averaged over the three-year period ending in the reference year.
</t>
        </r>
      </text>
    </comment>
    <comment ref="DF10" authorId="0" shapeId="0" xr:uid="{00000000-0006-0000-0100-000057000000}">
      <text>
        <r>
          <rPr>
            <sz val="9"/>
            <color indexed="81"/>
            <rFont val="Tahoma"/>
            <family val="2"/>
          </rPr>
          <t xml:space="preserve">Estimated resident population at 30 June.
</t>
        </r>
      </text>
    </comment>
    <comment ref="DG10" authorId="0" shapeId="0" xr:uid="{00000000-0006-0000-0100-000058000000}">
      <text>
        <r>
          <rPr>
            <sz val="9"/>
            <color indexed="81"/>
            <rFont val="Tahoma"/>
            <family val="2"/>
          </rPr>
          <t xml:space="preserve">Births registered in the calendar year.
</t>
        </r>
      </text>
    </comment>
    <comment ref="DH10" authorId="0" shapeId="0" xr:uid="{00000000-0006-0000-0100-000059000000}">
      <text>
        <r>
          <rPr>
            <sz val="9"/>
            <color indexed="81"/>
            <rFont val="Tahoma"/>
            <family val="2"/>
          </rPr>
          <t xml:space="preserve">Includes births to mothers aged less than 15 years.
</t>
        </r>
      </text>
    </comment>
    <comment ref="DN10" authorId="0" shapeId="0" xr:uid="{00000000-0006-0000-0100-00005A000000}">
      <text>
        <r>
          <rPr>
            <sz val="9"/>
            <color indexed="81"/>
            <rFont val="Tahoma"/>
            <family val="2"/>
          </rPr>
          <t xml:space="preserve">Includes births to mothers 50 years and over.
</t>
        </r>
      </text>
    </comment>
    <comment ref="DO10" authorId="0" shapeId="0" xr:uid="{00000000-0006-0000-0100-00005B000000}">
      <text>
        <r>
          <rPr>
            <sz val="9"/>
            <color indexed="81"/>
            <rFont val="Tahoma"/>
            <family val="2"/>
          </rPr>
          <t>Births per woman. Rates are calculated for each year and then averaged over the three-year period ending in the reference year.</t>
        </r>
      </text>
    </comment>
    <comment ref="DP10" authorId="0" shapeId="0" xr:uid="{00000000-0006-0000-0100-00005C000000}">
      <text>
        <r>
          <rPr>
            <sz val="9"/>
            <color indexed="81"/>
            <rFont val="Tahoma"/>
            <family val="2"/>
          </rPr>
          <t xml:space="preserve">Median age is calculated for each year and then averaged over the three-year period ending in the reference year.
</t>
        </r>
      </text>
    </comment>
    <comment ref="DR10" authorId="0" shapeId="0" xr:uid="{A8039650-4DE2-465E-888C-AC0F719EAEB2}">
      <text>
        <r>
          <rPr>
            <sz val="9"/>
            <color indexed="81"/>
            <rFont val="Tahoma"/>
            <family val="2"/>
          </rPr>
          <t xml:space="preserve">This ERP is sourced from Estimates and Projections, Aboriginal and Torres Strait Islander Australians, 2006-2031.
</t>
        </r>
      </text>
    </comment>
    <comment ref="DS10" authorId="0" shapeId="0" xr:uid="{00000000-0006-0000-0100-00005E000000}">
      <text>
        <r>
          <rPr>
            <sz val="9"/>
            <color indexed="81"/>
            <rFont val="Tahoma"/>
            <family val="2"/>
          </rPr>
          <t xml:space="preserve">Births registered in the calendar year.
</t>
        </r>
      </text>
    </comment>
    <comment ref="DT10" authorId="0" shapeId="0" xr:uid="{00000000-0006-0000-0100-00005F000000}">
      <text>
        <r>
          <rPr>
            <sz val="9"/>
            <color indexed="81"/>
            <rFont val="Tahoma"/>
            <family val="2"/>
          </rPr>
          <t xml:space="preserve">Includes births to mothers aged less than 15 years.
</t>
        </r>
      </text>
    </comment>
    <comment ref="DZ10" authorId="0" shapeId="0" xr:uid="{00000000-0006-0000-0100-000060000000}">
      <text>
        <r>
          <rPr>
            <sz val="9"/>
            <color indexed="81"/>
            <rFont val="Tahoma"/>
            <family val="2"/>
          </rPr>
          <t xml:space="preserve">Includes births to mothers 50 years and over.
</t>
        </r>
      </text>
    </comment>
    <comment ref="EA10" authorId="0" shapeId="0" xr:uid="{00000000-0006-0000-0100-000061000000}">
      <text>
        <r>
          <rPr>
            <sz val="9"/>
            <color indexed="81"/>
            <rFont val="Tahoma"/>
            <family val="2"/>
          </rPr>
          <t>Births per woman. Rates are calculated for each year and then averaged over the three-year period ending in the reference year.</t>
        </r>
      </text>
    </comment>
    <comment ref="EB10" authorId="0" shapeId="0" xr:uid="{00000000-0006-0000-0100-000062000000}">
      <text>
        <r>
          <rPr>
            <sz val="9"/>
            <color indexed="81"/>
            <rFont val="Tahoma"/>
            <family val="2"/>
          </rPr>
          <t xml:space="preserve">Median age is calculated for each year and then averaged over the three-year period ending in the reference year.
</t>
        </r>
      </text>
    </comment>
    <comment ref="ED10" authorId="0" shapeId="0" xr:uid="{00000000-0006-0000-0100-000063000000}">
      <text>
        <r>
          <rPr>
            <sz val="9"/>
            <color indexed="81"/>
            <rFont val="Tahoma"/>
            <family val="2"/>
          </rPr>
          <t xml:space="preserve">Estimated resident population at 30 June.
</t>
        </r>
      </text>
    </comment>
    <comment ref="EE10" authorId="0" shapeId="0" xr:uid="{00000000-0006-0000-0100-000064000000}">
      <text>
        <r>
          <rPr>
            <sz val="9"/>
            <color indexed="81"/>
            <rFont val="Tahoma"/>
            <family val="2"/>
          </rPr>
          <t xml:space="preserve">Births registered in the calendar year.
</t>
        </r>
      </text>
    </comment>
    <comment ref="EF10" authorId="0" shapeId="0" xr:uid="{00000000-0006-0000-0100-000065000000}">
      <text>
        <r>
          <rPr>
            <sz val="9"/>
            <color indexed="81"/>
            <rFont val="Tahoma"/>
            <family val="2"/>
          </rPr>
          <t xml:space="preserve">Includes births to mothers aged less than 15 years.
</t>
        </r>
      </text>
    </comment>
    <comment ref="EL10" authorId="0" shapeId="0" xr:uid="{00000000-0006-0000-0100-000066000000}">
      <text>
        <r>
          <rPr>
            <sz val="9"/>
            <color indexed="81"/>
            <rFont val="Tahoma"/>
            <family val="2"/>
          </rPr>
          <t xml:space="preserve">Includes births to mothers 50 years and over.
</t>
        </r>
      </text>
    </comment>
    <comment ref="EM10" authorId="0" shapeId="0" xr:uid="{00000000-0006-0000-0100-000067000000}">
      <text>
        <r>
          <rPr>
            <sz val="9"/>
            <color indexed="81"/>
            <rFont val="Tahoma"/>
            <family val="2"/>
          </rPr>
          <t>Births per woman. Rates are calculated for each year and then averaged over the three-year period ending in the reference year.</t>
        </r>
      </text>
    </comment>
    <comment ref="EN10" authorId="0" shapeId="0" xr:uid="{00000000-0006-0000-0100-000068000000}">
      <text>
        <r>
          <rPr>
            <sz val="9"/>
            <color indexed="81"/>
            <rFont val="Tahoma"/>
            <family val="2"/>
          </rPr>
          <t xml:space="preserve">Median age is calculated for each year and then averaged over the three-year period ending in the reference year.
</t>
        </r>
      </text>
    </comment>
    <comment ref="EP10" authorId="0" shapeId="0" xr:uid="{B7C91DCC-453C-44D2-9C3D-EEBD63AB5524}">
      <text>
        <r>
          <rPr>
            <sz val="9"/>
            <color indexed="81"/>
            <rFont val="Tahoma"/>
            <family val="2"/>
          </rPr>
          <t xml:space="preserve">This ERP is sourced from Estimates and Projections, Aboriginal and Torres Strait Islander Australians, 2006-2031.
</t>
        </r>
      </text>
    </comment>
    <comment ref="EQ10" authorId="0" shapeId="0" xr:uid="{00000000-0006-0000-0100-00006A000000}">
      <text>
        <r>
          <rPr>
            <sz val="9"/>
            <color indexed="81"/>
            <rFont val="Tahoma"/>
            <family val="2"/>
          </rPr>
          <t xml:space="preserve">Births registered in the calendar year.
</t>
        </r>
      </text>
    </comment>
    <comment ref="ER10" authorId="0" shapeId="0" xr:uid="{00000000-0006-0000-0100-00006B000000}">
      <text>
        <r>
          <rPr>
            <sz val="9"/>
            <color indexed="81"/>
            <rFont val="Tahoma"/>
            <family val="2"/>
          </rPr>
          <t xml:space="preserve">Includes births to mothers aged less than 15 years.
</t>
        </r>
      </text>
    </comment>
    <comment ref="EX10" authorId="0" shapeId="0" xr:uid="{00000000-0006-0000-0100-00006C000000}">
      <text>
        <r>
          <rPr>
            <sz val="9"/>
            <color indexed="81"/>
            <rFont val="Tahoma"/>
            <family val="2"/>
          </rPr>
          <t xml:space="preserve">Includes births to mothers 50 years and over.
</t>
        </r>
      </text>
    </comment>
    <comment ref="EY10" authorId="0" shapeId="0" xr:uid="{00000000-0006-0000-0100-00006D000000}">
      <text>
        <r>
          <rPr>
            <sz val="9"/>
            <color indexed="81"/>
            <rFont val="Tahoma"/>
            <family val="2"/>
          </rPr>
          <t>Births per woman. Rates are calculated for each year and then averaged over the three-year period ending in the reference year.</t>
        </r>
      </text>
    </comment>
    <comment ref="EZ10" authorId="0" shapeId="0" xr:uid="{00000000-0006-0000-0100-00006E000000}">
      <text>
        <r>
          <rPr>
            <sz val="9"/>
            <color indexed="81"/>
            <rFont val="Tahoma"/>
            <family val="2"/>
          </rPr>
          <t xml:space="preserve">Median age is calculated for each year and then averaged over the three-year period ending in the reference year.
</t>
        </r>
      </text>
    </comment>
    <comment ref="FB10" authorId="0" shapeId="0" xr:uid="{00000000-0006-0000-0100-00006F000000}">
      <text>
        <r>
          <rPr>
            <sz val="9"/>
            <color indexed="81"/>
            <rFont val="Tahoma"/>
            <family val="2"/>
          </rPr>
          <t xml:space="preserve">Estimated resident population at 30 June.
</t>
        </r>
      </text>
    </comment>
    <comment ref="FC10" authorId="0" shapeId="0" xr:uid="{00000000-0006-0000-0100-000070000000}">
      <text>
        <r>
          <rPr>
            <sz val="9"/>
            <color indexed="81"/>
            <rFont val="Tahoma"/>
            <family val="2"/>
          </rPr>
          <t xml:space="preserve">Births registered in the calendar year.
</t>
        </r>
      </text>
    </comment>
    <comment ref="FD10" authorId="0" shapeId="0" xr:uid="{00000000-0006-0000-0100-000071000000}">
      <text>
        <r>
          <rPr>
            <sz val="9"/>
            <color indexed="81"/>
            <rFont val="Tahoma"/>
            <family val="2"/>
          </rPr>
          <t xml:space="preserve">Includes births to mothers aged less than 15 years.
</t>
        </r>
      </text>
    </comment>
    <comment ref="FJ10" authorId="0" shapeId="0" xr:uid="{00000000-0006-0000-0100-000072000000}">
      <text>
        <r>
          <rPr>
            <sz val="9"/>
            <color indexed="81"/>
            <rFont val="Tahoma"/>
            <family val="2"/>
          </rPr>
          <t xml:space="preserve">Includes births to mothers 50 years and over.
</t>
        </r>
      </text>
    </comment>
    <comment ref="FK10" authorId="0" shapeId="0" xr:uid="{00000000-0006-0000-0100-000073000000}">
      <text>
        <r>
          <rPr>
            <sz val="9"/>
            <color indexed="81"/>
            <rFont val="Tahoma"/>
            <family val="2"/>
          </rPr>
          <t>Births per woman. Rates are calculated for each year and then averaged over the three-year period ending in the reference year.</t>
        </r>
      </text>
    </comment>
    <comment ref="FL10" authorId="0" shapeId="0" xr:uid="{00000000-0006-0000-0100-000074000000}">
      <text>
        <r>
          <rPr>
            <sz val="9"/>
            <color indexed="81"/>
            <rFont val="Tahoma"/>
            <family val="2"/>
          </rPr>
          <t xml:space="preserve">Median age is calculated for each year and then averaged over the three-year period ending in the reference year.
</t>
        </r>
      </text>
    </comment>
    <comment ref="FN10" authorId="0" shapeId="0" xr:uid="{4B6CF6D3-40AD-4E84-B2B3-1A3480AF95FB}">
      <text>
        <r>
          <rPr>
            <sz val="9"/>
            <color indexed="81"/>
            <rFont val="Tahoma"/>
            <family val="2"/>
          </rPr>
          <t xml:space="preserve">This ERP is sourced from Estimates and Projections, Aboriginal and Torres Strait Islander Australians, 2006-2031.
</t>
        </r>
      </text>
    </comment>
    <comment ref="FO10" authorId="0" shapeId="0" xr:uid="{00000000-0006-0000-0100-000076000000}">
      <text>
        <r>
          <rPr>
            <sz val="9"/>
            <color indexed="81"/>
            <rFont val="Tahoma"/>
            <family val="2"/>
          </rPr>
          <t xml:space="preserve">Births registered in the calendar year.
</t>
        </r>
      </text>
    </comment>
    <comment ref="FP10" authorId="0" shapeId="0" xr:uid="{00000000-0006-0000-0100-000077000000}">
      <text>
        <r>
          <rPr>
            <sz val="9"/>
            <color indexed="81"/>
            <rFont val="Tahoma"/>
            <family val="2"/>
          </rPr>
          <t xml:space="preserve">Includes births to mothers aged less than 15 years.
</t>
        </r>
      </text>
    </comment>
    <comment ref="FV10" authorId="0" shapeId="0" xr:uid="{00000000-0006-0000-0100-000078000000}">
      <text>
        <r>
          <rPr>
            <sz val="9"/>
            <color indexed="81"/>
            <rFont val="Tahoma"/>
            <family val="2"/>
          </rPr>
          <t xml:space="preserve">Includes births to mothers 50 years and over.
</t>
        </r>
      </text>
    </comment>
    <comment ref="FW10" authorId="0" shapeId="0" xr:uid="{00000000-0006-0000-0100-000079000000}">
      <text>
        <r>
          <rPr>
            <sz val="9"/>
            <color indexed="81"/>
            <rFont val="Tahoma"/>
            <family val="2"/>
          </rPr>
          <t>Births per woman. Rates are calculated for each year and then averaged over the three-year period ending in the reference year.</t>
        </r>
      </text>
    </comment>
    <comment ref="FX10" authorId="0" shapeId="0" xr:uid="{00000000-0006-0000-0100-00007A000000}">
      <text>
        <r>
          <rPr>
            <sz val="9"/>
            <color indexed="81"/>
            <rFont val="Tahoma"/>
            <family val="2"/>
          </rPr>
          <t xml:space="preserve">Median age is calculated for each year and then averaged over the three-year period ending in the reference year.
</t>
        </r>
      </text>
    </comment>
    <comment ref="FZ10" authorId="0" shapeId="0" xr:uid="{00000000-0006-0000-0100-00007B000000}">
      <text>
        <r>
          <rPr>
            <sz val="9"/>
            <color indexed="81"/>
            <rFont val="Tahoma"/>
            <family val="2"/>
          </rPr>
          <t xml:space="preserve">Estimated resident population at 30 June.
</t>
        </r>
      </text>
    </comment>
    <comment ref="GA10" authorId="0" shapeId="0" xr:uid="{00000000-0006-0000-0100-00007C000000}">
      <text>
        <r>
          <rPr>
            <sz val="9"/>
            <color indexed="81"/>
            <rFont val="Tahoma"/>
            <family val="2"/>
          </rPr>
          <t xml:space="preserve">Births registered in the calendar year.
</t>
        </r>
      </text>
    </comment>
    <comment ref="GB10" authorId="0" shapeId="0" xr:uid="{00000000-0006-0000-0100-00007D000000}">
      <text>
        <r>
          <rPr>
            <sz val="9"/>
            <color indexed="81"/>
            <rFont val="Tahoma"/>
            <family val="2"/>
          </rPr>
          <t xml:space="preserve">Includes births to mothers aged less than 15 years.
</t>
        </r>
      </text>
    </comment>
    <comment ref="GH10" authorId="0" shapeId="0" xr:uid="{00000000-0006-0000-0100-00007E000000}">
      <text>
        <r>
          <rPr>
            <sz val="9"/>
            <color indexed="81"/>
            <rFont val="Tahoma"/>
            <family val="2"/>
          </rPr>
          <t xml:space="preserve">Includes births to mothers 50 years and over.
</t>
        </r>
      </text>
    </comment>
    <comment ref="GI10" authorId="0" shapeId="0" xr:uid="{00000000-0006-0000-0100-00007F000000}">
      <text>
        <r>
          <rPr>
            <sz val="9"/>
            <color indexed="81"/>
            <rFont val="Tahoma"/>
            <family val="2"/>
          </rPr>
          <t>Births per woman. Rates are calculated for each year and then averaged over the three-year period ending in the reference year.</t>
        </r>
      </text>
    </comment>
    <comment ref="GJ10" authorId="0" shapeId="0" xr:uid="{00000000-0006-0000-0100-000080000000}">
      <text>
        <r>
          <rPr>
            <sz val="9"/>
            <color indexed="81"/>
            <rFont val="Tahoma"/>
            <family val="2"/>
          </rPr>
          <t xml:space="preserve">Median age is calculated for each year and then averaged over the three-year period ending in the reference year.
</t>
        </r>
      </text>
    </comment>
    <comment ref="GL10" authorId="0" shapeId="0" xr:uid="{493600FC-D130-4BEB-B3C7-7421D2E36E8E}">
      <text>
        <r>
          <rPr>
            <sz val="9"/>
            <color indexed="81"/>
            <rFont val="Tahoma"/>
            <family val="2"/>
          </rPr>
          <t xml:space="preserve">This ERP is sourced from Estimates and Projections, Aboriginal and Torres Strait Islander Australians, 2006-2031.
</t>
        </r>
      </text>
    </comment>
    <comment ref="GM10" authorId="0" shapeId="0" xr:uid="{0931F05F-CE1C-4E90-BB25-125679E38C79}">
      <text>
        <r>
          <rPr>
            <sz val="9"/>
            <color indexed="81"/>
            <rFont val="Tahoma"/>
            <family val="2"/>
          </rPr>
          <t xml:space="preserve">Births registered in the calendar year.
</t>
        </r>
      </text>
    </comment>
    <comment ref="GN10" authorId="0" shapeId="0" xr:uid="{41353033-3128-40B3-AD39-EDEF6098E6FA}">
      <text>
        <r>
          <rPr>
            <sz val="9"/>
            <color indexed="81"/>
            <rFont val="Tahoma"/>
            <family val="2"/>
          </rPr>
          <t xml:space="preserve">Includes births to mothers aged less than 15 years.
</t>
        </r>
      </text>
    </comment>
    <comment ref="GT10" authorId="0" shapeId="0" xr:uid="{59190687-41D3-450E-8EFF-6A92440CA077}">
      <text>
        <r>
          <rPr>
            <sz val="9"/>
            <color indexed="81"/>
            <rFont val="Tahoma"/>
            <family val="2"/>
          </rPr>
          <t xml:space="preserve">Includes births to mothers 50 years and over.
</t>
        </r>
      </text>
    </comment>
    <comment ref="GU10" authorId="0" shapeId="0" xr:uid="{4A9303E2-D7B8-405E-96CF-1B9408EF25A9}">
      <text>
        <r>
          <rPr>
            <sz val="9"/>
            <color indexed="81"/>
            <rFont val="Tahoma"/>
            <family val="2"/>
          </rPr>
          <t>Births per woman. Rates are calculated for each year and then averaged over the three-year period ending in the reference year.</t>
        </r>
      </text>
    </comment>
    <comment ref="GV10" authorId="0" shapeId="0" xr:uid="{7B12B7E6-8BCD-4E6E-A9B9-2DD2FEC63AC2}">
      <text>
        <r>
          <rPr>
            <sz val="9"/>
            <color indexed="81"/>
            <rFont val="Tahoma"/>
            <family val="2"/>
          </rPr>
          <t xml:space="preserve">Median age is calculated for each year and then averaged over the three-year period ending in the reference year.
</t>
        </r>
      </text>
    </comment>
    <comment ref="GX10" authorId="0" shapeId="0" xr:uid="{2D4C363B-38EF-4877-A5BB-E312E6599BB4}">
      <text>
        <r>
          <rPr>
            <sz val="9"/>
            <color indexed="81"/>
            <rFont val="Tahoma"/>
            <family val="2"/>
          </rPr>
          <t xml:space="preserve">Estimated resident population at 30 June.
</t>
        </r>
      </text>
    </comment>
    <comment ref="GY10" authorId="0" shapeId="0" xr:uid="{689C91E9-C2D6-45B6-B7BB-80119A7D0BB3}">
      <text>
        <r>
          <rPr>
            <sz val="9"/>
            <color indexed="81"/>
            <rFont val="Tahoma"/>
            <family val="2"/>
          </rPr>
          <t xml:space="preserve">Births registered in the calendar year.
</t>
        </r>
      </text>
    </comment>
    <comment ref="GZ10" authorId="0" shapeId="0" xr:uid="{926FF87C-9706-4DF7-8BAC-235406058902}">
      <text>
        <r>
          <rPr>
            <sz val="9"/>
            <color indexed="81"/>
            <rFont val="Tahoma"/>
            <family val="2"/>
          </rPr>
          <t xml:space="preserve">Includes births to mothers aged less than 15 years.
</t>
        </r>
      </text>
    </comment>
    <comment ref="HF10" authorId="0" shapeId="0" xr:uid="{40C0E898-A663-41AA-8AE3-15E23C6F6B36}">
      <text>
        <r>
          <rPr>
            <sz val="9"/>
            <color indexed="81"/>
            <rFont val="Tahoma"/>
            <family val="2"/>
          </rPr>
          <t xml:space="preserve">Includes births to mothers 50 years and over.
</t>
        </r>
      </text>
    </comment>
    <comment ref="HG10" authorId="0" shapeId="0" xr:uid="{AB9A076D-330A-46C0-AE3C-07FA61DB63E7}">
      <text>
        <r>
          <rPr>
            <sz val="9"/>
            <color indexed="81"/>
            <rFont val="Tahoma"/>
            <family val="2"/>
          </rPr>
          <t>Births per woman. Rates are calculated for each year and then averaged over the three-year period ending in the reference year.</t>
        </r>
      </text>
    </comment>
    <comment ref="HH10" authorId="0" shapeId="0" xr:uid="{AA9DE9C3-BFAA-428A-A423-258DCB13B72A}">
      <text>
        <r>
          <rPr>
            <sz val="9"/>
            <color indexed="81"/>
            <rFont val="Tahoma"/>
            <family val="2"/>
          </rPr>
          <t xml:space="preserve">Median age is calculated for each year and then averaged over the three-year period ending in the reference year.
</t>
        </r>
      </text>
    </comment>
    <comment ref="HJ10" authorId="0" shapeId="0" xr:uid="{1D62A62A-AFE3-4D09-839C-0232943EDEB5}">
      <text>
        <r>
          <rPr>
            <sz val="9"/>
            <color indexed="81"/>
            <rFont val="Tahoma"/>
            <family val="2"/>
          </rPr>
          <t xml:space="preserve">This ERP is sourced from Estimates and Projections, Aboriginal and Torres Strait Islander Australians, 2006-2031.
</t>
        </r>
      </text>
    </comment>
    <comment ref="HK10" authorId="0" shapeId="0" xr:uid="{F9673663-3057-4420-982E-CAD9DDB4E76B}">
      <text>
        <r>
          <rPr>
            <sz val="9"/>
            <color indexed="81"/>
            <rFont val="Tahoma"/>
            <family val="2"/>
          </rPr>
          <t xml:space="preserve">Births registered in the calendar year.
</t>
        </r>
      </text>
    </comment>
    <comment ref="HL10" authorId="0" shapeId="0" xr:uid="{B01C034E-4060-48EB-8844-DC8FA4C85888}">
      <text>
        <r>
          <rPr>
            <sz val="9"/>
            <color indexed="81"/>
            <rFont val="Tahoma"/>
            <family val="2"/>
          </rPr>
          <t xml:space="preserve">Includes births to mothers aged less than 15 years.
</t>
        </r>
      </text>
    </comment>
    <comment ref="HR10" authorId="0" shapeId="0" xr:uid="{3536A7E5-09C3-4F13-A9FF-C3890344DB90}">
      <text>
        <r>
          <rPr>
            <sz val="9"/>
            <color indexed="81"/>
            <rFont val="Tahoma"/>
            <family val="2"/>
          </rPr>
          <t xml:space="preserve">Includes births to mothers 50 years and over.
</t>
        </r>
      </text>
    </comment>
    <comment ref="HS10" authorId="0" shapeId="0" xr:uid="{E1C74491-CCDC-4265-917E-1699794AD5D2}">
      <text>
        <r>
          <rPr>
            <sz val="9"/>
            <color indexed="81"/>
            <rFont val="Tahoma"/>
            <family val="2"/>
          </rPr>
          <t>Births per woman. Rates are calculated for each year and then averaged over the three-year period ending in the reference year.</t>
        </r>
      </text>
    </comment>
    <comment ref="HT10" authorId="0" shapeId="0" xr:uid="{6AE150CA-59FC-429E-AA6D-2D92021D902C}">
      <text>
        <r>
          <rPr>
            <sz val="9"/>
            <color indexed="81"/>
            <rFont val="Tahoma"/>
            <family val="2"/>
          </rPr>
          <t xml:space="preserve">Median age is calculated for each year and then averaged over the three-year period ending in the reference year.
</t>
        </r>
      </text>
    </comment>
    <comment ref="HV10" authorId="0" shapeId="0" xr:uid="{E2820706-7E0D-45D8-B087-4C798F41CA44}">
      <text>
        <r>
          <rPr>
            <sz val="9"/>
            <color indexed="81"/>
            <rFont val="Tahoma"/>
            <family val="2"/>
          </rPr>
          <t xml:space="preserve">Estimated resident population at 30 June.
</t>
        </r>
      </text>
    </comment>
    <comment ref="HW10" authorId="0" shapeId="0" xr:uid="{C1A05AD0-B88B-46D4-B1F0-355BE952737B}">
      <text>
        <r>
          <rPr>
            <sz val="9"/>
            <color indexed="81"/>
            <rFont val="Tahoma"/>
            <family val="2"/>
          </rPr>
          <t xml:space="preserve">Births registered in the calendar year.
</t>
        </r>
      </text>
    </comment>
    <comment ref="HX10" authorId="0" shapeId="0" xr:uid="{EA3D6B0E-CCB0-47F6-88D7-9D3CB3364D48}">
      <text>
        <r>
          <rPr>
            <sz val="9"/>
            <color indexed="81"/>
            <rFont val="Tahoma"/>
            <family val="2"/>
          </rPr>
          <t xml:space="preserve">Includes births to mothers aged less than 15 years.
</t>
        </r>
      </text>
    </comment>
    <comment ref="ID10" authorId="0" shapeId="0" xr:uid="{A001CC6B-5711-4923-96D6-679DA66C0B5F}">
      <text>
        <r>
          <rPr>
            <sz val="9"/>
            <color indexed="81"/>
            <rFont val="Tahoma"/>
            <family val="2"/>
          </rPr>
          <t xml:space="preserve">Includes births to mothers 50 years and over.
</t>
        </r>
      </text>
    </comment>
    <comment ref="IE10" authorId="0" shapeId="0" xr:uid="{13C1B7C9-B16C-4DEA-83BC-8227A698AA58}">
      <text>
        <r>
          <rPr>
            <sz val="9"/>
            <color indexed="81"/>
            <rFont val="Tahoma"/>
            <family val="2"/>
          </rPr>
          <t>Births per woman. Rates are calculated for each year and then averaged over the three-year period ending in the reference year.</t>
        </r>
      </text>
    </comment>
    <comment ref="IF10" authorId="0" shapeId="0" xr:uid="{922F5DBC-F76B-4071-96BB-72BBBEEC7C66}">
      <text>
        <r>
          <rPr>
            <sz val="9"/>
            <color indexed="81"/>
            <rFont val="Tahoma"/>
            <family val="2"/>
          </rPr>
          <t xml:space="preserve">Median age is calculated for each year and then averaged over the three-year period ending in the reference year.
</t>
        </r>
      </text>
    </comment>
    <comment ref="IH10" authorId="0" shapeId="0" xr:uid="{692C2FD2-5271-4F27-A1F6-F0A41DB35B2D}">
      <text>
        <r>
          <rPr>
            <sz val="9"/>
            <color indexed="81"/>
            <rFont val="Tahoma"/>
            <family val="2"/>
          </rPr>
          <t xml:space="preserve">This ERP is sourced from Estimates and Projections, Aboriginal and Torres Strait Islander Australians, 2006-2031.
</t>
        </r>
      </text>
    </comment>
    <comment ref="II10" authorId="0" shapeId="0" xr:uid="{EC7D879C-F426-4016-AFA0-65452693556A}">
      <text>
        <r>
          <rPr>
            <sz val="9"/>
            <color indexed="81"/>
            <rFont val="Tahoma"/>
            <family val="2"/>
          </rPr>
          <t xml:space="preserve">Births registered in the calendar year.
</t>
        </r>
      </text>
    </comment>
    <comment ref="IJ10" authorId="0" shapeId="0" xr:uid="{ADCF2FAE-0E71-4D6F-83A8-2020593F5937}">
      <text>
        <r>
          <rPr>
            <sz val="9"/>
            <color indexed="81"/>
            <rFont val="Tahoma"/>
            <family val="2"/>
          </rPr>
          <t xml:space="preserve">Includes births to mothers aged less than 15 years.
</t>
        </r>
      </text>
    </comment>
    <comment ref="IP10" authorId="0" shapeId="0" xr:uid="{C284A785-5181-46A0-BDE9-9877AD6A1FD9}">
      <text>
        <r>
          <rPr>
            <sz val="9"/>
            <color indexed="81"/>
            <rFont val="Tahoma"/>
            <family val="2"/>
          </rPr>
          <t xml:space="preserve">Includes births to mothers 50 years and over.
</t>
        </r>
      </text>
    </comment>
    <comment ref="IQ10" authorId="0" shapeId="0" xr:uid="{A641A89B-22D3-4960-931A-548EF1AB34BB}">
      <text>
        <r>
          <rPr>
            <sz val="9"/>
            <color indexed="81"/>
            <rFont val="Tahoma"/>
            <family val="2"/>
          </rPr>
          <t>Births per woman. Rates are calculated for each year and then averaged over the three-year period ending in the reference year.</t>
        </r>
      </text>
    </comment>
    <comment ref="IR10" authorId="0" shapeId="0" xr:uid="{49E029C1-FC0D-4E1E-A788-13419756B9B8}">
      <text>
        <r>
          <rPr>
            <sz val="9"/>
            <color indexed="81"/>
            <rFont val="Tahoma"/>
            <family val="2"/>
          </rPr>
          <t xml:space="preserve">Median age is calculated for each year and then averaged over the three-year period ending in the reference year.
</t>
        </r>
      </text>
    </comment>
    <comment ref="IT10" authorId="0" shapeId="0" xr:uid="{29556BB2-A39C-464B-8917-C1E4CADD73C7}">
      <text>
        <r>
          <rPr>
            <sz val="9"/>
            <color indexed="81"/>
            <rFont val="Tahoma"/>
            <family val="2"/>
          </rPr>
          <t xml:space="preserve">Estimated resident population at 30 June.
</t>
        </r>
      </text>
    </comment>
    <comment ref="IU10" authorId="0" shapeId="0" xr:uid="{689C6049-E249-48D0-A688-3905E8D7E811}">
      <text>
        <r>
          <rPr>
            <sz val="9"/>
            <color indexed="81"/>
            <rFont val="Tahoma"/>
            <family val="2"/>
          </rPr>
          <t xml:space="preserve">Births registered in the calendar year.
</t>
        </r>
      </text>
    </comment>
    <comment ref="IV10" authorId="0" shapeId="0" xr:uid="{68EE5CC4-7185-4329-8585-6B27FE5376EC}">
      <text>
        <r>
          <rPr>
            <sz val="9"/>
            <color indexed="81"/>
            <rFont val="Tahoma"/>
            <family val="2"/>
          </rPr>
          <t xml:space="preserve">Includes births to mothers aged less than 15 years.
</t>
        </r>
      </text>
    </comment>
    <comment ref="JB10" authorId="0" shapeId="0" xr:uid="{6024AE57-8458-471E-8CFD-2DF6C8C5F1BD}">
      <text>
        <r>
          <rPr>
            <sz val="9"/>
            <color indexed="81"/>
            <rFont val="Tahoma"/>
            <family val="2"/>
          </rPr>
          <t xml:space="preserve">Includes births to mothers 50 years and over.
</t>
        </r>
      </text>
    </comment>
    <comment ref="JC10" authorId="0" shapeId="0" xr:uid="{367EA0E1-F2EF-49D2-8715-2B5E4B41D35B}">
      <text>
        <r>
          <rPr>
            <sz val="9"/>
            <color indexed="81"/>
            <rFont val="Tahoma"/>
            <family val="2"/>
          </rPr>
          <t>Births per woman. Rates are calculated for each year and then averaged over the three-year period ending in the reference year.</t>
        </r>
      </text>
    </comment>
    <comment ref="JD10" authorId="0" shapeId="0" xr:uid="{29DF7958-77C4-46DE-9016-817D03473F6A}">
      <text>
        <r>
          <rPr>
            <sz val="9"/>
            <color indexed="81"/>
            <rFont val="Tahoma"/>
            <family val="2"/>
          </rPr>
          <t xml:space="preserve">Median age is calculated for each year and then averaged over the three-year period ending in the reference year.
</t>
        </r>
      </text>
    </comment>
    <comment ref="JF10" authorId="0" shapeId="0" xr:uid="{4BC549C6-9F4B-4D79-AA95-D8C6DA098907}">
      <text>
        <r>
          <rPr>
            <sz val="9"/>
            <color indexed="81"/>
            <rFont val="Tahoma"/>
            <family val="2"/>
          </rPr>
          <t xml:space="preserve">This ERP is sourced from Estimates and Projections, Aboriginal and Torres Strait Islander Australians, 2006-2031 (cat. no. 3238.0).
</t>
        </r>
      </text>
    </comment>
    <comment ref="JG10" authorId="0" shapeId="0" xr:uid="{80D31AE0-7F20-48F8-8214-2DFBDC937E92}">
      <text>
        <r>
          <rPr>
            <sz val="9"/>
            <color indexed="81"/>
            <rFont val="Tahoma"/>
            <family val="2"/>
          </rPr>
          <t xml:space="preserve">Births registered in the calendar year.
</t>
        </r>
      </text>
    </comment>
    <comment ref="JH10" authorId="0" shapeId="0" xr:uid="{68B8FD55-CB3D-4386-AF50-AC040F6597B0}">
      <text>
        <r>
          <rPr>
            <sz val="9"/>
            <color indexed="81"/>
            <rFont val="Tahoma"/>
            <family val="2"/>
          </rPr>
          <t xml:space="preserve">Includes births to mothers aged less than 15 years.
</t>
        </r>
      </text>
    </comment>
    <comment ref="JN10" authorId="0" shapeId="0" xr:uid="{97D54409-4F44-41D2-9C6B-8DDFBB627F53}">
      <text>
        <r>
          <rPr>
            <sz val="9"/>
            <color indexed="81"/>
            <rFont val="Tahoma"/>
            <family val="2"/>
          </rPr>
          <t xml:space="preserve">Includes births to mothers 50 years and over.
</t>
        </r>
      </text>
    </comment>
    <comment ref="JO10" authorId="0" shapeId="0" xr:uid="{0111B84E-E761-4746-8642-705815D37F12}">
      <text>
        <r>
          <rPr>
            <sz val="9"/>
            <color indexed="81"/>
            <rFont val="Tahoma"/>
            <family val="2"/>
          </rPr>
          <t>Births per woman. Rates are calculated for each year and then averaged over the three-year period ending in the reference year.</t>
        </r>
      </text>
    </comment>
    <comment ref="JP10" authorId="0" shapeId="0" xr:uid="{FE4115A7-17C6-4650-96B9-D3BB516CC6AC}">
      <text>
        <r>
          <rPr>
            <sz val="9"/>
            <color indexed="81"/>
            <rFont val="Tahoma"/>
            <family val="2"/>
          </rPr>
          <t xml:space="preserve">Median age is calculated for each year and then averaged over the three-year period ending in the reference year.
</t>
        </r>
      </text>
    </comment>
    <comment ref="JR10" authorId="0" shapeId="0" xr:uid="{B3736EDA-49D7-490B-8F57-55E66E97B77F}">
      <text>
        <r>
          <rPr>
            <sz val="9"/>
            <color indexed="81"/>
            <rFont val="Tahoma"/>
            <family val="2"/>
          </rPr>
          <t xml:space="preserve">Estimated resident population (preliminary) at 30 June.
</t>
        </r>
      </text>
    </comment>
    <comment ref="JS10" authorId="0" shapeId="0" xr:uid="{8E3BCA5E-D9CF-4C4F-8BFC-8804BAA804E5}">
      <text>
        <r>
          <rPr>
            <sz val="9"/>
            <color indexed="81"/>
            <rFont val="Tahoma"/>
            <family val="2"/>
          </rPr>
          <t xml:space="preserve">Births registered in the calendar year.
</t>
        </r>
      </text>
    </comment>
    <comment ref="JT10" authorId="0" shapeId="0" xr:uid="{D1B96356-8AB3-4DAE-AF85-8E2E34E47B78}">
      <text>
        <r>
          <rPr>
            <sz val="9"/>
            <color indexed="81"/>
            <rFont val="Tahoma"/>
            <family val="2"/>
          </rPr>
          <t xml:space="preserve">Includes births to mothers aged less than 15 years.
</t>
        </r>
      </text>
    </comment>
    <comment ref="JZ10" authorId="0" shapeId="0" xr:uid="{C2985634-3AF6-404D-94F4-F63B7B1D3929}">
      <text>
        <r>
          <rPr>
            <sz val="9"/>
            <color indexed="81"/>
            <rFont val="Tahoma"/>
            <family val="2"/>
          </rPr>
          <t xml:space="preserve">Includes births to mothers 50 years and over.
</t>
        </r>
      </text>
    </comment>
    <comment ref="KA10" authorId="0" shapeId="0" xr:uid="{8DD88B6A-F2E4-4514-88A6-C8D30BA8D953}">
      <text>
        <r>
          <rPr>
            <sz val="9"/>
            <color indexed="81"/>
            <rFont val="Tahoma"/>
            <family val="2"/>
          </rPr>
          <t>Births per woman. Rates are calculated for each year and then averaged over the three-year period ending in the reference year.</t>
        </r>
      </text>
    </comment>
    <comment ref="KB10" authorId="0" shapeId="0" xr:uid="{851EED0C-F569-4015-95A8-EB8F9AFD30B7}">
      <text>
        <r>
          <rPr>
            <sz val="9"/>
            <color indexed="81"/>
            <rFont val="Tahoma"/>
            <family val="2"/>
          </rPr>
          <t xml:space="preserve">Median age is calculated for each year and then averaged over the three-year period ending in the reference year.
</t>
        </r>
      </text>
    </comment>
    <comment ref="A11" authorId="0" shapeId="0" xr:uid="{00000000-0006-0000-0100-000081000000}">
      <text>
        <r>
          <rPr>
            <sz val="9"/>
            <color indexed="81"/>
            <rFont val="Tahoma"/>
            <family val="2"/>
          </rPr>
          <t>Data from 2011 onwards are based on the Australian Statistical Geography Standard (ASGS), Edition 3, 2021-jun2026.</t>
        </r>
      </text>
    </comment>
    <comment ref="A16" authorId="0" shapeId="0" xr:uid="{00000000-0006-0000-0100-000082000000}">
      <text>
        <r>
          <rPr>
            <sz val="9"/>
            <color indexed="81"/>
            <rFont val="Tahoma"/>
            <family val="2"/>
          </rPr>
          <t xml:space="preserve">1. Includes Other Territories.
2. Excludes births where Indigenous status of the mother is not stated.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Y2011_BIRTHS_RA_ATSI_PUB.html" htmlTables="1">
      <tables count="1">
        <x v="2"/>
      </tables>
    </webPr>
  </connection>
</connections>
</file>

<file path=xl/sharedStrings.xml><?xml version="1.0" encoding="utf-8"?>
<sst xmlns="http://schemas.openxmlformats.org/spreadsheetml/2006/main" count="777" uniqueCount="57">
  <si>
    <t>Inquiries</t>
  </si>
  <si>
    <t>Contents</t>
  </si>
  <si>
    <t>Tables</t>
  </si>
  <si>
    <t>Explanatory Notes</t>
  </si>
  <si>
    <r>
      <t xml:space="preserve">More information available from the </t>
    </r>
    <r>
      <rPr>
        <b/>
        <u/>
        <sz val="12"/>
        <color indexed="12"/>
        <rFont val="Arial"/>
        <family val="2"/>
      </rPr>
      <t>ABS website</t>
    </r>
  </si>
  <si>
    <t>More information on the ABS website</t>
  </si>
  <si>
    <t>Births to Aboriginal and Torres Strait Islander women</t>
  </si>
  <si>
    <t>Births</t>
  </si>
  <si>
    <t>rate</t>
  </si>
  <si>
    <t>Major Cities</t>
  </si>
  <si>
    <t>Inner and Outer Regional</t>
  </si>
  <si>
    <t>Remote and Very Remote</t>
  </si>
  <si>
    <t>Australia</t>
  </si>
  <si>
    <t>Indigenous status of mother</t>
  </si>
  <si>
    <t>Age-specific fertility rates</t>
  </si>
  <si>
    <t>Estimated resident population</t>
  </si>
  <si>
    <t>15–19 years</t>
  </si>
  <si>
    <t>20–24 years</t>
  </si>
  <si>
    <t>25–29 years</t>
  </si>
  <si>
    <t>30–34 years</t>
  </si>
  <si>
    <t>35–39 years</t>
  </si>
  <si>
    <t>40–44 years</t>
  </si>
  <si>
    <t>45–49 years</t>
  </si>
  <si>
    <t>Total fertility rate</t>
  </si>
  <si>
    <t>Median age of mother</t>
  </si>
  <si>
    <t>persons</t>
  </si>
  <si>
    <t>no.</t>
  </si>
  <si>
    <t>years</t>
  </si>
  <si>
    <t xml:space="preserve"> </t>
  </si>
  <si>
    <t>Key Statistics</t>
  </si>
  <si>
    <t xml:space="preserve">              Australian Bureau of Statistics</t>
  </si>
  <si>
    <t>Births to non-Indigenous women</t>
  </si>
  <si>
    <t>Place of Usual Residence</t>
  </si>
  <si>
    <t>Methodology</t>
  </si>
  <si>
    <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</si>
  <si>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6.</t>
    </r>
    <r>
      <rPr>
        <sz val="8"/>
        <rFont val="Arial"/>
        <family val="2"/>
      </rPr>
      <t xml:space="preserve"> This spreadsheets uses births by the mother's  'Place of usual residence' by 'Year of registration' of the birth.</t>
    </r>
  </si>
  <si>
    <r>
      <rPr>
        <b/>
        <sz val="8"/>
        <rFont val="Arial"/>
        <family val="2"/>
      </rPr>
      <t xml:space="preserve">7. </t>
    </r>
    <r>
      <rPr>
        <sz val="8"/>
        <rFont val="Arial"/>
        <family val="2"/>
      </rPr>
      <t>Births to women where Indigenous status is 'not stated', are not included in this spreadsheet.</t>
    </r>
  </si>
  <si>
    <t>AUSTRALIA</t>
  </si>
  <si>
    <t>Estimates and Projections, Aboriginal and Torres Strait Islander Australians, 2006 - 2031 | Australian Bureau of Statistics (abs.gov.au)</t>
  </si>
  <si>
    <t>n.p</t>
  </si>
  <si>
    <t>Table 5.1 Births, Summary, Remoteness Areas  (ASGS 2021), Indigenous Status–2011 to 2022</t>
  </si>
  <si>
    <t>33010DO005 Births, Australia 2022</t>
  </si>
  <si>
    <t>Released at 11.30am (Canberra time) Wednesday 18 October 2023</t>
  </si>
  <si>
    <t>Births, Australia 2022</t>
  </si>
  <si>
    <t>Births, Summary, Remoteness Areas, Indigenous Status (ASGS 2021) –2011 to 2022</t>
  </si>
  <si>
    <t>2021 Remoteness Area</t>
  </si>
  <si>
    <t>© Commonwealth of Australia 2023</t>
  </si>
  <si>
    <t>0 nil or rounded to zero (including null cells)</t>
  </si>
  <si>
    <t>np not available for publication but included in totals where applicable, unless otherwise indicated</t>
  </si>
  <si>
    <r>
      <rPr>
        <b/>
        <sz val="8"/>
        <rFont val="Arial"/>
        <family val="2"/>
      </rPr>
      <t>1.</t>
    </r>
    <r>
      <rPr>
        <sz val="8"/>
        <rFont val="Arial"/>
        <family val="2"/>
      </rPr>
      <t xml:space="preserve"> This spreadsheet uses births and estimated resident population (ERP) for Remoteness Areas (RAs) of Australia for 30 June 2011 to June 2022. ERP used in sub-state data cubes is different from that used elsewhere in this release. For more information on which ERP was used in this data cube see Methodology - Populations used to calculate rates.</t>
    </r>
  </si>
  <si>
    <t>Regional population, 2021-22 financial year | Australian Bureau of Statistics (abs.gov.au)</t>
  </si>
  <si>
    <r>
      <rPr>
        <b/>
        <sz val="8"/>
        <rFont val="Arial"/>
        <family val="2"/>
      </rPr>
      <t xml:space="preserve">5. </t>
    </r>
    <r>
      <rPr>
        <sz val="8"/>
        <rFont val="Arial"/>
        <family val="2"/>
      </rPr>
      <t>Births for 2011 to 2022 are built up to RAs mainly from Statistical Areas Level 1 and in a small number of cases from Statistical Area Level 2 according to the 2021 Australian Statistical Geography Standard (ASGS) Remoteness Area boundaries.</t>
    </r>
  </si>
  <si>
    <t>Remoteness Areas | Australian Bureau of Statistics (abs.gov.au)</t>
  </si>
  <si>
    <t>For further information about these and related statistics visit:</t>
  </si>
  <si>
    <t>Contact us | Australian Bureau of Statistics (abs.gov.au)</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</si>
  <si>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Explorer datasets and commentary are based on birth registration data for the reference year only.</t>
    </r>
  </si>
  <si>
    <r>
      <rPr>
        <b/>
        <sz val="8"/>
        <rFont val="Arial"/>
        <family val="2"/>
      </rPr>
      <t>2.</t>
    </r>
    <r>
      <rPr>
        <sz val="8"/>
        <rFont val="Arial"/>
        <family val="2"/>
      </rPr>
      <t xml:space="preserve"> Sub-state ERP (RA) for Aboriginal and Torres Strait Islander women, is sourced from Estimates and Projections, Aboriginal and Torres Strait Islander Australians, 2006-2031. Sub-state (RA) ERP for non-Indigenous women is sourced from Regional population, 2022 updated on 31 August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</si>
</sst>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9"/>
      <color indexed="81"/>
      <name val="Tahom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9"/>
      <name val="Arial"/>
      <family val="2"/>
    </font>
    <font>
      <sz val="8"/>
      <color theme="1"/>
      <name val="Arial"/>
      <family val="2"/>
    </font>
    <font>
      <u/>
      <sz val="8"/>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2">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8" borderId="2" applyNumberFormat="0" applyAlignment="0" applyProtection="0"/>
    <xf numFmtId="0" fontId="29" fillId="29"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31" borderId="2" applyNumberFormat="0" applyAlignment="0" applyProtection="0"/>
    <xf numFmtId="0" fontId="39" fillId="0" borderId="7" applyNumberFormat="0" applyFill="0" applyAlignment="0" applyProtection="0"/>
    <xf numFmtId="0" fontId="40" fillId="32" borderId="0" applyNumberFormat="0" applyBorder="0" applyAlignment="0" applyProtection="0"/>
    <xf numFmtId="0" fontId="25" fillId="0" borderId="0"/>
    <xf numFmtId="0" fontId="25" fillId="0" borderId="0"/>
    <xf numFmtId="0" fontId="24" fillId="0" borderId="0"/>
    <xf numFmtId="0" fontId="5" fillId="0" borderId="0"/>
    <xf numFmtId="0" fontId="5" fillId="0" borderId="0"/>
    <xf numFmtId="0" fontId="5" fillId="0" borderId="0"/>
    <xf numFmtId="0" fontId="25" fillId="0" borderId="0"/>
    <xf numFmtId="0" fontId="5" fillId="0" borderId="0"/>
    <xf numFmtId="0" fontId="5" fillId="0" borderId="0"/>
    <xf numFmtId="0" fontId="9" fillId="0" borderId="0"/>
    <xf numFmtId="0" fontId="5" fillId="0" borderId="0"/>
    <xf numFmtId="0" fontId="25" fillId="33" borderId="8" applyNumberFormat="0" applyFont="0" applyAlignment="0" applyProtection="0"/>
    <xf numFmtId="0" fontId="25" fillId="33" borderId="8" applyNumberFormat="0" applyFont="0" applyAlignment="0" applyProtection="0"/>
    <xf numFmtId="0" fontId="41" fillId="28" borderId="9" applyNumberForma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xf numFmtId="0" fontId="1" fillId="0" borderId="0"/>
    <xf numFmtId="0" fontId="1" fillId="0" borderId="0"/>
  </cellStyleXfs>
  <cellXfs count="92">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5" applyAlignment="1" applyProtection="1"/>
    <xf numFmtId="0" fontId="6" fillId="0" borderId="0" xfId="0" applyFont="1" applyAlignment="1">
      <alignment horizontal="center"/>
    </xf>
    <xf numFmtId="0" fontId="4" fillId="0" borderId="0" xfId="35" applyAlignment="1" applyProtection="1">
      <alignment horizontal="center"/>
    </xf>
    <xf numFmtId="0" fontId="9" fillId="0" borderId="0" xfId="0" applyFont="1" applyAlignment="1">
      <alignment horizontal="left"/>
    </xf>
    <xf numFmtId="0" fontId="8" fillId="0" borderId="0" xfId="0" applyFont="1"/>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35" applyFont="1" applyAlignment="1" applyProtection="1"/>
    <xf numFmtId="0" fontId="9" fillId="0" borderId="0" xfId="0" applyFont="1" applyAlignment="1">
      <alignment wrapText="1"/>
    </xf>
    <xf numFmtId="0" fontId="18" fillId="0" borderId="0" xfId="0" applyFont="1" applyAlignment="1">
      <alignment horizontal="center"/>
    </xf>
    <xf numFmtId="0" fontId="2" fillId="0" borderId="0" xfId="0" applyFont="1" applyAlignment="1">
      <alignment vertical="top" wrapText="1"/>
    </xf>
    <xf numFmtId="0" fontId="4" fillId="0" borderId="0" xfId="35" applyAlignment="1" applyProtection="1">
      <alignment wrapText="1"/>
    </xf>
    <xf numFmtId="0" fontId="19" fillId="0" borderId="0" xfId="35" applyFont="1" applyAlignment="1" applyProtection="1">
      <alignment horizontal="right"/>
    </xf>
    <xf numFmtId="0" fontId="19" fillId="0" borderId="0" xfId="35" applyFont="1" applyAlignment="1" applyProtection="1"/>
    <xf numFmtId="0" fontId="2" fillId="0" borderId="0" xfId="0" applyFont="1" applyAlignment="1">
      <alignment horizontal="left"/>
    </xf>
    <xf numFmtId="0" fontId="0" fillId="2" borderId="0" xfId="0" applyFill="1"/>
    <xf numFmtId="0" fontId="7" fillId="2" borderId="0" xfId="35" applyFont="1" applyFill="1" applyAlignment="1" applyProtection="1">
      <alignment vertical="center"/>
    </xf>
    <xf numFmtId="0" fontId="4" fillId="2" borderId="0" xfId="35" applyFill="1" applyAlignment="1" applyProtection="1"/>
    <xf numFmtId="0" fontId="12" fillId="0" borderId="0" xfId="0" applyFont="1" applyAlignment="1">
      <alignment horizontal="left" vertical="center" wrapText="1"/>
    </xf>
    <xf numFmtId="0" fontId="8" fillId="2" borderId="0" xfId="0" applyFont="1" applyFill="1"/>
    <xf numFmtId="0" fontId="13" fillId="0" borderId="0" xfId="0" applyFont="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8"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 fillId="0" borderId="0" xfId="0" applyFont="1"/>
    <xf numFmtId="0" fontId="7" fillId="0" borderId="0" xfId="35" applyFont="1" applyFill="1" applyBorder="1" applyAlignment="1" applyProtection="1">
      <alignment vertical="center"/>
    </xf>
    <xf numFmtId="0" fontId="4" fillId="0" borderId="0" xfId="35" applyFill="1" applyBorder="1" applyAlignment="1" applyProtection="1"/>
    <xf numFmtId="0" fontId="5" fillId="0" borderId="0" xfId="0" applyFont="1"/>
    <xf numFmtId="0" fontId="17" fillId="0" borderId="0" xfId="0" applyFont="1"/>
    <xf numFmtId="0" fontId="8" fillId="0" borderId="0" xfId="35" applyFont="1" applyAlignment="1" applyProtection="1"/>
    <xf numFmtId="0" fontId="22" fillId="0" borderId="0" xfId="0" applyFont="1"/>
    <xf numFmtId="0" fontId="21" fillId="0" borderId="0" xfId="0" applyFont="1"/>
    <xf numFmtId="3" fontId="21" fillId="0" borderId="0" xfId="0" applyNumberFormat="1" applyFont="1" applyAlignment="1">
      <alignment horizontal="right"/>
    </xf>
    <xf numFmtId="0" fontId="13" fillId="0" borderId="0" xfId="0" applyFont="1" applyAlignment="1">
      <alignment horizontal="left"/>
    </xf>
    <xf numFmtId="3" fontId="9" fillId="0" borderId="0" xfId="0" applyNumberFormat="1" applyFont="1" applyAlignment="1">
      <alignment horizontal="left"/>
    </xf>
    <xf numFmtId="0" fontId="9" fillId="0" borderId="0" xfId="0" applyFont="1" applyAlignment="1">
      <alignment horizontal="right"/>
    </xf>
    <xf numFmtId="0" fontId="13" fillId="0" borderId="0" xfId="0" applyFont="1" applyAlignment="1">
      <alignment horizontal="right"/>
    </xf>
    <xf numFmtId="3" fontId="9" fillId="0" borderId="0" xfId="0" applyNumberFormat="1" applyFont="1"/>
    <xf numFmtId="3" fontId="13" fillId="0" borderId="0" xfId="0" applyNumberFormat="1" applyFont="1" applyAlignment="1">
      <alignment horizontal="right" wrapText="1"/>
    </xf>
    <xf numFmtId="3" fontId="9" fillId="0" borderId="0" xfId="0" applyNumberFormat="1" applyFont="1" applyAlignment="1">
      <alignment horizontal="left" indent="1"/>
    </xf>
    <xf numFmtId="164" fontId="9" fillId="0" borderId="0" xfId="0" applyNumberFormat="1" applyFont="1"/>
    <xf numFmtId="2" fontId="9" fillId="0" borderId="0" xfId="0" applyNumberFormat="1" applyFont="1"/>
    <xf numFmtId="0" fontId="5" fillId="34" borderId="0" xfId="36" applyFont="1" applyFill="1" applyAlignment="1" applyProtection="1">
      <alignment wrapText="1"/>
    </xf>
    <xf numFmtId="3" fontId="0" fillId="0" borderId="0" xfId="0" applyNumberFormat="1"/>
    <xf numFmtId="3" fontId="17" fillId="0" borderId="0" xfId="0" applyNumberFormat="1" applyFont="1"/>
    <xf numFmtId="3" fontId="13" fillId="0" borderId="0" xfId="0" applyNumberFormat="1" applyFont="1" applyAlignment="1">
      <alignment horizontal="left" indent="1"/>
    </xf>
    <xf numFmtId="3" fontId="13" fillId="0" borderId="0" xfId="0" applyNumberFormat="1" applyFont="1"/>
    <xf numFmtId="0" fontId="9" fillId="0" borderId="0" xfId="36" applyFont="1" applyAlignment="1" applyProtection="1">
      <alignment vertical="top" wrapText="1"/>
    </xf>
    <xf numFmtId="0" fontId="13" fillId="0" borderId="0" xfId="0" applyFont="1" applyAlignment="1">
      <alignment vertical="top" wrapText="1"/>
    </xf>
    <xf numFmtId="0" fontId="9" fillId="0" borderId="0" xfId="0" applyFont="1" applyAlignment="1">
      <alignment vertical="top" wrapText="1"/>
    </xf>
    <xf numFmtId="0" fontId="9" fillId="34" borderId="0" xfId="52" applyFill="1" applyAlignment="1">
      <alignment vertical="center" wrapText="1"/>
    </xf>
    <xf numFmtId="3" fontId="13" fillId="0" borderId="0" xfId="0" applyNumberFormat="1" applyFont="1" applyAlignment="1">
      <alignment horizontal="center" vertical="center"/>
    </xf>
    <xf numFmtId="0" fontId="1" fillId="0" borderId="0" xfId="0" applyFont="1" applyAlignment="1">
      <alignment vertical="center"/>
    </xf>
    <xf numFmtId="0" fontId="9" fillId="34" borderId="0" xfId="36" applyFont="1" applyFill="1" applyAlignment="1" applyProtection="1">
      <alignment vertical="top" wrapText="1"/>
    </xf>
    <xf numFmtId="3" fontId="43" fillId="0" borderId="0" xfId="0" applyNumberFormat="1" applyFont="1"/>
    <xf numFmtId="0" fontId="19" fillId="0" borderId="0" xfId="35" applyFont="1" applyAlignment="1" applyProtection="1">
      <alignment horizontal="left"/>
    </xf>
    <xf numFmtId="0" fontId="19" fillId="0" borderId="0" xfId="35" applyFont="1" applyFill="1" applyAlignment="1" applyProtection="1"/>
    <xf numFmtId="2" fontId="0" fillId="0" borderId="0" xfId="0" applyNumberFormat="1"/>
    <xf numFmtId="2" fontId="13" fillId="0" borderId="0" xfId="0" applyNumberFormat="1" applyFont="1"/>
    <xf numFmtId="164" fontId="0" fillId="0" borderId="0" xfId="0" applyNumberFormat="1"/>
    <xf numFmtId="164" fontId="13" fillId="0" borderId="0" xfId="0" applyNumberFormat="1" applyFont="1"/>
    <xf numFmtId="164" fontId="0" fillId="0" borderId="0" xfId="0" applyNumberFormat="1" applyAlignment="1">
      <alignment horizontal="right"/>
    </xf>
    <xf numFmtId="0" fontId="0" fillId="0" borderId="0" xfId="0" applyAlignment="1">
      <alignment horizontal="right"/>
    </xf>
    <xf numFmtId="164" fontId="13" fillId="0" borderId="0" xfId="0" applyNumberFormat="1" applyFont="1" applyAlignment="1">
      <alignment horizontal="right"/>
    </xf>
    <xf numFmtId="2" fontId="0" fillId="0" borderId="0" xfId="0" applyNumberFormat="1" applyAlignment="1">
      <alignment horizontal="right"/>
    </xf>
    <xf numFmtId="2" fontId="13" fillId="0" borderId="0" xfId="0" applyNumberFormat="1" applyFont="1" applyAlignment="1">
      <alignment horizontal="right"/>
    </xf>
    <xf numFmtId="0" fontId="9" fillId="0" borderId="0" xfId="60" quotePrefix="1" applyFont="1" applyAlignment="1">
      <alignment horizontal="left"/>
    </xf>
    <xf numFmtId="0" fontId="9" fillId="0" borderId="0" xfId="61" applyFont="1" applyAlignment="1">
      <alignment horizontal="left"/>
    </xf>
    <xf numFmtId="0" fontId="47" fillId="0" borderId="0" xfId="0" applyFont="1"/>
    <xf numFmtId="0" fontId="48" fillId="0" borderId="0" xfId="35" applyFont="1" applyAlignment="1" applyProtection="1"/>
    <xf numFmtId="0" fontId="9" fillId="0" borderId="0" xfId="0" applyFont="1" applyAlignment="1">
      <alignment vertical="center" wrapText="1"/>
    </xf>
    <xf numFmtId="0" fontId="19" fillId="0" borderId="0" xfId="35" applyFont="1" applyAlignment="1" applyProtection="1"/>
    <xf numFmtId="0" fontId="45" fillId="35" borderId="0" xfId="44" applyFont="1" applyFill="1" applyAlignment="1">
      <alignment vertical="center"/>
    </xf>
    <xf numFmtId="0" fontId="45" fillId="35" borderId="0" xfId="44"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center"/>
    </xf>
    <xf numFmtId="3" fontId="13" fillId="0" borderId="0" xfId="0" applyNumberFormat="1" applyFont="1" applyAlignment="1">
      <alignment horizontal="center"/>
    </xf>
    <xf numFmtId="0" fontId="46" fillId="34" borderId="0" xfId="52" applyFont="1" applyFill="1" applyAlignment="1">
      <alignment horizontal="left" wrapText="1"/>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Hyperlink 3" xfId="37" xr:uid="{00000000-0005-0000-0000-000024000000}"/>
    <cellStyle name="Hyperlink 4" xfId="38" xr:uid="{00000000-0005-0000-0000-000025000000}"/>
    <cellStyle name="Hyperlink 5"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3" xfId="44" xr:uid="{00000000-0005-0000-0000-00002C000000}"/>
    <cellStyle name="Normal 3" xfId="45" xr:uid="{00000000-0005-0000-0000-00002D000000}"/>
    <cellStyle name="Normal 3 2" xfId="46" xr:uid="{00000000-0005-0000-0000-00002E000000}"/>
    <cellStyle name="Normal 3 2 3" xfId="61" xr:uid="{AC642935-1A05-45EF-9B57-9D17B39D0A21}"/>
    <cellStyle name="Normal 3 3" xfId="47" xr:uid="{00000000-0005-0000-0000-00002F000000}"/>
    <cellStyle name="Normal 4" xfId="48" xr:uid="{00000000-0005-0000-0000-000030000000}"/>
    <cellStyle name="Normal 5" xfId="49" xr:uid="{00000000-0005-0000-0000-000031000000}"/>
    <cellStyle name="Normal 5 2" xfId="50" xr:uid="{00000000-0005-0000-0000-000032000000}"/>
    <cellStyle name="Normal 6" xfId="51" xr:uid="{00000000-0005-0000-0000-000033000000}"/>
    <cellStyle name="Normal 6 2" xfId="52" xr:uid="{00000000-0005-0000-0000-000034000000}"/>
    <cellStyle name="Normal 7" xfId="53" xr:uid="{00000000-0005-0000-0000-000035000000}"/>
    <cellStyle name="Normal 7 2" xfId="60" xr:uid="{6067389C-2762-4C94-9623-C18FDBE92F68}"/>
    <cellStyle name="Note 2" xfId="54" xr:uid="{00000000-0005-0000-0000-000036000000}"/>
    <cellStyle name="Note 3" xfId="55" xr:uid="{00000000-0005-0000-0000-000037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171450</xdr:rowOff>
    </xdr:from>
    <xdr:to>
      <xdr:col>2</xdr:col>
      <xdr:colOff>9525</xdr:colOff>
      <xdr:row>0</xdr:row>
      <xdr:rowOff>914400</xdr:rowOff>
    </xdr:to>
    <xdr:pic>
      <xdr:nvPicPr>
        <xdr:cNvPr id="5403" name="Picture 3">
          <a:hlinkClick xmlns:r="http://schemas.openxmlformats.org/officeDocument/2006/relationships" r:id="rId1"/>
          <a:extLst>
            <a:ext uri="{FF2B5EF4-FFF2-40B4-BE49-F238E27FC236}">
              <a16:creationId xmlns:a16="http://schemas.microsoft.com/office/drawing/2014/main" id="{00000000-0008-0000-0000-00001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71450"/>
          <a:ext cx="781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69</xdr:row>
          <xdr:rowOff>114300</xdr:rowOff>
        </xdr:from>
        <xdr:to>
          <xdr:col>4</xdr:col>
          <xdr:colOff>47625</xdr:colOff>
          <xdr:row>73</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133350</xdr:rowOff>
    </xdr:from>
    <xdr:to>
      <xdr:col>0</xdr:col>
      <xdr:colOff>990600</xdr:colOff>
      <xdr:row>0</xdr:row>
      <xdr:rowOff>819150</xdr:rowOff>
    </xdr:to>
    <xdr:pic>
      <xdr:nvPicPr>
        <xdr:cNvPr id="6577" name="Picture 3">
          <a:hlinkClick xmlns:r="http://schemas.openxmlformats.org/officeDocument/2006/relationships" r:id="rId1"/>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47</xdr:row>
          <xdr:rowOff>114300</xdr:rowOff>
        </xdr:from>
        <xdr:to>
          <xdr:col>5</xdr:col>
          <xdr:colOff>190500</xdr:colOff>
          <xdr:row>51</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190500</xdr:colOff>
      <xdr:row>0</xdr:row>
      <xdr:rowOff>76200</xdr:rowOff>
    </xdr:from>
    <xdr:to>
      <xdr:col>1</xdr:col>
      <xdr:colOff>542925</xdr:colOff>
      <xdr:row>0</xdr:row>
      <xdr:rowOff>781050</xdr:rowOff>
    </xdr:to>
    <xdr:pic>
      <xdr:nvPicPr>
        <xdr:cNvPr id="8420" name="Picture 3">
          <a:hlinkClick xmlns:r="http://schemas.openxmlformats.org/officeDocument/2006/relationships" r:id="rId1"/>
          <a:extLst>
            <a:ext uri="{FF2B5EF4-FFF2-40B4-BE49-F238E27FC236}">
              <a16:creationId xmlns:a16="http://schemas.microsoft.com/office/drawing/2014/main" id="{00000000-0008-0000-0200-0000E42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620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Y2011_BIRTHS_RA_A"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abs.gov.au/statistics/people/population/births-australia/latest-release" TargetMode="External"/><Relationship Id="rId7" Type="http://schemas.openxmlformats.org/officeDocument/2006/relationships/printerSettings" Target="../printerSettings/printerSettings3.bin"/><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author.absweb.aws.abs.gov.au/statistics/standards/australian-statistical-geography-standard-asgs-edition-3/jul2021-jun2026/remoteness-structure/remoteness-areas" TargetMode="External"/><Relationship Id="rId5" Type="http://schemas.openxmlformats.org/officeDocument/2006/relationships/hyperlink" Target="https://www.abs.gov.au/statistics/people/population/regional-population/2021-22" TargetMode="External"/><Relationship Id="rId4" Type="http://schemas.openxmlformats.org/officeDocument/2006/relationships/hyperlink" Target="https://www.abs.gov.au/statistics/people/aboriginal-and-torres-strait-islander-peoples/estimates-and-projections-aboriginal-and-torres-strait-islander-australians/2006-2031"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showGridLines="0" tabSelected="1" workbookViewId="0">
      <selection activeCell="A33" sqref="A33"/>
    </sheetView>
  </sheetViews>
  <sheetFormatPr defaultRowHeight="11.25"/>
  <cols>
    <col min="1" max="1" width="8.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87" customFormat="1" ht="74.25" customHeight="1">
      <c r="A1" s="86" t="s">
        <v>30</v>
      </c>
    </row>
    <row r="2" spans="1:3" ht="20.100000000000001" customHeight="1">
      <c r="A2" s="8" t="s">
        <v>41</v>
      </c>
    </row>
    <row r="3" spans="1:3" ht="12.75" customHeight="1">
      <c r="A3" s="66" t="s">
        <v>42</v>
      </c>
    </row>
    <row r="4" spans="1:3" ht="12.75" customHeight="1">
      <c r="B4" s="44"/>
    </row>
    <row r="5" spans="1:3" ht="20.100000000000001" customHeight="1">
      <c r="B5" s="35" t="s">
        <v>1</v>
      </c>
      <c r="C5"/>
    </row>
    <row r="6" spans="1:3" ht="12.75" customHeight="1">
      <c r="B6" s="16" t="s">
        <v>2</v>
      </c>
      <c r="C6"/>
    </row>
    <row r="7" spans="1:3" ht="12.75" customHeight="1">
      <c r="B7" s="24">
        <v>5.0999999999999996</v>
      </c>
      <c r="C7" s="7" t="s">
        <v>44</v>
      </c>
    </row>
    <row r="8" spans="1:3" ht="12.75" customHeight="1">
      <c r="B8" s="24"/>
      <c r="C8" s="7"/>
    </row>
    <row r="9" spans="1:3" ht="12.75" customHeight="1">
      <c r="B9" s="69" t="s">
        <v>3</v>
      </c>
      <c r="C9" s="7"/>
    </row>
    <row r="10" spans="1:3" ht="12.75" customHeight="1">
      <c r="B10" s="36"/>
      <c r="C10" s="37"/>
    </row>
    <row r="11" spans="1:3" ht="12.75" customHeight="1">
      <c r="B11" s="25"/>
      <c r="C11" s="25"/>
    </row>
    <row r="12" spans="1:3" ht="12.75" customHeight="1">
      <c r="B12" s="43" t="s">
        <v>4</v>
      </c>
      <c r="C12" s="4"/>
    </row>
    <row r="13" spans="1:3" ht="12.75" customHeight="1">
      <c r="B13" s="35"/>
      <c r="C13" s="25"/>
    </row>
    <row r="14" spans="1:3" ht="12.75" customHeight="1">
      <c r="B14" s="1" t="s">
        <v>43</v>
      </c>
      <c r="C14" s="25"/>
    </row>
    <row r="15" spans="1:3" s="15" customFormat="1">
      <c r="B15" s="70" t="s">
        <v>29</v>
      </c>
    </row>
    <row r="16" spans="1:3" s="15" customFormat="1">
      <c r="B16" s="70" t="s">
        <v>33</v>
      </c>
    </row>
    <row r="17" spans="2:3" ht="12.75" customHeight="1">
      <c r="B17" s="7"/>
      <c r="C17" s="25"/>
    </row>
    <row r="18" spans="2:3" ht="12.75" customHeight="1">
      <c r="B18" s="7"/>
      <c r="C18" s="25"/>
    </row>
    <row r="19" spans="2:3" ht="12.75" customHeight="1">
      <c r="B19" s="8" t="s">
        <v>0</v>
      </c>
      <c r="C19" s="25"/>
    </row>
    <row r="20" spans="2:3" ht="12.75" customHeight="1"/>
    <row r="21" spans="2:3" ht="12.75" customHeight="1">
      <c r="B21" t="s">
        <v>53</v>
      </c>
    </row>
    <row r="22" spans="2:3" s="82" customFormat="1">
      <c r="B22" s="83" t="s">
        <v>54</v>
      </c>
      <c r="C22" s="84"/>
    </row>
    <row r="23" spans="2:3" ht="12.75" customHeight="1"/>
    <row r="24" spans="2:3" ht="12.75" customHeight="1">
      <c r="B24" s="85" t="s">
        <v>46</v>
      </c>
      <c r="C24" s="85"/>
    </row>
    <row r="25" spans="2:3" ht="12.75" customHeight="1"/>
    <row r="26" spans="2:3" ht="12.75">
      <c r="B26" s="1"/>
    </row>
    <row r="31" spans="2:3">
      <c r="C31" s="20" t="s">
        <v>28</v>
      </c>
    </row>
    <row r="32" spans="2:3" ht="12.75">
      <c r="B32" s="1"/>
    </row>
    <row r="33" spans="2:6">
      <c r="C33" s="2" t="s">
        <v>28</v>
      </c>
    </row>
    <row r="39" spans="2:6">
      <c r="B39" s="2"/>
    </row>
    <row r="40" spans="2:6">
      <c r="B40" s="2"/>
      <c r="D40" s="2"/>
      <c r="E40" s="2"/>
      <c r="F40" s="2"/>
    </row>
    <row r="41" spans="2:6">
      <c r="B41" s="2"/>
      <c r="D41" s="2"/>
      <c r="E41" s="2"/>
      <c r="F41" s="2"/>
    </row>
    <row r="42" spans="2:6">
      <c r="B42" s="2"/>
      <c r="D42" s="2"/>
      <c r="E42" s="2"/>
      <c r="F42" s="2"/>
    </row>
    <row r="43" spans="2:6">
      <c r="B43" s="2"/>
      <c r="D43" s="2"/>
      <c r="E43" s="2"/>
      <c r="F43" s="2"/>
    </row>
    <row r="44" spans="2:6">
      <c r="B44" s="2"/>
      <c r="D44" s="2"/>
      <c r="E44" s="2"/>
      <c r="F44" s="2"/>
    </row>
    <row r="45" spans="2:6">
      <c r="D45" s="2"/>
      <c r="E45" s="2"/>
      <c r="F45" s="2"/>
    </row>
    <row r="51" spans="2:6" ht="12.75">
      <c r="B51" s="1"/>
    </row>
    <row r="52" spans="2:6">
      <c r="B52" s="2"/>
    </row>
    <row r="56" spans="2:6" ht="12.75">
      <c r="B56" s="3"/>
    </row>
    <row r="59" spans="2:6" ht="12.75">
      <c r="B59" s="4"/>
    </row>
    <row r="60" spans="2:6" ht="12.75">
      <c r="B60" s="3"/>
      <c r="C60" s="23"/>
      <c r="D60" s="4"/>
      <c r="F60" s="5"/>
    </row>
    <row r="61" spans="2:6" ht="12.75">
      <c r="F61" s="6"/>
    </row>
    <row r="62" spans="2:6" ht="12.75">
      <c r="F62" s="6"/>
    </row>
    <row r="63" spans="2:6" ht="12.75">
      <c r="F63" s="6"/>
    </row>
    <row r="64" spans="2:6" ht="15.95" customHeight="1"/>
    <row r="65" spans="2:6" ht="12.75">
      <c r="F65" s="6"/>
    </row>
    <row r="66" spans="2:6" ht="12.75">
      <c r="F66" s="6"/>
    </row>
    <row r="67" spans="2:6" ht="15.95" customHeight="1"/>
    <row r="69" spans="2:6" ht="15.95" customHeight="1"/>
    <row r="71" spans="2:6" ht="15.95" customHeight="1"/>
    <row r="73" spans="2:6" ht="15.95" customHeight="1"/>
    <row r="79" spans="2:6" ht="12.75">
      <c r="B79" s="4"/>
    </row>
  </sheetData>
  <sheetProtection sheet="1" objects="1" scenarios="1"/>
  <mergeCells count="2">
    <mergeCell ref="B24:C24"/>
    <mergeCell ref="A1:XFD1"/>
  </mergeCells>
  <phoneticPr fontId="0" type="noConversion"/>
  <hyperlinks>
    <hyperlink ref="B7" location="'Table 5.1'!A1" display="'Table 5.1'!A1" xr:uid="{00000000-0004-0000-0000-000000000000}"/>
    <hyperlink ref="B12:C12" r:id="rId1" display="More information available from the ABS web site" xr:uid="{00000000-0004-0000-0000-000001000000}"/>
    <hyperlink ref="B24:C24" r:id="rId2" display="© Commonwealth of Australia &lt;&lt;yyyy&gt;&gt;" xr:uid="{00000000-0004-0000-0000-000002000000}"/>
    <hyperlink ref="B9" location="'Explanatory Notes'!A1" display="Explanatory Notes" xr:uid="{50965EF6-CA55-4F05-A5E1-0E440BE9AEFF}"/>
    <hyperlink ref="B15" r:id="rId3" xr:uid="{336EC6BF-389C-4D97-AC0C-A595DC3180A9}"/>
    <hyperlink ref="B16" r:id="rId4" location="methodology" xr:uid="{E40083D3-C66C-4C5C-B5DD-9551B54FD08B}"/>
    <hyperlink ref="B22" r:id="rId5" display="https://www.abs.gov.au/about/contact-us" xr:uid="{92001C09-C512-4E23-BAB5-3AE2AF378803}"/>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B254"/>
  <sheetViews>
    <sheetView zoomScaleNormal="100" workbookViewId="0">
      <pane xSplit="1" ySplit="11" topLeftCell="B12" activePane="bottomRight" state="frozen"/>
      <selection pane="topRight" activeCell="B1" sqref="B1"/>
      <selection pane="bottomLeft" activeCell="A12" sqref="A12"/>
      <selection pane="bottomRight" activeCell="HS33" sqref="HS33"/>
    </sheetView>
  </sheetViews>
  <sheetFormatPr defaultRowHeight="11.25"/>
  <cols>
    <col min="1" max="1" width="32.33203125" customWidth="1"/>
    <col min="2" max="2" width="13.6640625" customWidth="1"/>
    <col min="3" max="12" width="10.83203125" customWidth="1"/>
    <col min="13" max="13" width="3.33203125" customWidth="1"/>
    <col min="14" max="14" width="14.1640625" customWidth="1"/>
    <col min="15" max="24" width="10.83203125" customWidth="1"/>
    <col min="25" max="25" width="7.83203125" customWidth="1"/>
    <col min="26" max="26" width="11" bestFit="1" customWidth="1"/>
    <col min="27" max="36" width="10.83203125" customWidth="1"/>
    <col min="37" max="37" width="3.83203125" customWidth="1"/>
    <col min="38" max="38" width="13.33203125" bestFit="1" customWidth="1"/>
    <col min="39" max="48" width="10.83203125" customWidth="1"/>
    <col min="49" max="49" width="10.1640625" customWidth="1"/>
    <col min="50" max="50" width="11" bestFit="1" customWidth="1"/>
    <col min="51" max="60" width="10.83203125" customWidth="1"/>
    <col min="61" max="61" width="3.83203125" customWidth="1"/>
    <col min="62" max="62" width="11.33203125" customWidth="1"/>
    <col min="63" max="72" width="10.83203125" customWidth="1"/>
    <col min="73" max="73" width="7.83203125" customWidth="1"/>
    <col min="74" max="74" width="11" bestFit="1" customWidth="1"/>
    <col min="75" max="84" width="10.83203125" customWidth="1"/>
    <col min="85" max="85" width="3.83203125" customWidth="1"/>
    <col min="86" max="86" width="13.33203125" bestFit="1" customWidth="1"/>
    <col min="87" max="96" width="10.83203125" customWidth="1"/>
    <col min="97" max="97" width="7.83203125" customWidth="1"/>
    <col min="98" max="98" width="13" customWidth="1"/>
    <col min="99" max="108" width="10.83203125" customWidth="1"/>
    <col min="109" max="109" width="3.83203125" customWidth="1"/>
    <col min="110" max="110" width="14.83203125" customWidth="1"/>
    <col min="111" max="120" width="10.83203125" customWidth="1"/>
    <col min="121" max="121" width="7.83203125" customWidth="1"/>
    <col min="122" max="122" width="11.5" customWidth="1"/>
    <col min="123" max="123" width="8.1640625" customWidth="1"/>
    <col min="124" max="132" width="9.5" bestFit="1" customWidth="1"/>
    <col min="133" max="133" width="3.83203125" customWidth="1"/>
    <col min="134" max="134" width="13.33203125" bestFit="1" customWidth="1"/>
    <col min="135" max="135" width="9.83203125" bestFit="1" customWidth="1"/>
    <col min="136" max="144" width="9.5" bestFit="1" customWidth="1"/>
    <col min="145" max="145" width="7.83203125" customWidth="1"/>
    <col min="146" max="146" width="11" style="57" customWidth="1"/>
    <col min="147" max="147" width="9.5" style="57" bestFit="1" customWidth="1"/>
    <col min="148" max="156" width="9.5" bestFit="1" customWidth="1"/>
    <col min="157" max="157" width="3.83203125" customWidth="1"/>
    <col min="158" max="158" width="13.33203125" style="57" bestFit="1" customWidth="1"/>
    <col min="159" max="159" width="9.83203125" style="57" bestFit="1" customWidth="1"/>
    <col min="160" max="168" width="9.5" bestFit="1" customWidth="1"/>
    <col min="170" max="170" width="10.83203125" customWidth="1"/>
    <col min="181" max="181" width="4" customWidth="1"/>
    <col min="182" max="182" width="11.6640625" customWidth="1"/>
    <col min="194" max="194" width="11.5" customWidth="1"/>
    <col min="203" max="203" width="10.1640625" bestFit="1" customWidth="1"/>
    <col min="205" max="205" width="3.33203125" customWidth="1"/>
    <col min="206" max="206" width="12" customWidth="1"/>
    <col min="218" max="218" width="11.33203125" customWidth="1"/>
    <col min="219" max="219" width="9.1640625" customWidth="1"/>
    <col min="229" max="229" width="4.5" customWidth="1"/>
    <col min="230" max="230" width="11.5" customWidth="1"/>
    <col min="242" max="242" width="13" customWidth="1"/>
    <col min="243" max="243" width="9.1640625" customWidth="1"/>
    <col min="253" max="253" width="3.6640625" customWidth="1"/>
    <col min="254" max="254" width="11.5" customWidth="1"/>
    <col min="266" max="266" width="10.83203125" bestFit="1" customWidth="1"/>
    <col min="277" max="277" width="4.6640625" customWidth="1"/>
    <col min="278" max="278" width="10.83203125" bestFit="1" customWidth="1"/>
  </cols>
  <sheetData>
    <row r="1" spans="1:288" s="87" customFormat="1" ht="69.75" customHeight="1">
      <c r="A1" s="86" t="s">
        <v>30</v>
      </c>
    </row>
    <row r="2" spans="1:288" ht="20.100000000000001" customHeight="1">
      <c r="A2" s="8" t="str">
        <f>Contents!A2</f>
        <v>33010DO005 Births, Australia 2022</v>
      </c>
    </row>
    <row r="3" spans="1:288" ht="12.75" customHeight="1">
      <c r="A3" s="41" t="str">
        <f>Contents!A3</f>
        <v>Released at 11.30am (Canberra time) Wednesday 18 October 2023</v>
      </c>
    </row>
    <row r="4" spans="1:288" s="42" customFormat="1" ht="20.100000000000001" customHeight="1">
      <c r="A4" s="1" t="s">
        <v>40</v>
      </c>
      <c r="F4" s="45"/>
      <c r="EP4" s="58"/>
      <c r="EQ4" s="58"/>
      <c r="FB4" s="58"/>
      <c r="FC4" s="58"/>
    </row>
    <row r="5" spans="1:288" ht="21.95" customHeight="1">
      <c r="A5" s="30"/>
      <c r="B5" s="32"/>
      <c r="C5" s="32"/>
      <c r="D5" s="17"/>
      <c r="E5" s="17"/>
      <c r="F5" s="17"/>
      <c r="G5" s="17"/>
      <c r="H5" s="17"/>
      <c r="I5" s="17"/>
      <c r="J5" s="17"/>
      <c r="K5" s="17"/>
      <c r="L5" s="17"/>
      <c r="M5" s="17"/>
      <c r="N5" s="17"/>
      <c r="O5" s="17"/>
    </row>
    <row r="6" spans="1:288">
      <c r="A6" s="14"/>
      <c r="B6" s="88">
        <v>2011</v>
      </c>
      <c r="C6" s="88"/>
      <c r="D6" s="88"/>
      <c r="E6" s="88"/>
      <c r="F6" s="88"/>
      <c r="G6" s="88"/>
      <c r="H6" s="88"/>
      <c r="I6" s="88"/>
      <c r="J6" s="88"/>
      <c r="K6" s="88"/>
      <c r="L6" s="88"/>
      <c r="M6" s="88"/>
      <c r="N6" s="88"/>
      <c r="O6" s="88"/>
      <c r="P6" s="88"/>
      <c r="Q6" s="88"/>
      <c r="R6" s="88"/>
      <c r="S6" s="88"/>
      <c r="T6" s="88"/>
      <c r="U6" s="88"/>
      <c r="V6" s="88"/>
      <c r="W6" s="88"/>
      <c r="X6" s="88"/>
      <c r="Y6" s="15"/>
      <c r="Z6" s="88">
        <v>2012</v>
      </c>
      <c r="AA6" s="88"/>
      <c r="AB6" s="88"/>
      <c r="AC6" s="88"/>
      <c r="AD6" s="88"/>
      <c r="AE6" s="88"/>
      <c r="AF6" s="88"/>
      <c r="AG6" s="88"/>
      <c r="AH6" s="88"/>
      <c r="AI6" s="88"/>
      <c r="AJ6" s="88"/>
      <c r="AK6" s="88"/>
      <c r="AL6" s="88"/>
      <c r="AM6" s="88"/>
      <c r="AN6" s="88"/>
      <c r="AO6" s="88"/>
      <c r="AP6" s="88"/>
      <c r="AQ6" s="88"/>
      <c r="AR6" s="88"/>
      <c r="AS6" s="88"/>
      <c r="AT6" s="88"/>
      <c r="AU6" s="88"/>
      <c r="AV6" s="88"/>
      <c r="AW6" s="15"/>
      <c r="AX6" s="88">
        <v>2013</v>
      </c>
      <c r="AY6" s="88"/>
      <c r="AZ6" s="88"/>
      <c r="BA6" s="88"/>
      <c r="BB6" s="88"/>
      <c r="BC6" s="88"/>
      <c r="BD6" s="88"/>
      <c r="BE6" s="88"/>
      <c r="BF6" s="88"/>
      <c r="BG6" s="88"/>
      <c r="BH6" s="88"/>
      <c r="BI6" s="88"/>
      <c r="BJ6" s="88"/>
      <c r="BK6" s="88"/>
      <c r="BL6" s="88"/>
      <c r="BM6" s="88"/>
      <c r="BN6" s="88"/>
      <c r="BO6" s="88"/>
      <c r="BP6" s="88"/>
      <c r="BQ6" s="88"/>
      <c r="BR6" s="88"/>
      <c r="BS6" s="88"/>
      <c r="BT6" s="88"/>
      <c r="BU6" s="15"/>
      <c r="BV6" s="88">
        <v>2014</v>
      </c>
      <c r="BW6" s="88"/>
      <c r="BX6" s="88"/>
      <c r="BY6" s="88"/>
      <c r="BZ6" s="88"/>
      <c r="CA6" s="88"/>
      <c r="CB6" s="88"/>
      <c r="CC6" s="88"/>
      <c r="CD6" s="88"/>
      <c r="CE6" s="88"/>
      <c r="CF6" s="88"/>
      <c r="CG6" s="88"/>
      <c r="CH6" s="88"/>
      <c r="CI6" s="88"/>
      <c r="CJ6" s="88"/>
      <c r="CK6" s="88"/>
      <c r="CL6" s="88"/>
      <c r="CM6" s="88"/>
      <c r="CN6" s="88"/>
      <c r="CO6" s="88"/>
      <c r="CP6" s="88"/>
      <c r="CQ6" s="88"/>
      <c r="CR6" s="88"/>
      <c r="CS6" s="15"/>
      <c r="CT6" s="88">
        <v>2015</v>
      </c>
      <c r="CU6" s="88"/>
      <c r="CV6" s="88"/>
      <c r="CW6" s="88"/>
      <c r="CX6" s="88"/>
      <c r="CY6" s="88"/>
      <c r="CZ6" s="88"/>
      <c r="DA6" s="88"/>
      <c r="DB6" s="88"/>
      <c r="DC6" s="88"/>
      <c r="DD6" s="88"/>
      <c r="DE6" s="88"/>
      <c r="DF6" s="88"/>
      <c r="DG6" s="88"/>
      <c r="DH6" s="88"/>
      <c r="DI6" s="88"/>
      <c r="DJ6" s="88"/>
      <c r="DK6" s="88"/>
      <c r="DL6" s="88"/>
      <c r="DM6" s="88"/>
      <c r="DN6" s="88"/>
      <c r="DO6" s="88"/>
      <c r="DP6" s="88"/>
      <c r="DR6" s="88">
        <v>2016</v>
      </c>
      <c r="DS6" s="88"/>
      <c r="DT6" s="88"/>
      <c r="DU6" s="88"/>
      <c r="DV6" s="88"/>
      <c r="DW6" s="88"/>
      <c r="DX6" s="88"/>
      <c r="DY6" s="88"/>
      <c r="DZ6" s="88"/>
      <c r="EA6" s="88"/>
      <c r="EB6" s="88"/>
      <c r="EC6" s="88"/>
      <c r="ED6" s="88"/>
      <c r="EE6" s="88"/>
      <c r="EF6" s="88"/>
      <c r="EG6" s="88"/>
      <c r="EH6" s="88"/>
      <c r="EI6" s="88"/>
      <c r="EJ6" s="88"/>
      <c r="EK6" s="88"/>
      <c r="EL6" s="88"/>
      <c r="EM6" s="88"/>
      <c r="EN6" s="88"/>
      <c r="EP6" s="88">
        <v>2017</v>
      </c>
      <c r="EQ6" s="88"/>
      <c r="ER6" s="88"/>
      <c r="ES6" s="88"/>
      <c r="ET6" s="88"/>
      <c r="EU6" s="88"/>
      <c r="EV6" s="88"/>
      <c r="EW6" s="88"/>
      <c r="EX6" s="88"/>
      <c r="EY6" s="88"/>
      <c r="EZ6" s="88"/>
      <c r="FA6" s="88"/>
      <c r="FB6" s="88"/>
      <c r="FC6" s="88"/>
      <c r="FD6" s="88"/>
      <c r="FE6" s="88"/>
      <c r="FF6" s="88"/>
      <c r="FG6" s="88"/>
      <c r="FH6" s="88"/>
      <c r="FI6" s="88"/>
      <c r="FJ6" s="88"/>
      <c r="FK6" s="88"/>
      <c r="FL6" s="88"/>
      <c r="FN6" s="88">
        <v>2018</v>
      </c>
      <c r="FO6" s="88"/>
      <c r="FP6" s="88"/>
      <c r="FQ6" s="88"/>
      <c r="FR6" s="88"/>
      <c r="FS6" s="88"/>
      <c r="FT6" s="88"/>
      <c r="FU6" s="88"/>
      <c r="FV6" s="88"/>
      <c r="FW6" s="88"/>
      <c r="FX6" s="88"/>
      <c r="FY6" s="88"/>
      <c r="FZ6" s="88"/>
      <c r="GA6" s="88"/>
      <c r="GB6" s="88"/>
      <c r="GC6" s="88"/>
      <c r="GD6" s="88"/>
      <c r="GE6" s="88"/>
      <c r="GF6" s="88"/>
      <c r="GG6" s="88"/>
      <c r="GH6" s="88"/>
      <c r="GI6" s="88"/>
      <c r="GJ6" s="88"/>
      <c r="GL6" s="88">
        <v>2019</v>
      </c>
      <c r="GM6" s="88"/>
      <c r="GN6" s="88"/>
      <c r="GO6" s="88"/>
      <c r="GP6" s="88"/>
      <c r="GQ6" s="88"/>
      <c r="GR6" s="88"/>
      <c r="GS6" s="88"/>
      <c r="GT6" s="88"/>
      <c r="GU6" s="88"/>
      <c r="GV6" s="88"/>
      <c r="GW6" s="88"/>
      <c r="GX6" s="88"/>
      <c r="GY6" s="88"/>
      <c r="GZ6" s="88"/>
      <c r="HA6" s="88"/>
      <c r="HB6" s="88"/>
      <c r="HC6" s="88"/>
      <c r="HD6" s="88"/>
      <c r="HE6" s="88"/>
      <c r="HF6" s="88"/>
      <c r="HG6" s="88"/>
      <c r="HH6" s="88"/>
      <c r="HJ6" s="88">
        <v>2020</v>
      </c>
      <c r="HK6" s="88"/>
      <c r="HL6" s="88"/>
      <c r="HM6" s="88"/>
      <c r="HN6" s="88"/>
      <c r="HO6" s="88"/>
      <c r="HP6" s="88"/>
      <c r="HQ6" s="88"/>
      <c r="HR6" s="88"/>
      <c r="HS6" s="88"/>
      <c r="HT6" s="88"/>
      <c r="HU6" s="88"/>
      <c r="HV6" s="88"/>
      <c r="HW6" s="88"/>
      <c r="HX6" s="88"/>
      <c r="HY6" s="88"/>
      <c r="HZ6" s="88"/>
      <c r="IA6" s="88"/>
      <c r="IB6" s="88"/>
      <c r="IC6" s="88"/>
      <c r="ID6" s="88"/>
      <c r="IE6" s="88"/>
      <c r="IF6" s="88"/>
      <c r="IH6" s="88">
        <v>2021</v>
      </c>
      <c r="II6" s="88"/>
      <c r="IJ6" s="88"/>
      <c r="IK6" s="88"/>
      <c r="IL6" s="88"/>
      <c r="IM6" s="88"/>
      <c r="IN6" s="88"/>
      <c r="IO6" s="88"/>
      <c r="IP6" s="88"/>
      <c r="IQ6" s="88"/>
      <c r="IR6" s="88"/>
      <c r="IS6" s="88"/>
      <c r="IT6" s="88"/>
      <c r="IU6" s="88"/>
      <c r="IV6" s="88"/>
      <c r="IW6" s="88"/>
      <c r="IX6" s="88"/>
      <c r="IY6" s="88"/>
      <c r="IZ6" s="88"/>
      <c r="JA6" s="88"/>
      <c r="JB6" s="88"/>
      <c r="JC6" s="88"/>
      <c r="JD6" s="88"/>
      <c r="JF6" s="88">
        <v>2022</v>
      </c>
      <c r="JG6" s="88"/>
      <c r="JH6" s="88"/>
      <c r="JI6" s="88"/>
      <c r="JJ6" s="88"/>
      <c r="JK6" s="88"/>
      <c r="JL6" s="88"/>
      <c r="JM6" s="88"/>
      <c r="JN6" s="88"/>
      <c r="JO6" s="88"/>
      <c r="JP6" s="88"/>
      <c r="JQ6" s="88"/>
      <c r="JR6" s="88"/>
      <c r="JS6" s="88"/>
      <c r="JT6" s="88"/>
      <c r="JU6" s="88"/>
      <c r="JV6" s="88"/>
      <c r="JW6" s="88"/>
      <c r="JX6" s="88"/>
      <c r="JY6" s="88"/>
      <c r="JZ6" s="88"/>
      <c r="KA6" s="88"/>
      <c r="KB6" s="88"/>
    </row>
    <row r="7" spans="1:288" ht="11.25" customHeight="1">
      <c r="A7" s="14"/>
      <c r="B7" s="89" t="s">
        <v>13</v>
      </c>
      <c r="C7" s="89"/>
      <c r="D7" s="89"/>
      <c r="E7" s="89"/>
      <c r="F7" s="89"/>
      <c r="G7" s="89"/>
      <c r="H7" s="89"/>
      <c r="I7" s="89"/>
      <c r="J7" s="89"/>
      <c r="K7" s="89"/>
      <c r="L7" s="89"/>
      <c r="M7" s="89"/>
      <c r="N7" s="89"/>
      <c r="O7" s="89"/>
      <c r="P7" s="89"/>
      <c r="Q7" s="89"/>
      <c r="R7" s="89"/>
      <c r="S7" s="89"/>
      <c r="T7" s="89"/>
      <c r="U7" s="89"/>
      <c r="V7" s="89"/>
      <c r="W7" s="89"/>
      <c r="X7" s="89"/>
      <c r="Y7" s="50"/>
      <c r="Z7" s="89" t="s">
        <v>13</v>
      </c>
      <c r="AA7" s="89"/>
      <c r="AB7" s="89"/>
      <c r="AC7" s="89"/>
      <c r="AD7" s="89"/>
      <c r="AE7" s="89"/>
      <c r="AF7" s="89"/>
      <c r="AG7" s="89"/>
      <c r="AH7" s="89"/>
      <c r="AI7" s="89"/>
      <c r="AJ7" s="89"/>
      <c r="AK7" s="89"/>
      <c r="AL7" s="89"/>
      <c r="AM7" s="89"/>
      <c r="AN7" s="89"/>
      <c r="AO7" s="89"/>
      <c r="AP7" s="89"/>
      <c r="AQ7" s="89"/>
      <c r="AR7" s="89"/>
      <c r="AS7" s="89"/>
      <c r="AT7" s="89"/>
      <c r="AU7" s="89"/>
      <c r="AV7" s="89"/>
      <c r="AW7" s="50"/>
      <c r="AX7" s="89" t="s">
        <v>13</v>
      </c>
      <c r="AY7" s="89"/>
      <c r="AZ7" s="89"/>
      <c r="BA7" s="89"/>
      <c r="BB7" s="89"/>
      <c r="BC7" s="89"/>
      <c r="BD7" s="89"/>
      <c r="BE7" s="89"/>
      <c r="BF7" s="89"/>
      <c r="BG7" s="89"/>
      <c r="BH7" s="89"/>
      <c r="BI7" s="89"/>
      <c r="BJ7" s="89"/>
      <c r="BK7" s="89"/>
      <c r="BL7" s="89"/>
      <c r="BM7" s="89"/>
      <c r="BN7" s="89"/>
      <c r="BO7" s="89"/>
      <c r="BP7" s="89"/>
      <c r="BQ7" s="89"/>
      <c r="BR7" s="89"/>
      <c r="BS7" s="89"/>
      <c r="BT7" s="89"/>
      <c r="BU7" s="50"/>
      <c r="BV7" s="89" t="s">
        <v>13</v>
      </c>
      <c r="BW7" s="89"/>
      <c r="BX7" s="89"/>
      <c r="BY7" s="89"/>
      <c r="BZ7" s="89"/>
      <c r="CA7" s="89"/>
      <c r="CB7" s="89"/>
      <c r="CC7" s="89"/>
      <c r="CD7" s="89"/>
      <c r="CE7" s="89"/>
      <c r="CF7" s="89"/>
      <c r="CG7" s="89"/>
      <c r="CH7" s="89"/>
      <c r="CI7" s="89"/>
      <c r="CJ7" s="89"/>
      <c r="CK7" s="89"/>
      <c r="CL7" s="89"/>
      <c r="CM7" s="89"/>
      <c r="CN7" s="89"/>
      <c r="CO7" s="89"/>
      <c r="CP7" s="89"/>
      <c r="CQ7" s="89"/>
      <c r="CR7" s="89"/>
      <c r="CS7" s="50"/>
      <c r="CT7" s="89" t="s">
        <v>13</v>
      </c>
      <c r="CU7" s="89"/>
      <c r="CV7" s="89"/>
      <c r="CW7" s="89"/>
      <c r="CX7" s="89"/>
      <c r="CY7" s="89"/>
      <c r="CZ7" s="89"/>
      <c r="DA7" s="89"/>
      <c r="DB7" s="89"/>
      <c r="DC7" s="89"/>
      <c r="DD7" s="89"/>
      <c r="DE7" s="89"/>
      <c r="DF7" s="89"/>
      <c r="DG7" s="89"/>
      <c r="DH7" s="89"/>
      <c r="DI7" s="89"/>
      <c r="DJ7" s="89"/>
      <c r="DK7" s="89"/>
      <c r="DL7" s="89"/>
      <c r="DM7" s="89"/>
      <c r="DN7" s="89"/>
      <c r="DO7" s="89"/>
      <c r="DP7" s="89"/>
      <c r="DR7" s="89" t="s">
        <v>13</v>
      </c>
      <c r="DS7" s="89"/>
      <c r="DT7" s="89"/>
      <c r="DU7" s="89"/>
      <c r="DV7" s="89"/>
      <c r="DW7" s="89"/>
      <c r="DX7" s="89"/>
      <c r="DY7" s="89"/>
      <c r="DZ7" s="89"/>
      <c r="EA7" s="89"/>
      <c r="EB7" s="89"/>
      <c r="EC7" s="89"/>
      <c r="ED7" s="89"/>
      <c r="EE7" s="89"/>
      <c r="EF7" s="89"/>
      <c r="EG7" s="89"/>
      <c r="EH7" s="89"/>
      <c r="EI7" s="89"/>
      <c r="EJ7" s="89"/>
      <c r="EK7" s="89"/>
      <c r="EL7" s="89"/>
      <c r="EM7" s="89"/>
      <c r="EN7" s="89"/>
      <c r="EP7" s="89" t="s">
        <v>13</v>
      </c>
      <c r="EQ7" s="89"/>
      <c r="ER7" s="89"/>
      <c r="ES7" s="89"/>
      <c r="ET7" s="89"/>
      <c r="EU7" s="89"/>
      <c r="EV7" s="89"/>
      <c r="EW7" s="89"/>
      <c r="EX7" s="89"/>
      <c r="EY7" s="89"/>
      <c r="EZ7" s="89"/>
      <c r="FA7" s="89"/>
      <c r="FB7" s="89"/>
      <c r="FC7" s="89"/>
      <c r="FD7" s="89"/>
      <c r="FE7" s="89"/>
      <c r="FF7" s="89"/>
      <c r="FG7" s="89"/>
      <c r="FH7" s="89"/>
      <c r="FI7" s="89"/>
      <c r="FJ7" s="89"/>
      <c r="FK7" s="89"/>
      <c r="FL7" s="89"/>
      <c r="FN7" s="89" t="s">
        <v>13</v>
      </c>
      <c r="FO7" s="89"/>
      <c r="FP7" s="89"/>
      <c r="FQ7" s="89"/>
      <c r="FR7" s="89"/>
      <c r="FS7" s="89"/>
      <c r="FT7" s="89"/>
      <c r="FU7" s="89"/>
      <c r="FV7" s="89"/>
      <c r="FW7" s="89"/>
      <c r="FX7" s="89"/>
      <c r="FY7" s="89"/>
      <c r="FZ7" s="89"/>
      <c r="GA7" s="89"/>
      <c r="GB7" s="89"/>
      <c r="GC7" s="89"/>
      <c r="GD7" s="89"/>
      <c r="GE7" s="89"/>
      <c r="GF7" s="89"/>
      <c r="GG7" s="89"/>
      <c r="GH7" s="89"/>
      <c r="GI7" s="89"/>
      <c r="GJ7" s="89"/>
      <c r="GL7" s="89" t="s">
        <v>13</v>
      </c>
      <c r="GM7" s="89"/>
      <c r="GN7" s="89"/>
      <c r="GO7" s="89"/>
      <c r="GP7" s="89"/>
      <c r="GQ7" s="89"/>
      <c r="GR7" s="89"/>
      <c r="GS7" s="89"/>
      <c r="GT7" s="89"/>
      <c r="GU7" s="89"/>
      <c r="GV7" s="89"/>
      <c r="GW7" s="89"/>
      <c r="GX7" s="89"/>
      <c r="GY7" s="89"/>
      <c r="GZ7" s="89"/>
      <c r="HA7" s="89"/>
      <c r="HB7" s="89"/>
      <c r="HC7" s="89"/>
      <c r="HD7" s="89"/>
      <c r="HE7" s="89"/>
      <c r="HF7" s="89"/>
      <c r="HG7" s="89"/>
      <c r="HH7" s="89"/>
      <c r="HJ7" s="89" t="s">
        <v>13</v>
      </c>
      <c r="HK7" s="89"/>
      <c r="HL7" s="89"/>
      <c r="HM7" s="89"/>
      <c r="HN7" s="89"/>
      <c r="HO7" s="89"/>
      <c r="HP7" s="89"/>
      <c r="HQ7" s="89"/>
      <c r="HR7" s="89"/>
      <c r="HS7" s="89"/>
      <c r="HT7" s="89"/>
      <c r="HU7" s="89"/>
      <c r="HV7" s="89"/>
      <c r="HW7" s="89"/>
      <c r="HX7" s="89"/>
      <c r="HY7" s="89"/>
      <c r="HZ7" s="89"/>
      <c r="IA7" s="89"/>
      <c r="IB7" s="89"/>
      <c r="IC7" s="89"/>
      <c r="ID7" s="89"/>
      <c r="IE7" s="89"/>
      <c r="IF7" s="89"/>
      <c r="IH7" s="89" t="s">
        <v>13</v>
      </c>
      <c r="II7" s="89"/>
      <c r="IJ7" s="89"/>
      <c r="IK7" s="89"/>
      <c r="IL7" s="89"/>
      <c r="IM7" s="89"/>
      <c r="IN7" s="89"/>
      <c r="IO7" s="89"/>
      <c r="IP7" s="89"/>
      <c r="IQ7" s="89"/>
      <c r="IR7" s="89"/>
      <c r="IS7" s="89"/>
      <c r="IT7" s="89"/>
      <c r="IU7" s="89"/>
      <c r="IV7" s="89"/>
      <c r="IW7" s="89"/>
      <c r="IX7" s="89"/>
      <c r="IY7" s="89"/>
      <c r="IZ7" s="89"/>
      <c r="JA7" s="89"/>
      <c r="JB7" s="89"/>
      <c r="JC7" s="89"/>
      <c r="JD7" s="89"/>
      <c r="JF7" s="89" t="s">
        <v>13</v>
      </c>
      <c r="JG7" s="89"/>
      <c r="JH7" s="89"/>
      <c r="JI7" s="89"/>
      <c r="JJ7" s="89"/>
      <c r="JK7" s="89"/>
      <c r="JL7" s="89"/>
      <c r="JM7" s="89"/>
      <c r="JN7" s="89"/>
      <c r="JO7" s="89"/>
      <c r="JP7" s="89"/>
      <c r="JQ7" s="89"/>
      <c r="JR7" s="89"/>
      <c r="JS7" s="89"/>
      <c r="JT7" s="89"/>
      <c r="JU7" s="89"/>
      <c r="JV7" s="89"/>
      <c r="JW7" s="89"/>
      <c r="JX7" s="89"/>
      <c r="JY7" s="89"/>
      <c r="JZ7" s="89"/>
      <c r="KA7" s="89"/>
      <c r="KB7" s="89"/>
    </row>
    <row r="8" spans="1:288" ht="11.25" customHeight="1">
      <c r="A8" s="33"/>
      <c r="B8" s="90" t="s">
        <v>6</v>
      </c>
      <c r="C8" s="90"/>
      <c r="D8" s="90"/>
      <c r="E8" s="90"/>
      <c r="F8" s="90"/>
      <c r="G8" s="90"/>
      <c r="H8" s="90"/>
      <c r="I8" s="90"/>
      <c r="J8" s="90"/>
      <c r="K8" s="90"/>
      <c r="L8" s="90"/>
      <c r="M8" s="50"/>
      <c r="N8" s="89" t="s">
        <v>31</v>
      </c>
      <c r="O8" s="89"/>
      <c r="P8" s="89"/>
      <c r="Q8" s="89"/>
      <c r="R8" s="89"/>
      <c r="S8" s="89"/>
      <c r="T8" s="89"/>
      <c r="U8" s="89"/>
      <c r="V8" s="89"/>
      <c r="W8" s="89"/>
      <c r="X8" s="89"/>
      <c r="Y8" s="50"/>
      <c r="Z8" s="90" t="s">
        <v>6</v>
      </c>
      <c r="AA8" s="90"/>
      <c r="AB8" s="90"/>
      <c r="AC8" s="90"/>
      <c r="AD8" s="90"/>
      <c r="AE8" s="90"/>
      <c r="AF8" s="90"/>
      <c r="AG8" s="90"/>
      <c r="AH8" s="90"/>
      <c r="AI8" s="90"/>
      <c r="AJ8" s="90"/>
      <c r="AK8" s="50"/>
      <c r="AL8" s="89" t="s">
        <v>31</v>
      </c>
      <c r="AM8" s="89"/>
      <c r="AN8" s="89"/>
      <c r="AO8" s="89"/>
      <c r="AP8" s="89"/>
      <c r="AQ8" s="89"/>
      <c r="AR8" s="89"/>
      <c r="AS8" s="89"/>
      <c r="AT8" s="89"/>
      <c r="AU8" s="89"/>
      <c r="AV8" s="89"/>
      <c r="AW8" s="50"/>
      <c r="AX8" s="90" t="s">
        <v>6</v>
      </c>
      <c r="AY8" s="90"/>
      <c r="AZ8" s="90"/>
      <c r="BA8" s="90"/>
      <c r="BB8" s="90"/>
      <c r="BC8" s="90"/>
      <c r="BD8" s="90"/>
      <c r="BE8" s="90"/>
      <c r="BF8" s="90"/>
      <c r="BG8" s="90"/>
      <c r="BH8" s="90"/>
      <c r="BI8" s="50"/>
      <c r="BJ8" s="89" t="s">
        <v>31</v>
      </c>
      <c r="BK8" s="89"/>
      <c r="BL8" s="89"/>
      <c r="BM8" s="89"/>
      <c r="BN8" s="89"/>
      <c r="BO8" s="89"/>
      <c r="BP8" s="89"/>
      <c r="BQ8" s="89"/>
      <c r="BR8" s="89"/>
      <c r="BS8" s="89"/>
      <c r="BT8" s="89"/>
      <c r="BU8" s="50"/>
      <c r="BV8" s="90" t="s">
        <v>6</v>
      </c>
      <c r="BW8" s="90"/>
      <c r="BX8" s="90"/>
      <c r="BY8" s="90"/>
      <c r="BZ8" s="90"/>
      <c r="CA8" s="90"/>
      <c r="CB8" s="90"/>
      <c r="CC8" s="90"/>
      <c r="CD8" s="90"/>
      <c r="CE8" s="90"/>
      <c r="CF8" s="90"/>
      <c r="CG8" s="50"/>
      <c r="CH8" s="89" t="s">
        <v>31</v>
      </c>
      <c r="CI8" s="89"/>
      <c r="CJ8" s="89"/>
      <c r="CK8" s="89"/>
      <c r="CL8" s="89"/>
      <c r="CM8" s="89"/>
      <c r="CN8" s="89"/>
      <c r="CO8" s="89"/>
      <c r="CP8" s="89"/>
      <c r="CQ8" s="89"/>
      <c r="CR8" s="89"/>
      <c r="CS8" s="50"/>
      <c r="CT8" s="90" t="s">
        <v>6</v>
      </c>
      <c r="CU8" s="90"/>
      <c r="CV8" s="90"/>
      <c r="CW8" s="90"/>
      <c r="CX8" s="90"/>
      <c r="CY8" s="90"/>
      <c r="CZ8" s="90"/>
      <c r="DA8" s="90"/>
      <c r="DB8" s="90"/>
      <c r="DC8" s="90"/>
      <c r="DD8" s="90"/>
      <c r="DE8" s="50"/>
      <c r="DF8" s="89" t="s">
        <v>31</v>
      </c>
      <c r="DG8" s="89"/>
      <c r="DH8" s="89"/>
      <c r="DI8" s="89"/>
      <c r="DJ8" s="89"/>
      <c r="DK8" s="89"/>
      <c r="DL8" s="89"/>
      <c r="DM8" s="89"/>
      <c r="DN8" s="89"/>
      <c r="DO8" s="89"/>
      <c r="DP8" s="89"/>
      <c r="DR8" s="90" t="s">
        <v>6</v>
      </c>
      <c r="DS8" s="90"/>
      <c r="DT8" s="90"/>
      <c r="DU8" s="90"/>
      <c r="DV8" s="90"/>
      <c r="DW8" s="90"/>
      <c r="DX8" s="90"/>
      <c r="DY8" s="90"/>
      <c r="DZ8" s="90"/>
      <c r="EA8" s="90"/>
      <c r="EB8" s="90"/>
      <c r="EC8" s="50"/>
      <c r="ED8" s="89" t="s">
        <v>31</v>
      </c>
      <c r="EE8" s="89"/>
      <c r="EF8" s="89"/>
      <c r="EG8" s="89"/>
      <c r="EH8" s="89"/>
      <c r="EI8" s="89"/>
      <c r="EJ8" s="89"/>
      <c r="EK8" s="89"/>
      <c r="EL8" s="89"/>
      <c r="EM8" s="89"/>
      <c r="EN8" s="89"/>
      <c r="EP8" s="90" t="s">
        <v>6</v>
      </c>
      <c r="EQ8" s="90"/>
      <c r="ER8" s="90"/>
      <c r="ES8" s="90"/>
      <c r="ET8" s="90"/>
      <c r="EU8" s="90"/>
      <c r="EV8" s="90"/>
      <c r="EW8" s="90"/>
      <c r="EX8" s="90"/>
      <c r="EY8" s="90"/>
      <c r="EZ8" s="90"/>
      <c r="FA8" s="50"/>
      <c r="FB8" s="89" t="s">
        <v>31</v>
      </c>
      <c r="FC8" s="89"/>
      <c r="FD8" s="89"/>
      <c r="FE8" s="89"/>
      <c r="FF8" s="89"/>
      <c r="FG8" s="89"/>
      <c r="FH8" s="89"/>
      <c r="FI8" s="89"/>
      <c r="FJ8" s="89"/>
      <c r="FK8" s="89"/>
      <c r="FL8" s="89"/>
      <c r="FN8" s="90" t="s">
        <v>6</v>
      </c>
      <c r="FO8" s="90"/>
      <c r="FP8" s="90"/>
      <c r="FQ8" s="90"/>
      <c r="FR8" s="90"/>
      <c r="FS8" s="90"/>
      <c r="FT8" s="90"/>
      <c r="FU8" s="90"/>
      <c r="FV8" s="90"/>
      <c r="FW8" s="90"/>
      <c r="FX8" s="90"/>
      <c r="FY8" s="50"/>
      <c r="FZ8" s="89" t="s">
        <v>31</v>
      </c>
      <c r="GA8" s="89"/>
      <c r="GB8" s="89"/>
      <c r="GC8" s="89"/>
      <c r="GD8" s="89"/>
      <c r="GE8" s="89"/>
      <c r="GF8" s="89"/>
      <c r="GG8" s="89"/>
      <c r="GH8" s="89"/>
      <c r="GI8" s="89"/>
      <c r="GJ8" s="89"/>
      <c r="GL8" s="90" t="s">
        <v>6</v>
      </c>
      <c r="GM8" s="90"/>
      <c r="GN8" s="90"/>
      <c r="GO8" s="90"/>
      <c r="GP8" s="90"/>
      <c r="GQ8" s="90"/>
      <c r="GR8" s="90"/>
      <c r="GS8" s="90"/>
      <c r="GT8" s="90"/>
      <c r="GU8" s="90"/>
      <c r="GV8" s="90"/>
      <c r="GW8" s="50"/>
      <c r="GX8" s="89" t="s">
        <v>31</v>
      </c>
      <c r="GY8" s="89"/>
      <c r="GZ8" s="89"/>
      <c r="HA8" s="89"/>
      <c r="HB8" s="89"/>
      <c r="HC8" s="89"/>
      <c r="HD8" s="89"/>
      <c r="HE8" s="89"/>
      <c r="HF8" s="89"/>
      <c r="HG8" s="89"/>
      <c r="HH8" s="89"/>
      <c r="HJ8" s="90" t="s">
        <v>6</v>
      </c>
      <c r="HK8" s="90"/>
      <c r="HL8" s="90"/>
      <c r="HM8" s="90"/>
      <c r="HN8" s="90"/>
      <c r="HO8" s="90"/>
      <c r="HP8" s="90"/>
      <c r="HQ8" s="90"/>
      <c r="HR8" s="90"/>
      <c r="HS8" s="90"/>
      <c r="HT8" s="90"/>
      <c r="HU8" s="50"/>
      <c r="HV8" s="89" t="s">
        <v>31</v>
      </c>
      <c r="HW8" s="89"/>
      <c r="HX8" s="89"/>
      <c r="HY8" s="89"/>
      <c r="HZ8" s="89"/>
      <c r="IA8" s="89"/>
      <c r="IB8" s="89"/>
      <c r="IC8" s="89"/>
      <c r="ID8" s="89"/>
      <c r="IE8" s="89"/>
      <c r="IF8" s="89"/>
      <c r="IH8" s="90" t="s">
        <v>6</v>
      </c>
      <c r="II8" s="90"/>
      <c r="IJ8" s="90"/>
      <c r="IK8" s="90"/>
      <c r="IL8" s="90"/>
      <c r="IM8" s="90"/>
      <c r="IN8" s="90"/>
      <c r="IO8" s="90"/>
      <c r="IP8" s="90"/>
      <c r="IQ8" s="90"/>
      <c r="IR8" s="90"/>
      <c r="IS8" s="50"/>
      <c r="IT8" s="89" t="s">
        <v>31</v>
      </c>
      <c r="IU8" s="89"/>
      <c r="IV8" s="89"/>
      <c r="IW8" s="89"/>
      <c r="IX8" s="89"/>
      <c r="IY8" s="89"/>
      <c r="IZ8" s="89"/>
      <c r="JA8" s="89"/>
      <c r="JB8" s="89"/>
      <c r="JC8" s="89"/>
      <c r="JD8" s="89"/>
      <c r="JF8" s="90" t="s">
        <v>6</v>
      </c>
      <c r="JG8" s="90"/>
      <c r="JH8" s="90"/>
      <c r="JI8" s="90"/>
      <c r="JJ8" s="90"/>
      <c r="JK8" s="90"/>
      <c r="JL8" s="90"/>
      <c r="JM8" s="90"/>
      <c r="JN8" s="90"/>
      <c r="JO8" s="90"/>
      <c r="JP8" s="90"/>
      <c r="JQ8" s="50"/>
      <c r="JR8" s="89" t="s">
        <v>31</v>
      </c>
      <c r="JS8" s="89"/>
      <c r="JT8" s="89"/>
      <c r="JU8" s="89"/>
      <c r="JV8" s="89"/>
      <c r="JW8" s="89"/>
      <c r="JX8" s="89"/>
      <c r="JY8" s="89"/>
      <c r="JZ8" s="89"/>
      <c r="KA8" s="89"/>
      <c r="KB8" s="89"/>
    </row>
    <row r="9" spans="1:288" ht="11.25" customHeight="1">
      <c r="A9" s="33"/>
      <c r="B9" s="34"/>
      <c r="C9" s="50"/>
      <c r="D9" s="89" t="s">
        <v>14</v>
      </c>
      <c r="E9" s="89"/>
      <c r="F9" s="89"/>
      <c r="G9" s="89"/>
      <c r="H9" s="89"/>
      <c r="I9" s="89"/>
      <c r="J9" s="89"/>
      <c r="K9" s="50"/>
      <c r="L9" s="50"/>
      <c r="M9" s="50"/>
      <c r="N9" s="50"/>
      <c r="O9" s="50"/>
      <c r="P9" s="89" t="s">
        <v>14</v>
      </c>
      <c r="Q9" s="89"/>
      <c r="R9" s="89"/>
      <c r="S9" s="89"/>
      <c r="T9" s="89"/>
      <c r="U9" s="89"/>
      <c r="V9" s="89"/>
      <c r="W9" s="50"/>
      <c r="X9" s="50"/>
      <c r="Y9" s="50"/>
      <c r="Z9" s="34"/>
      <c r="AA9" s="50"/>
      <c r="AB9" s="89" t="s">
        <v>14</v>
      </c>
      <c r="AC9" s="89"/>
      <c r="AD9" s="89"/>
      <c r="AE9" s="89"/>
      <c r="AF9" s="89"/>
      <c r="AG9" s="89"/>
      <c r="AH9" s="89"/>
      <c r="AI9" s="50"/>
      <c r="AJ9" s="50"/>
      <c r="AK9" s="50"/>
      <c r="AL9" s="50"/>
      <c r="AM9" s="50"/>
      <c r="AN9" s="89" t="s">
        <v>14</v>
      </c>
      <c r="AO9" s="89"/>
      <c r="AP9" s="89"/>
      <c r="AQ9" s="89"/>
      <c r="AR9" s="89"/>
      <c r="AS9" s="89"/>
      <c r="AT9" s="89"/>
      <c r="AU9" s="50"/>
      <c r="AV9" s="50"/>
      <c r="AW9" s="50"/>
      <c r="AX9" s="34"/>
      <c r="AY9" s="50"/>
      <c r="AZ9" s="89" t="s">
        <v>14</v>
      </c>
      <c r="BA9" s="89"/>
      <c r="BB9" s="89"/>
      <c r="BC9" s="89"/>
      <c r="BD9" s="89"/>
      <c r="BE9" s="89"/>
      <c r="BF9" s="89"/>
      <c r="BG9" s="50"/>
      <c r="BH9" s="50"/>
      <c r="BI9" s="50"/>
      <c r="BJ9" s="50"/>
      <c r="BK9" s="50"/>
      <c r="BL9" s="89" t="s">
        <v>14</v>
      </c>
      <c r="BM9" s="89"/>
      <c r="BN9" s="89"/>
      <c r="BO9" s="89"/>
      <c r="BP9" s="89"/>
      <c r="BQ9" s="89"/>
      <c r="BR9" s="89"/>
      <c r="BS9" s="50"/>
      <c r="BT9" s="50"/>
      <c r="BU9" s="50"/>
      <c r="BV9" s="34"/>
      <c r="BW9" s="50"/>
      <c r="BX9" s="89" t="s">
        <v>14</v>
      </c>
      <c r="BY9" s="89"/>
      <c r="BZ9" s="89"/>
      <c r="CA9" s="89"/>
      <c r="CB9" s="89"/>
      <c r="CC9" s="89"/>
      <c r="CD9" s="89"/>
      <c r="CE9" s="50"/>
      <c r="CF9" s="50"/>
      <c r="CG9" s="50"/>
      <c r="CH9" s="50"/>
      <c r="CI9" s="50"/>
      <c r="CJ9" s="89" t="s">
        <v>14</v>
      </c>
      <c r="CK9" s="89"/>
      <c r="CL9" s="89"/>
      <c r="CM9" s="89"/>
      <c r="CN9" s="89"/>
      <c r="CO9" s="89"/>
      <c r="CP9" s="89"/>
      <c r="CQ9" s="50"/>
      <c r="CR9" s="50"/>
      <c r="CS9" s="50"/>
      <c r="CT9" s="34"/>
      <c r="CU9" s="50"/>
      <c r="CV9" s="89" t="s">
        <v>14</v>
      </c>
      <c r="CW9" s="89"/>
      <c r="CX9" s="89"/>
      <c r="CY9" s="89"/>
      <c r="CZ9" s="89"/>
      <c r="DA9" s="89"/>
      <c r="DB9" s="89"/>
      <c r="DC9" s="50"/>
      <c r="DD9" s="50"/>
      <c r="DE9" s="50"/>
      <c r="DF9" s="50"/>
      <c r="DG9" s="50"/>
      <c r="DH9" s="89" t="s">
        <v>14</v>
      </c>
      <c r="DI9" s="89"/>
      <c r="DJ9" s="89"/>
      <c r="DK9" s="89"/>
      <c r="DL9" s="89"/>
      <c r="DM9" s="89"/>
      <c r="DN9" s="89"/>
      <c r="DO9" s="50"/>
      <c r="DP9" s="50"/>
      <c r="DR9" s="34"/>
      <c r="DS9" s="50"/>
      <c r="DT9" s="89" t="s">
        <v>14</v>
      </c>
      <c r="DU9" s="89"/>
      <c r="DV9" s="89"/>
      <c r="DW9" s="89"/>
      <c r="DX9" s="89"/>
      <c r="DY9" s="89"/>
      <c r="DZ9" s="89"/>
      <c r="EA9" s="50"/>
      <c r="EB9" s="50"/>
      <c r="EC9" s="50"/>
      <c r="ED9" s="50"/>
      <c r="EE9" s="50"/>
      <c r="EF9" s="89" t="s">
        <v>14</v>
      </c>
      <c r="EG9" s="89"/>
      <c r="EH9" s="89"/>
      <c r="EI9" s="89"/>
      <c r="EJ9" s="89"/>
      <c r="EK9" s="89"/>
      <c r="EL9" s="89"/>
      <c r="EM9" s="50"/>
      <c r="EN9" s="50"/>
      <c r="EP9" s="34"/>
      <c r="EQ9" s="34"/>
      <c r="ER9" s="89" t="s">
        <v>14</v>
      </c>
      <c r="ES9" s="89"/>
      <c r="ET9" s="89"/>
      <c r="EU9" s="89"/>
      <c r="EV9" s="89"/>
      <c r="EW9" s="89"/>
      <c r="EX9" s="89"/>
      <c r="EY9" s="50"/>
      <c r="EZ9" s="50"/>
      <c r="FA9" s="50"/>
      <c r="FB9" s="34"/>
      <c r="FC9" s="34"/>
      <c r="FD9" s="89" t="s">
        <v>14</v>
      </c>
      <c r="FE9" s="89"/>
      <c r="FF9" s="89"/>
      <c r="FG9" s="89"/>
      <c r="FH9" s="89"/>
      <c r="FI9" s="89"/>
      <c r="FJ9" s="89"/>
      <c r="FK9" s="50"/>
      <c r="FL9" s="50"/>
      <c r="FN9" s="34"/>
      <c r="FO9" s="34"/>
      <c r="FP9" s="89" t="s">
        <v>14</v>
      </c>
      <c r="FQ9" s="89"/>
      <c r="FR9" s="89"/>
      <c r="FS9" s="89"/>
      <c r="FT9" s="89"/>
      <c r="FU9" s="89"/>
      <c r="FV9" s="89"/>
      <c r="FW9" s="50"/>
      <c r="FX9" s="50"/>
      <c r="FY9" s="50"/>
      <c r="FZ9" s="34"/>
      <c r="GA9" s="34"/>
      <c r="GB9" s="89" t="s">
        <v>14</v>
      </c>
      <c r="GC9" s="89"/>
      <c r="GD9" s="89"/>
      <c r="GE9" s="89"/>
      <c r="GF9" s="89"/>
      <c r="GG9" s="89"/>
      <c r="GH9" s="89"/>
      <c r="GI9" s="50"/>
      <c r="GJ9" s="50"/>
      <c r="GL9" s="34"/>
      <c r="GM9" s="34"/>
      <c r="GN9" s="89" t="s">
        <v>14</v>
      </c>
      <c r="GO9" s="89"/>
      <c r="GP9" s="89"/>
      <c r="GQ9" s="89"/>
      <c r="GR9" s="89"/>
      <c r="GS9" s="89"/>
      <c r="GT9" s="89"/>
      <c r="GU9" s="50"/>
      <c r="GV9" s="50"/>
      <c r="GW9" s="50"/>
      <c r="GX9" s="34"/>
      <c r="GY9" s="34"/>
      <c r="GZ9" s="89" t="s">
        <v>14</v>
      </c>
      <c r="HA9" s="89"/>
      <c r="HB9" s="89"/>
      <c r="HC9" s="89"/>
      <c r="HD9" s="89"/>
      <c r="HE9" s="89"/>
      <c r="HF9" s="89"/>
      <c r="HG9" s="50"/>
      <c r="HH9" s="50"/>
      <c r="HJ9" s="34"/>
      <c r="HK9" s="34"/>
      <c r="HL9" s="89" t="s">
        <v>14</v>
      </c>
      <c r="HM9" s="89"/>
      <c r="HN9" s="89"/>
      <c r="HO9" s="89"/>
      <c r="HP9" s="89"/>
      <c r="HQ9" s="89"/>
      <c r="HR9" s="89"/>
      <c r="HS9" s="50"/>
      <c r="HT9" s="50"/>
      <c r="HU9" s="50"/>
      <c r="HV9" s="34"/>
      <c r="HW9" s="34"/>
      <c r="HX9" s="89" t="s">
        <v>14</v>
      </c>
      <c r="HY9" s="89"/>
      <c r="HZ9" s="89"/>
      <c r="IA9" s="89"/>
      <c r="IB9" s="89"/>
      <c r="IC9" s="89"/>
      <c r="ID9" s="89"/>
      <c r="IE9" s="50"/>
      <c r="IF9" s="50"/>
      <c r="IH9" s="34"/>
      <c r="II9" s="34"/>
      <c r="IJ9" s="89" t="s">
        <v>14</v>
      </c>
      <c r="IK9" s="89"/>
      <c r="IL9" s="89"/>
      <c r="IM9" s="89"/>
      <c r="IN9" s="89"/>
      <c r="IO9" s="89"/>
      <c r="IP9" s="89"/>
      <c r="IQ9" s="50"/>
      <c r="IR9" s="50"/>
      <c r="IS9" s="50"/>
      <c r="IT9" s="34"/>
      <c r="IU9" s="34"/>
      <c r="IV9" s="89" t="s">
        <v>14</v>
      </c>
      <c r="IW9" s="89"/>
      <c r="IX9" s="89"/>
      <c r="IY9" s="89"/>
      <c r="IZ9" s="89"/>
      <c r="JA9" s="89"/>
      <c r="JB9" s="89"/>
      <c r="JC9" s="50"/>
      <c r="JD9" s="50"/>
      <c r="JF9" s="34"/>
      <c r="JG9" s="34"/>
      <c r="JH9" s="89" t="s">
        <v>14</v>
      </c>
      <c r="JI9" s="89"/>
      <c r="JJ9" s="89"/>
      <c r="JK9" s="89"/>
      <c r="JL9" s="89"/>
      <c r="JM9" s="89"/>
      <c r="JN9" s="89"/>
      <c r="JO9" s="50"/>
      <c r="JP9" s="50"/>
      <c r="JQ9" s="50"/>
      <c r="JR9" s="34"/>
      <c r="JS9" s="34"/>
      <c r="JT9" s="89" t="s">
        <v>14</v>
      </c>
      <c r="JU9" s="89"/>
      <c r="JV9" s="89"/>
      <c r="JW9" s="89"/>
      <c r="JX9" s="89"/>
      <c r="JY9" s="89"/>
      <c r="JZ9" s="89"/>
      <c r="KA9" s="50"/>
      <c r="KB9" s="50"/>
    </row>
    <row r="10" spans="1:288" ht="35.25" customHeight="1">
      <c r="A10" s="65" t="s">
        <v>32</v>
      </c>
      <c r="B10" s="52" t="s">
        <v>15</v>
      </c>
      <c r="C10" s="32" t="s">
        <v>7</v>
      </c>
      <c r="D10" s="32" t="s">
        <v>16</v>
      </c>
      <c r="E10" s="32" t="s">
        <v>17</v>
      </c>
      <c r="F10" s="32" t="s">
        <v>18</v>
      </c>
      <c r="G10" s="32" t="s">
        <v>19</v>
      </c>
      <c r="H10" s="32" t="s">
        <v>20</v>
      </c>
      <c r="I10" s="32" t="s">
        <v>21</v>
      </c>
      <c r="J10" s="32" t="s">
        <v>22</v>
      </c>
      <c r="K10" s="32" t="s">
        <v>23</v>
      </c>
      <c r="L10" s="32" t="s">
        <v>24</v>
      </c>
      <c r="M10" s="32"/>
      <c r="N10" s="32" t="s">
        <v>15</v>
      </c>
      <c r="O10" s="32" t="s">
        <v>7</v>
      </c>
      <c r="P10" s="32" t="s">
        <v>16</v>
      </c>
      <c r="Q10" s="32" t="s">
        <v>17</v>
      </c>
      <c r="R10" s="32" t="s">
        <v>18</v>
      </c>
      <c r="S10" s="32" t="s">
        <v>19</v>
      </c>
      <c r="T10" s="32" t="s">
        <v>20</v>
      </c>
      <c r="U10" s="32" t="s">
        <v>21</v>
      </c>
      <c r="V10" s="32" t="s">
        <v>22</v>
      </c>
      <c r="W10" s="32" t="s">
        <v>23</v>
      </c>
      <c r="X10" s="32" t="s">
        <v>24</v>
      </c>
      <c r="Y10" s="32"/>
      <c r="Z10" s="52" t="s">
        <v>15</v>
      </c>
      <c r="AA10" s="32" t="s">
        <v>7</v>
      </c>
      <c r="AB10" s="32" t="s">
        <v>16</v>
      </c>
      <c r="AC10" s="32" t="s">
        <v>17</v>
      </c>
      <c r="AD10" s="32" t="s">
        <v>18</v>
      </c>
      <c r="AE10" s="32" t="s">
        <v>19</v>
      </c>
      <c r="AF10" s="32" t="s">
        <v>20</v>
      </c>
      <c r="AG10" s="32" t="s">
        <v>21</v>
      </c>
      <c r="AH10" s="32" t="s">
        <v>22</v>
      </c>
      <c r="AI10" s="32" t="s">
        <v>23</v>
      </c>
      <c r="AJ10" s="32" t="s">
        <v>24</v>
      </c>
      <c r="AK10" s="32"/>
      <c r="AL10" s="32" t="s">
        <v>15</v>
      </c>
      <c r="AM10" s="32" t="s">
        <v>7</v>
      </c>
      <c r="AN10" s="32" t="s">
        <v>16</v>
      </c>
      <c r="AO10" s="32" t="s">
        <v>17</v>
      </c>
      <c r="AP10" s="32" t="s">
        <v>18</v>
      </c>
      <c r="AQ10" s="32" t="s">
        <v>19</v>
      </c>
      <c r="AR10" s="32" t="s">
        <v>20</v>
      </c>
      <c r="AS10" s="32" t="s">
        <v>21</v>
      </c>
      <c r="AT10" s="32" t="s">
        <v>22</v>
      </c>
      <c r="AU10" s="32" t="s">
        <v>23</v>
      </c>
      <c r="AV10" s="32" t="s">
        <v>24</v>
      </c>
      <c r="AW10" s="32"/>
      <c r="AX10" s="52" t="s">
        <v>15</v>
      </c>
      <c r="AY10" s="32" t="s">
        <v>7</v>
      </c>
      <c r="AZ10" s="32" t="s">
        <v>16</v>
      </c>
      <c r="BA10" s="32" t="s">
        <v>17</v>
      </c>
      <c r="BB10" s="32" t="s">
        <v>18</v>
      </c>
      <c r="BC10" s="32" t="s">
        <v>19</v>
      </c>
      <c r="BD10" s="32" t="s">
        <v>20</v>
      </c>
      <c r="BE10" s="32" t="s">
        <v>21</v>
      </c>
      <c r="BF10" s="32" t="s">
        <v>22</v>
      </c>
      <c r="BG10" s="32" t="s">
        <v>23</v>
      </c>
      <c r="BH10" s="32" t="s">
        <v>24</v>
      </c>
      <c r="BI10" s="32"/>
      <c r="BJ10" s="32" t="s">
        <v>15</v>
      </c>
      <c r="BK10" s="32" t="s">
        <v>7</v>
      </c>
      <c r="BL10" s="32" t="s">
        <v>16</v>
      </c>
      <c r="BM10" s="32" t="s">
        <v>17</v>
      </c>
      <c r="BN10" s="32" t="s">
        <v>18</v>
      </c>
      <c r="BO10" s="32" t="s">
        <v>19</v>
      </c>
      <c r="BP10" s="32" t="s">
        <v>20</v>
      </c>
      <c r="BQ10" s="32" t="s">
        <v>21</v>
      </c>
      <c r="BR10" s="32" t="s">
        <v>22</v>
      </c>
      <c r="BS10" s="32" t="s">
        <v>23</v>
      </c>
      <c r="BT10" s="32" t="s">
        <v>24</v>
      </c>
      <c r="BU10" s="32"/>
      <c r="BV10" s="52" t="s">
        <v>15</v>
      </c>
      <c r="BW10" s="32" t="s">
        <v>7</v>
      </c>
      <c r="BX10" s="32" t="s">
        <v>16</v>
      </c>
      <c r="BY10" s="32" t="s">
        <v>17</v>
      </c>
      <c r="BZ10" s="32" t="s">
        <v>18</v>
      </c>
      <c r="CA10" s="32" t="s">
        <v>19</v>
      </c>
      <c r="CB10" s="32" t="s">
        <v>20</v>
      </c>
      <c r="CC10" s="32" t="s">
        <v>21</v>
      </c>
      <c r="CD10" s="32" t="s">
        <v>22</v>
      </c>
      <c r="CE10" s="32" t="s">
        <v>23</v>
      </c>
      <c r="CF10" s="32" t="s">
        <v>24</v>
      </c>
      <c r="CG10" s="32"/>
      <c r="CH10" s="32" t="s">
        <v>15</v>
      </c>
      <c r="CI10" s="32" t="s">
        <v>7</v>
      </c>
      <c r="CJ10" s="32" t="s">
        <v>16</v>
      </c>
      <c r="CK10" s="32" t="s">
        <v>17</v>
      </c>
      <c r="CL10" s="32" t="s">
        <v>18</v>
      </c>
      <c r="CM10" s="32" t="s">
        <v>19</v>
      </c>
      <c r="CN10" s="32" t="s">
        <v>20</v>
      </c>
      <c r="CO10" s="32" t="s">
        <v>21</v>
      </c>
      <c r="CP10" s="32" t="s">
        <v>22</v>
      </c>
      <c r="CQ10" s="32" t="s">
        <v>23</v>
      </c>
      <c r="CR10" s="32" t="s">
        <v>24</v>
      </c>
      <c r="CS10" s="32"/>
      <c r="CT10" s="52" t="s">
        <v>15</v>
      </c>
      <c r="CU10" s="32" t="s">
        <v>7</v>
      </c>
      <c r="CV10" s="32" t="s">
        <v>16</v>
      </c>
      <c r="CW10" s="32" t="s">
        <v>17</v>
      </c>
      <c r="CX10" s="32" t="s">
        <v>18</v>
      </c>
      <c r="CY10" s="32" t="s">
        <v>19</v>
      </c>
      <c r="CZ10" s="32" t="s">
        <v>20</v>
      </c>
      <c r="DA10" s="32" t="s">
        <v>21</v>
      </c>
      <c r="DB10" s="32" t="s">
        <v>22</v>
      </c>
      <c r="DC10" s="32" t="s">
        <v>23</v>
      </c>
      <c r="DD10" s="32" t="s">
        <v>24</v>
      </c>
      <c r="DE10" s="32"/>
      <c r="DF10" s="32" t="s">
        <v>15</v>
      </c>
      <c r="DG10" s="32" t="s">
        <v>7</v>
      </c>
      <c r="DH10" s="32" t="s">
        <v>16</v>
      </c>
      <c r="DI10" s="32" t="s">
        <v>17</v>
      </c>
      <c r="DJ10" s="32" t="s">
        <v>18</v>
      </c>
      <c r="DK10" s="32" t="s">
        <v>19</v>
      </c>
      <c r="DL10" s="32" t="s">
        <v>20</v>
      </c>
      <c r="DM10" s="32" t="s">
        <v>21</v>
      </c>
      <c r="DN10" s="32" t="s">
        <v>22</v>
      </c>
      <c r="DO10" s="32" t="s">
        <v>23</v>
      </c>
      <c r="DP10" s="32" t="s">
        <v>24</v>
      </c>
      <c r="DQ10" s="32"/>
      <c r="DR10" s="52" t="s">
        <v>15</v>
      </c>
      <c r="DS10" s="32" t="s">
        <v>7</v>
      </c>
      <c r="DT10" s="32" t="s">
        <v>16</v>
      </c>
      <c r="DU10" s="32" t="s">
        <v>17</v>
      </c>
      <c r="DV10" s="32" t="s">
        <v>18</v>
      </c>
      <c r="DW10" s="32" t="s">
        <v>19</v>
      </c>
      <c r="DX10" s="32" t="s">
        <v>20</v>
      </c>
      <c r="DY10" s="32" t="s">
        <v>21</v>
      </c>
      <c r="DZ10" s="32" t="s">
        <v>22</v>
      </c>
      <c r="EA10" s="32" t="s">
        <v>23</v>
      </c>
      <c r="EB10" s="32" t="s">
        <v>24</v>
      </c>
      <c r="EC10" s="32"/>
      <c r="ED10" s="32" t="s">
        <v>15</v>
      </c>
      <c r="EE10" s="32" t="s">
        <v>7</v>
      </c>
      <c r="EF10" s="32" t="s">
        <v>16</v>
      </c>
      <c r="EG10" s="32" t="s">
        <v>17</v>
      </c>
      <c r="EH10" s="32" t="s">
        <v>18</v>
      </c>
      <c r="EI10" s="32" t="s">
        <v>19</v>
      </c>
      <c r="EJ10" s="32" t="s">
        <v>20</v>
      </c>
      <c r="EK10" s="32" t="s">
        <v>21</v>
      </c>
      <c r="EL10" s="32" t="s">
        <v>22</v>
      </c>
      <c r="EM10" s="32" t="s">
        <v>23</v>
      </c>
      <c r="EN10" s="32" t="s">
        <v>24</v>
      </c>
      <c r="EO10" s="32"/>
      <c r="EP10" s="52" t="s">
        <v>15</v>
      </c>
      <c r="EQ10" s="32" t="s">
        <v>7</v>
      </c>
      <c r="ER10" s="32" t="s">
        <v>16</v>
      </c>
      <c r="ES10" s="32" t="s">
        <v>17</v>
      </c>
      <c r="ET10" s="32" t="s">
        <v>18</v>
      </c>
      <c r="EU10" s="32" t="s">
        <v>19</v>
      </c>
      <c r="EV10" s="32" t="s">
        <v>20</v>
      </c>
      <c r="EW10" s="32" t="s">
        <v>21</v>
      </c>
      <c r="EX10" s="32" t="s">
        <v>22</v>
      </c>
      <c r="EY10" s="32" t="s">
        <v>23</v>
      </c>
      <c r="EZ10" s="32" t="s">
        <v>24</v>
      </c>
      <c r="FA10" s="32"/>
      <c r="FB10" s="32" t="s">
        <v>15</v>
      </c>
      <c r="FC10" s="32" t="s">
        <v>7</v>
      </c>
      <c r="FD10" s="32" t="s">
        <v>16</v>
      </c>
      <c r="FE10" s="32" t="s">
        <v>17</v>
      </c>
      <c r="FF10" s="32" t="s">
        <v>18</v>
      </c>
      <c r="FG10" s="32" t="s">
        <v>19</v>
      </c>
      <c r="FH10" s="32" t="s">
        <v>20</v>
      </c>
      <c r="FI10" s="32" t="s">
        <v>21</v>
      </c>
      <c r="FJ10" s="32" t="s">
        <v>22</v>
      </c>
      <c r="FK10" s="32" t="s">
        <v>23</v>
      </c>
      <c r="FL10" s="32" t="s">
        <v>24</v>
      </c>
      <c r="FN10" s="52" t="s">
        <v>15</v>
      </c>
      <c r="FO10" s="32" t="s">
        <v>7</v>
      </c>
      <c r="FP10" s="32" t="s">
        <v>16</v>
      </c>
      <c r="FQ10" s="32" t="s">
        <v>17</v>
      </c>
      <c r="FR10" s="32" t="s">
        <v>18</v>
      </c>
      <c r="FS10" s="32" t="s">
        <v>19</v>
      </c>
      <c r="FT10" s="32" t="s">
        <v>20</v>
      </c>
      <c r="FU10" s="32" t="s">
        <v>21</v>
      </c>
      <c r="FV10" s="32" t="s">
        <v>22</v>
      </c>
      <c r="FW10" s="32" t="s">
        <v>23</v>
      </c>
      <c r="FX10" s="32" t="s">
        <v>24</v>
      </c>
      <c r="FY10" s="32"/>
      <c r="FZ10" s="32" t="s">
        <v>15</v>
      </c>
      <c r="GA10" s="32" t="s">
        <v>7</v>
      </c>
      <c r="GB10" s="32" t="s">
        <v>16</v>
      </c>
      <c r="GC10" s="32" t="s">
        <v>17</v>
      </c>
      <c r="GD10" s="32" t="s">
        <v>18</v>
      </c>
      <c r="GE10" s="32" t="s">
        <v>19</v>
      </c>
      <c r="GF10" s="32" t="s">
        <v>20</v>
      </c>
      <c r="GG10" s="32" t="s">
        <v>21</v>
      </c>
      <c r="GH10" s="32" t="s">
        <v>22</v>
      </c>
      <c r="GI10" s="32" t="s">
        <v>23</v>
      </c>
      <c r="GJ10" s="32" t="s">
        <v>24</v>
      </c>
      <c r="GL10" s="52" t="s">
        <v>15</v>
      </c>
      <c r="GM10" s="32" t="s">
        <v>7</v>
      </c>
      <c r="GN10" s="32" t="s">
        <v>16</v>
      </c>
      <c r="GO10" s="32" t="s">
        <v>17</v>
      </c>
      <c r="GP10" s="32" t="s">
        <v>18</v>
      </c>
      <c r="GQ10" s="32" t="s">
        <v>19</v>
      </c>
      <c r="GR10" s="32" t="s">
        <v>20</v>
      </c>
      <c r="GS10" s="32" t="s">
        <v>21</v>
      </c>
      <c r="GT10" s="32" t="s">
        <v>22</v>
      </c>
      <c r="GU10" s="32" t="s">
        <v>23</v>
      </c>
      <c r="GV10" s="32" t="s">
        <v>24</v>
      </c>
      <c r="GW10" s="32"/>
      <c r="GX10" s="32" t="s">
        <v>15</v>
      </c>
      <c r="GY10" s="32" t="s">
        <v>7</v>
      </c>
      <c r="GZ10" s="32" t="s">
        <v>16</v>
      </c>
      <c r="HA10" s="32" t="s">
        <v>17</v>
      </c>
      <c r="HB10" s="32" t="s">
        <v>18</v>
      </c>
      <c r="HC10" s="32" t="s">
        <v>19</v>
      </c>
      <c r="HD10" s="32" t="s">
        <v>20</v>
      </c>
      <c r="HE10" s="32" t="s">
        <v>21</v>
      </c>
      <c r="HF10" s="32" t="s">
        <v>22</v>
      </c>
      <c r="HG10" s="32" t="s">
        <v>23</v>
      </c>
      <c r="HH10" s="32" t="s">
        <v>24</v>
      </c>
      <c r="HJ10" s="52" t="s">
        <v>15</v>
      </c>
      <c r="HK10" s="32" t="s">
        <v>7</v>
      </c>
      <c r="HL10" s="32" t="s">
        <v>16</v>
      </c>
      <c r="HM10" s="32" t="s">
        <v>17</v>
      </c>
      <c r="HN10" s="32" t="s">
        <v>18</v>
      </c>
      <c r="HO10" s="32" t="s">
        <v>19</v>
      </c>
      <c r="HP10" s="32" t="s">
        <v>20</v>
      </c>
      <c r="HQ10" s="32" t="s">
        <v>21</v>
      </c>
      <c r="HR10" s="32" t="s">
        <v>22</v>
      </c>
      <c r="HS10" s="32" t="s">
        <v>23</v>
      </c>
      <c r="HT10" s="32" t="s">
        <v>24</v>
      </c>
      <c r="HU10" s="32"/>
      <c r="HV10" s="32" t="s">
        <v>15</v>
      </c>
      <c r="HW10" s="32" t="s">
        <v>7</v>
      </c>
      <c r="HX10" s="32" t="s">
        <v>16</v>
      </c>
      <c r="HY10" s="32" t="s">
        <v>17</v>
      </c>
      <c r="HZ10" s="32" t="s">
        <v>18</v>
      </c>
      <c r="IA10" s="32" t="s">
        <v>19</v>
      </c>
      <c r="IB10" s="32" t="s">
        <v>20</v>
      </c>
      <c r="IC10" s="32" t="s">
        <v>21</v>
      </c>
      <c r="ID10" s="32" t="s">
        <v>22</v>
      </c>
      <c r="IE10" s="32" t="s">
        <v>23</v>
      </c>
      <c r="IF10" s="32" t="s">
        <v>24</v>
      </c>
      <c r="IH10" s="52" t="s">
        <v>15</v>
      </c>
      <c r="II10" s="32" t="s">
        <v>7</v>
      </c>
      <c r="IJ10" s="32" t="s">
        <v>16</v>
      </c>
      <c r="IK10" s="32" t="s">
        <v>17</v>
      </c>
      <c r="IL10" s="32" t="s">
        <v>18</v>
      </c>
      <c r="IM10" s="32" t="s">
        <v>19</v>
      </c>
      <c r="IN10" s="32" t="s">
        <v>20</v>
      </c>
      <c r="IO10" s="32" t="s">
        <v>21</v>
      </c>
      <c r="IP10" s="32" t="s">
        <v>22</v>
      </c>
      <c r="IQ10" s="32" t="s">
        <v>23</v>
      </c>
      <c r="IR10" s="32" t="s">
        <v>24</v>
      </c>
      <c r="IS10" s="32"/>
      <c r="IT10" s="32" t="s">
        <v>15</v>
      </c>
      <c r="IU10" s="32" t="s">
        <v>7</v>
      </c>
      <c r="IV10" s="32" t="s">
        <v>16</v>
      </c>
      <c r="IW10" s="32" t="s">
        <v>17</v>
      </c>
      <c r="IX10" s="32" t="s">
        <v>18</v>
      </c>
      <c r="IY10" s="32" t="s">
        <v>19</v>
      </c>
      <c r="IZ10" s="32" t="s">
        <v>20</v>
      </c>
      <c r="JA10" s="32" t="s">
        <v>21</v>
      </c>
      <c r="JB10" s="32" t="s">
        <v>22</v>
      </c>
      <c r="JC10" s="32" t="s">
        <v>23</v>
      </c>
      <c r="JD10" s="32" t="s">
        <v>24</v>
      </c>
      <c r="JF10" s="52" t="s">
        <v>15</v>
      </c>
      <c r="JG10" s="32" t="s">
        <v>7</v>
      </c>
      <c r="JH10" s="32" t="s">
        <v>16</v>
      </c>
      <c r="JI10" s="32" t="s">
        <v>17</v>
      </c>
      <c r="JJ10" s="32" t="s">
        <v>18</v>
      </c>
      <c r="JK10" s="32" t="s">
        <v>19</v>
      </c>
      <c r="JL10" s="32" t="s">
        <v>20</v>
      </c>
      <c r="JM10" s="32" t="s">
        <v>21</v>
      </c>
      <c r="JN10" s="32" t="s">
        <v>22</v>
      </c>
      <c r="JO10" s="32" t="s">
        <v>23</v>
      </c>
      <c r="JP10" s="32" t="s">
        <v>24</v>
      </c>
      <c r="JQ10" s="32"/>
      <c r="JR10" s="32" t="s">
        <v>15</v>
      </c>
      <c r="JS10" s="32" t="s">
        <v>7</v>
      </c>
      <c r="JT10" s="32" t="s">
        <v>16</v>
      </c>
      <c r="JU10" s="32" t="s">
        <v>17</v>
      </c>
      <c r="JV10" s="32" t="s">
        <v>18</v>
      </c>
      <c r="JW10" s="32" t="s">
        <v>19</v>
      </c>
      <c r="JX10" s="32" t="s">
        <v>20</v>
      </c>
      <c r="JY10" s="32" t="s">
        <v>21</v>
      </c>
      <c r="JZ10" s="32" t="s">
        <v>22</v>
      </c>
      <c r="KA10" s="32" t="s">
        <v>23</v>
      </c>
      <c r="KB10" s="32" t="s">
        <v>24</v>
      </c>
    </row>
    <row r="11" spans="1:288" ht="11.25" customHeight="1">
      <c r="A11" s="47" t="s">
        <v>45</v>
      </c>
      <c r="B11" s="49" t="s">
        <v>25</v>
      </c>
      <c r="C11" s="49" t="s">
        <v>26</v>
      </c>
      <c r="D11" s="49" t="s">
        <v>8</v>
      </c>
      <c r="E11" s="49" t="s">
        <v>8</v>
      </c>
      <c r="F11" s="49" t="s">
        <v>8</v>
      </c>
      <c r="G11" s="49" t="s">
        <v>8</v>
      </c>
      <c r="H11" s="49" t="s">
        <v>8</v>
      </c>
      <c r="I11" s="49" t="s">
        <v>8</v>
      </c>
      <c r="J11" s="49" t="s">
        <v>8</v>
      </c>
      <c r="K11" s="49" t="s">
        <v>8</v>
      </c>
      <c r="L11" s="49" t="s">
        <v>27</v>
      </c>
      <c r="M11" s="49"/>
      <c r="N11" s="49" t="s">
        <v>25</v>
      </c>
      <c r="O11" s="49" t="s">
        <v>26</v>
      </c>
      <c r="P11" s="49" t="s">
        <v>8</v>
      </c>
      <c r="Q11" s="49" t="s">
        <v>8</v>
      </c>
      <c r="R11" s="49" t="s">
        <v>8</v>
      </c>
      <c r="S11" s="49" t="s">
        <v>8</v>
      </c>
      <c r="T11" s="49" t="s">
        <v>8</v>
      </c>
      <c r="U11" s="49" t="s">
        <v>8</v>
      </c>
      <c r="V11" s="49" t="s">
        <v>8</v>
      </c>
      <c r="W11" s="49" t="s">
        <v>8</v>
      </c>
      <c r="X11" s="49" t="s">
        <v>27</v>
      </c>
      <c r="Y11" s="49"/>
      <c r="Z11" s="49" t="s">
        <v>25</v>
      </c>
      <c r="AA11" s="49" t="s">
        <v>26</v>
      </c>
      <c r="AB11" s="49" t="s">
        <v>8</v>
      </c>
      <c r="AC11" s="49" t="s">
        <v>8</v>
      </c>
      <c r="AD11" s="49" t="s">
        <v>8</v>
      </c>
      <c r="AE11" s="49" t="s">
        <v>8</v>
      </c>
      <c r="AF11" s="49" t="s">
        <v>8</v>
      </c>
      <c r="AG11" s="49" t="s">
        <v>8</v>
      </c>
      <c r="AH11" s="49" t="s">
        <v>8</v>
      </c>
      <c r="AI11" s="49" t="s">
        <v>8</v>
      </c>
      <c r="AJ11" s="49" t="s">
        <v>27</v>
      </c>
      <c r="AK11" s="49"/>
      <c r="AL11" s="49" t="s">
        <v>25</v>
      </c>
      <c r="AM11" s="49" t="s">
        <v>26</v>
      </c>
      <c r="AN11" s="49" t="s">
        <v>8</v>
      </c>
      <c r="AO11" s="49" t="s">
        <v>8</v>
      </c>
      <c r="AP11" s="49" t="s">
        <v>8</v>
      </c>
      <c r="AQ11" s="49" t="s">
        <v>8</v>
      </c>
      <c r="AR11" s="49" t="s">
        <v>8</v>
      </c>
      <c r="AS11" s="49" t="s">
        <v>8</v>
      </c>
      <c r="AT11" s="49" t="s">
        <v>8</v>
      </c>
      <c r="AU11" s="49" t="s">
        <v>8</v>
      </c>
      <c r="AV11" s="49" t="s">
        <v>27</v>
      </c>
      <c r="AW11" s="49"/>
      <c r="AX11" s="49" t="s">
        <v>25</v>
      </c>
      <c r="AY11" s="49" t="s">
        <v>26</v>
      </c>
      <c r="AZ11" s="49" t="s">
        <v>8</v>
      </c>
      <c r="BA11" s="49" t="s">
        <v>8</v>
      </c>
      <c r="BB11" s="49" t="s">
        <v>8</v>
      </c>
      <c r="BC11" s="49" t="s">
        <v>8</v>
      </c>
      <c r="BD11" s="49" t="s">
        <v>8</v>
      </c>
      <c r="BE11" s="49" t="s">
        <v>8</v>
      </c>
      <c r="BF11" s="49" t="s">
        <v>8</v>
      </c>
      <c r="BG11" s="49" t="s">
        <v>8</v>
      </c>
      <c r="BH11" s="49" t="s">
        <v>27</v>
      </c>
      <c r="BI11" s="49"/>
      <c r="BJ11" s="49" t="s">
        <v>25</v>
      </c>
      <c r="BK11" s="49" t="s">
        <v>26</v>
      </c>
      <c r="BL11" s="49" t="s">
        <v>8</v>
      </c>
      <c r="BM11" s="49" t="s">
        <v>8</v>
      </c>
      <c r="BN11" s="49" t="s">
        <v>8</v>
      </c>
      <c r="BO11" s="49" t="s">
        <v>8</v>
      </c>
      <c r="BP11" s="49" t="s">
        <v>8</v>
      </c>
      <c r="BQ11" s="49" t="s">
        <v>8</v>
      </c>
      <c r="BR11" s="49" t="s">
        <v>8</v>
      </c>
      <c r="BS11" s="49" t="s">
        <v>8</v>
      </c>
      <c r="BT11" s="49" t="s">
        <v>27</v>
      </c>
      <c r="BU11" s="49"/>
      <c r="BV11" s="49" t="s">
        <v>25</v>
      </c>
      <c r="BW11" s="49" t="s">
        <v>26</v>
      </c>
      <c r="BX11" s="49" t="s">
        <v>8</v>
      </c>
      <c r="BY11" s="49" t="s">
        <v>8</v>
      </c>
      <c r="BZ11" s="49" t="s">
        <v>8</v>
      </c>
      <c r="CA11" s="49" t="s">
        <v>8</v>
      </c>
      <c r="CB11" s="49" t="s">
        <v>8</v>
      </c>
      <c r="CC11" s="49" t="s">
        <v>8</v>
      </c>
      <c r="CD11" s="49" t="s">
        <v>8</v>
      </c>
      <c r="CE11" s="49" t="s">
        <v>8</v>
      </c>
      <c r="CF11" s="49" t="s">
        <v>27</v>
      </c>
      <c r="CG11" s="49"/>
      <c r="CH11" s="49" t="s">
        <v>25</v>
      </c>
      <c r="CI11" s="49" t="s">
        <v>26</v>
      </c>
      <c r="CJ11" s="49" t="s">
        <v>8</v>
      </c>
      <c r="CK11" s="49" t="s">
        <v>8</v>
      </c>
      <c r="CL11" s="49" t="s">
        <v>8</v>
      </c>
      <c r="CM11" s="49" t="s">
        <v>8</v>
      </c>
      <c r="CN11" s="49" t="s">
        <v>8</v>
      </c>
      <c r="CO11" s="49" t="s">
        <v>8</v>
      </c>
      <c r="CP11" s="49" t="s">
        <v>8</v>
      </c>
      <c r="CQ11" s="49" t="s">
        <v>8</v>
      </c>
      <c r="CR11" s="49" t="s">
        <v>27</v>
      </c>
      <c r="CS11" s="49"/>
      <c r="CT11" s="49" t="s">
        <v>25</v>
      </c>
      <c r="CU11" s="49" t="s">
        <v>26</v>
      </c>
      <c r="CV11" s="49" t="s">
        <v>8</v>
      </c>
      <c r="CW11" s="49" t="s">
        <v>8</v>
      </c>
      <c r="CX11" s="49" t="s">
        <v>8</v>
      </c>
      <c r="CY11" s="49" t="s">
        <v>8</v>
      </c>
      <c r="CZ11" s="49" t="s">
        <v>8</v>
      </c>
      <c r="DA11" s="49" t="s">
        <v>8</v>
      </c>
      <c r="DB11" s="49" t="s">
        <v>8</v>
      </c>
      <c r="DC11" s="49" t="s">
        <v>8</v>
      </c>
      <c r="DD11" s="49" t="s">
        <v>27</v>
      </c>
      <c r="DE11" s="49"/>
      <c r="DF11" s="49" t="s">
        <v>25</v>
      </c>
      <c r="DG11" s="49" t="s">
        <v>26</v>
      </c>
      <c r="DH11" s="49" t="s">
        <v>8</v>
      </c>
      <c r="DI11" s="49" t="s">
        <v>8</v>
      </c>
      <c r="DJ11" s="49" t="s">
        <v>8</v>
      </c>
      <c r="DK11" s="49" t="s">
        <v>8</v>
      </c>
      <c r="DL11" s="49" t="s">
        <v>8</v>
      </c>
      <c r="DM11" s="49" t="s">
        <v>8</v>
      </c>
      <c r="DN11" s="49" t="s">
        <v>8</v>
      </c>
      <c r="DO11" s="49" t="s">
        <v>8</v>
      </c>
      <c r="DP11" s="49" t="s">
        <v>27</v>
      </c>
      <c r="DR11" s="49" t="s">
        <v>25</v>
      </c>
      <c r="DS11" s="49" t="s">
        <v>26</v>
      </c>
      <c r="DT11" s="49" t="s">
        <v>8</v>
      </c>
      <c r="DU11" s="49" t="s">
        <v>8</v>
      </c>
      <c r="DV11" s="49" t="s">
        <v>8</v>
      </c>
      <c r="DW11" s="49" t="s">
        <v>8</v>
      </c>
      <c r="DX11" s="49" t="s">
        <v>8</v>
      </c>
      <c r="DY11" s="49" t="s">
        <v>8</v>
      </c>
      <c r="DZ11" s="49" t="s">
        <v>8</v>
      </c>
      <c r="EA11" s="49" t="s">
        <v>8</v>
      </c>
      <c r="EB11" s="49" t="s">
        <v>27</v>
      </c>
      <c r="EC11" s="49"/>
      <c r="ED11" s="49" t="s">
        <v>25</v>
      </c>
      <c r="EE11" s="49" t="s">
        <v>26</v>
      </c>
      <c r="EF11" s="49" t="s">
        <v>8</v>
      </c>
      <c r="EG11" s="49" t="s">
        <v>8</v>
      </c>
      <c r="EH11" s="49" t="s">
        <v>8</v>
      </c>
      <c r="EI11" s="49" t="s">
        <v>8</v>
      </c>
      <c r="EJ11" s="49" t="s">
        <v>8</v>
      </c>
      <c r="EK11" s="49" t="s">
        <v>8</v>
      </c>
      <c r="EL11" s="49" t="s">
        <v>8</v>
      </c>
      <c r="EM11" s="49" t="s">
        <v>8</v>
      </c>
      <c r="EN11" s="49" t="s">
        <v>27</v>
      </c>
      <c r="EP11" s="33" t="s">
        <v>25</v>
      </c>
      <c r="EQ11" s="33" t="s">
        <v>26</v>
      </c>
      <c r="ER11" s="49" t="s">
        <v>8</v>
      </c>
      <c r="ES11" s="49" t="s">
        <v>8</v>
      </c>
      <c r="ET11" s="49" t="s">
        <v>8</v>
      </c>
      <c r="EU11" s="49" t="s">
        <v>8</v>
      </c>
      <c r="EV11" s="49" t="s">
        <v>8</v>
      </c>
      <c r="EW11" s="49" t="s">
        <v>8</v>
      </c>
      <c r="EX11" s="49" t="s">
        <v>8</v>
      </c>
      <c r="EY11" s="49" t="s">
        <v>8</v>
      </c>
      <c r="EZ11" s="49" t="s">
        <v>27</v>
      </c>
      <c r="FA11" s="49"/>
      <c r="FB11" s="33" t="s">
        <v>25</v>
      </c>
      <c r="FC11" s="33" t="s">
        <v>26</v>
      </c>
      <c r="FD11" s="49" t="s">
        <v>8</v>
      </c>
      <c r="FE11" s="49" t="s">
        <v>8</v>
      </c>
      <c r="FF11" s="49" t="s">
        <v>8</v>
      </c>
      <c r="FG11" s="49" t="s">
        <v>8</v>
      </c>
      <c r="FH11" s="49" t="s">
        <v>8</v>
      </c>
      <c r="FI11" s="49" t="s">
        <v>8</v>
      </c>
      <c r="FJ11" s="49" t="s">
        <v>8</v>
      </c>
      <c r="FK11" s="49" t="s">
        <v>8</v>
      </c>
      <c r="FL11" s="49" t="s">
        <v>27</v>
      </c>
      <c r="FN11" s="33" t="s">
        <v>25</v>
      </c>
      <c r="FO11" s="33" t="s">
        <v>26</v>
      </c>
      <c r="FP11" s="49" t="s">
        <v>8</v>
      </c>
      <c r="FQ11" s="49" t="s">
        <v>8</v>
      </c>
      <c r="FR11" s="49" t="s">
        <v>8</v>
      </c>
      <c r="FS11" s="49" t="s">
        <v>8</v>
      </c>
      <c r="FT11" s="49" t="s">
        <v>8</v>
      </c>
      <c r="FU11" s="49" t="s">
        <v>8</v>
      </c>
      <c r="FV11" s="49" t="s">
        <v>8</v>
      </c>
      <c r="FW11" s="49" t="s">
        <v>8</v>
      </c>
      <c r="FX11" s="49" t="s">
        <v>27</v>
      </c>
      <c r="FY11" s="49"/>
      <c r="FZ11" s="33" t="s">
        <v>25</v>
      </c>
      <c r="GA11" s="33" t="s">
        <v>26</v>
      </c>
      <c r="GB11" s="49" t="s">
        <v>8</v>
      </c>
      <c r="GC11" s="49" t="s">
        <v>8</v>
      </c>
      <c r="GD11" s="49" t="s">
        <v>8</v>
      </c>
      <c r="GE11" s="49" t="s">
        <v>8</v>
      </c>
      <c r="GF11" s="49" t="s">
        <v>8</v>
      </c>
      <c r="GG11" s="49" t="s">
        <v>8</v>
      </c>
      <c r="GH11" s="49" t="s">
        <v>8</v>
      </c>
      <c r="GI11" s="49" t="s">
        <v>8</v>
      </c>
      <c r="GJ11" s="49" t="s">
        <v>27</v>
      </c>
      <c r="GL11" s="33" t="s">
        <v>25</v>
      </c>
      <c r="GM11" s="33" t="s">
        <v>26</v>
      </c>
      <c r="GN11" s="49" t="s">
        <v>8</v>
      </c>
      <c r="GO11" s="49" t="s">
        <v>8</v>
      </c>
      <c r="GP11" s="49" t="s">
        <v>8</v>
      </c>
      <c r="GQ11" s="49" t="s">
        <v>8</v>
      </c>
      <c r="GR11" s="49" t="s">
        <v>8</v>
      </c>
      <c r="GS11" s="49" t="s">
        <v>8</v>
      </c>
      <c r="GT11" s="49" t="s">
        <v>8</v>
      </c>
      <c r="GU11" s="49" t="s">
        <v>8</v>
      </c>
      <c r="GV11" s="49" t="s">
        <v>27</v>
      </c>
      <c r="GW11" s="49"/>
      <c r="GX11" s="33" t="s">
        <v>25</v>
      </c>
      <c r="GY11" s="33" t="s">
        <v>26</v>
      </c>
      <c r="GZ11" s="49" t="s">
        <v>8</v>
      </c>
      <c r="HA11" s="49" t="s">
        <v>8</v>
      </c>
      <c r="HB11" s="49" t="s">
        <v>8</v>
      </c>
      <c r="HC11" s="49" t="s">
        <v>8</v>
      </c>
      <c r="HD11" s="49" t="s">
        <v>8</v>
      </c>
      <c r="HE11" s="49" t="s">
        <v>8</v>
      </c>
      <c r="HF11" s="49" t="s">
        <v>8</v>
      </c>
      <c r="HG11" s="49" t="s">
        <v>8</v>
      </c>
      <c r="HH11" s="49" t="s">
        <v>27</v>
      </c>
      <c r="HJ11" s="33" t="s">
        <v>25</v>
      </c>
      <c r="HK11" s="33" t="s">
        <v>26</v>
      </c>
      <c r="HL11" s="49" t="s">
        <v>8</v>
      </c>
      <c r="HM11" s="49" t="s">
        <v>8</v>
      </c>
      <c r="HN11" s="49" t="s">
        <v>8</v>
      </c>
      <c r="HO11" s="49" t="s">
        <v>8</v>
      </c>
      <c r="HP11" s="49" t="s">
        <v>8</v>
      </c>
      <c r="HQ11" s="49" t="s">
        <v>8</v>
      </c>
      <c r="HR11" s="49" t="s">
        <v>8</v>
      </c>
      <c r="HS11" s="49" t="s">
        <v>8</v>
      </c>
      <c r="HT11" s="49" t="s">
        <v>27</v>
      </c>
      <c r="HU11" s="49"/>
      <c r="HV11" s="33" t="s">
        <v>25</v>
      </c>
      <c r="HW11" s="33" t="s">
        <v>26</v>
      </c>
      <c r="HX11" s="49" t="s">
        <v>8</v>
      </c>
      <c r="HY11" s="49" t="s">
        <v>8</v>
      </c>
      <c r="HZ11" s="49" t="s">
        <v>8</v>
      </c>
      <c r="IA11" s="49" t="s">
        <v>8</v>
      </c>
      <c r="IB11" s="49" t="s">
        <v>8</v>
      </c>
      <c r="IC11" s="49" t="s">
        <v>8</v>
      </c>
      <c r="ID11" s="49" t="s">
        <v>8</v>
      </c>
      <c r="IE11" s="49" t="s">
        <v>8</v>
      </c>
      <c r="IF11" s="49" t="s">
        <v>27</v>
      </c>
      <c r="IH11" s="33" t="s">
        <v>25</v>
      </c>
      <c r="II11" s="33" t="s">
        <v>26</v>
      </c>
      <c r="IJ11" s="49" t="s">
        <v>8</v>
      </c>
      <c r="IK11" s="49" t="s">
        <v>8</v>
      </c>
      <c r="IL11" s="49" t="s">
        <v>8</v>
      </c>
      <c r="IM11" s="49" t="s">
        <v>8</v>
      </c>
      <c r="IN11" s="49" t="s">
        <v>8</v>
      </c>
      <c r="IO11" s="49" t="s">
        <v>8</v>
      </c>
      <c r="IP11" s="49" t="s">
        <v>8</v>
      </c>
      <c r="IQ11" s="49" t="s">
        <v>8</v>
      </c>
      <c r="IR11" s="49" t="s">
        <v>27</v>
      </c>
      <c r="IS11" s="49"/>
      <c r="IT11" s="33" t="s">
        <v>25</v>
      </c>
      <c r="IU11" s="33" t="s">
        <v>26</v>
      </c>
      <c r="IV11" s="49" t="s">
        <v>8</v>
      </c>
      <c r="IW11" s="49" t="s">
        <v>8</v>
      </c>
      <c r="IX11" s="49" t="s">
        <v>8</v>
      </c>
      <c r="IY11" s="49" t="s">
        <v>8</v>
      </c>
      <c r="IZ11" s="49" t="s">
        <v>8</v>
      </c>
      <c r="JA11" s="49" t="s">
        <v>8</v>
      </c>
      <c r="JB11" s="49" t="s">
        <v>8</v>
      </c>
      <c r="JC11" s="49" t="s">
        <v>8</v>
      </c>
      <c r="JD11" s="49" t="s">
        <v>27</v>
      </c>
      <c r="JF11" s="33" t="s">
        <v>25</v>
      </c>
      <c r="JG11" s="33" t="s">
        <v>26</v>
      </c>
      <c r="JH11" s="49" t="s">
        <v>8</v>
      </c>
      <c r="JI11" s="49" t="s">
        <v>8</v>
      </c>
      <c r="JJ11" s="49" t="s">
        <v>8</v>
      </c>
      <c r="JK11" s="49" t="s">
        <v>8</v>
      </c>
      <c r="JL11" s="49" t="s">
        <v>8</v>
      </c>
      <c r="JM11" s="49" t="s">
        <v>8</v>
      </c>
      <c r="JN11" s="49" t="s">
        <v>8</v>
      </c>
      <c r="JO11" s="49" t="s">
        <v>8</v>
      </c>
      <c r="JP11" s="49" t="s">
        <v>27</v>
      </c>
      <c r="JQ11" s="49"/>
      <c r="JR11" s="33" t="s">
        <v>25</v>
      </c>
      <c r="JS11" s="33" t="s">
        <v>26</v>
      </c>
      <c r="JT11" s="49" t="s">
        <v>8</v>
      </c>
      <c r="JU11" s="49" t="s">
        <v>8</v>
      </c>
      <c r="JV11" s="49" t="s">
        <v>8</v>
      </c>
      <c r="JW11" s="49" t="s">
        <v>8</v>
      </c>
      <c r="JX11" s="49" t="s">
        <v>8</v>
      </c>
      <c r="JY11" s="49" t="s">
        <v>8</v>
      </c>
      <c r="JZ11" s="49" t="s">
        <v>8</v>
      </c>
      <c r="KA11" s="49" t="s">
        <v>8</v>
      </c>
      <c r="KB11" s="49" t="s">
        <v>27</v>
      </c>
    </row>
    <row r="12" spans="1:288" ht="11.25" customHeight="1">
      <c r="A12" s="48" t="s">
        <v>37</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P12" s="33"/>
      <c r="EQ12" s="33"/>
      <c r="ER12" s="49"/>
      <c r="ES12" s="49"/>
      <c r="ET12" s="49"/>
      <c r="EU12" s="49"/>
      <c r="EV12" s="49"/>
      <c r="EW12" s="49"/>
      <c r="EX12" s="49"/>
      <c r="EY12" s="49"/>
      <c r="EZ12" s="49"/>
      <c r="FA12" s="49"/>
      <c r="FB12" s="33"/>
      <c r="FC12" s="33"/>
      <c r="FD12" s="49"/>
      <c r="FE12" s="49"/>
      <c r="FF12" s="49"/>
      <c r="FG12" s="49"/>
      <c r="FH12" s="49"/>
      <c r="FI12" s="49"/>
      <c r="FJ12" s="49"/>
      <c r="FK12" s="49"/>
      <c r="FL12" s="49"/>
    </row>
    <row r="13" spans="1:288" ht="11.25" customHeight="1">
      <c r="A13" s="53" t="s">
        <v>9</v>
      </c>
      <c r="B13" s="57">
        <v>271937</v>
      </c>
      <c r="C13" s="57">
        <v>4144</v>
      </c>
      <c r="D13" s="75" t="s">
        <v>39</v>
      </c>
      <c r="E13" s="75" t="s">
        <v>39</v>
      </c>
      <c r="F13" s="75" t="s">
        <v>39</v>
      </c>
      <c r="G13" s="75" t="s">
        <v>39</v>
      </c>
      <c r="H13" s="75" t="s">
        <v>39</v>
      </c>
      <c r="I13" s="75" t="s">
        <v>39</v>
      </c>
      <c r="J13" s="75" t="s">
        <v>39</v>
      </c>
      <c r="K13" s="76" t="s">
        <v>39</v>
      </c>
      <c r="L13" s="76" t="s">
        <v>39</v>
      </c>
      <c r="N13" s="57">
        <v>15541764</v>
      </c>
      <c r="O13" s="57">
        <v>210763</v>
      </c>
      <c r="P13" s="75" t="s">
        <v>39</v>
      </c>
      <c r="Q13" s="75" t="s">
        <v>39</v>
      </c>
      <c r="R13" s="75" t="s">
        <v>39</v>
      </c>
      <c r="S13" s="75" t="s">
        <v>39</v>
      </c>
      <c r="T13" s="75" t="s">
        <v>39</v>
      </c>
      <c r="U13" s="75" t="s">
        <v>39</v>
      </c>
      <c r="V13" s="75" t="s">
        <v>39</v>
      </c>
      <c r="W13" s="78" t="s">
        <v>39</v>
      </c>
      <c r="X13" s="78" t="s">
        <v>39</v>
      </c>
      <c r="Z13" s="57">
        <v>277135</v>
      </c>
      <c r="AA13" s="57">
        <v>4239</v>
      </c>
      <c r="AB13" s="75" t="s">
        <v>39</v>
      </c>
      <c r="AC13" s="75" t="s">
        <v>39</v>
      </c>
      <c r="AD13" s="75" t="s">
        <v>39</v>
      </c>
      <c r="AE13" s="75" t="s">
        <v>39</v>
      </c>
      <c r="AF13" s="75" t="s">
        <v>39</v>
      </c>
      <c r="AG13" s="75" t="s">
        <v>39</v>
      </c>
      <c r="AH13" s="75" t="s">
        <v>39</v>
      </c>
      <c r="AI13" s="76" t="s">
        <v>39</v>
      </c>
      <c r="AJ13" s="76" t="s">
        <v>39</v>
      </c>
      <c r="AL13" s="57">
        <v>15855718</v>
      </c>
      <c r="AM13" s="57">
        <v>218496</v>
      </c>
      <c r="AN13" s="75" t="s">
        <v>39</v>
      </c>
      <c r="AO13" s="75" t="s">
        <v>39</v>
      </c>
      <c r="AP13" s="75" t="s">
        <v>39</v>
      </c>
      <c r="AQ13" s="75" t="s">
        <v>39</v>
      </c>
      <c r="AR13" s="75" t="s">
        <v>39</v>
      </c>
      <c r="AS13" s="75" t="s">
        <v>39</v>
      </c>
      <c r="AT13" s="75" t="s">
        <v>39</v>
      </c>
      <c r="AU13" s="76" t="s">
        <v>39</v>
      </c>
      <c r="AV13" s="76" t="s">
        <v>39</v>
      </c>
      <c r="AX13" s="57">
        <v>282441</v>
      </c>
      <c r="AY13" s="57">
        <v>4437</v>
      </c>
      <c r="AZ13" s="73">
        <v>42.4</v>
      </c>
      <c r="BA13" s="73">
        <v>95.7</v>
      </c>
      <c r="BB13" s="73">
        <v>108.2</v>
      </c>
      <c r="BC13" s="73">
        <v>86.2</v>
      </c>
      <c r="BD13" s="73">
        <v>42.5</v>
      </c>
      <c r="BE13" s="73">
        <v>9.3000000000000007</v>
      </c>
      <c r="BF13" s="73">
        <v>0.9</v>
      </c>
      <c r="BG13" s="71">
        <v>1.93</v>
      </c>
      <c r="BH13">
        <v>25.6</v>
      </c>
      <c r="BJ13" s="57">
        <v>16174613</v>
      </c>
      <c r="BK13" s="57">
        <v>218070</v>
      </c>
      <c r="BL13" s="73">
        <v>9.8000000000000007</v>
      </c>
      <c r="BM13" s="73">
        <v>39.6</v>
      </c>
      <c r="BN13" s="73">
        <v>91.3</v>
      </c>
      <c r="BO13" s="73">
        <v>126.4</v>
      </c>
      <c r="BP13" s="73">
        <v>75.7</v>
      </c>
      <c r="BQ13" s="73">
        <v>16.600000000000001</v>
      </c>
      <c r="BR13" s="73">
        <v>1</v>
      </c>
      <c r="BS13" s="71">
        <v>1.8</v>
      </c>
      <c r="BT13" s="73">
        <v>31.4</v>
      </c>
      <c r="BV13" s="57">
        <v>287597</v>
      </c>
      <c r="BW13" s="57">
        <v>4196</v>
      </c>
      <c r="BX13" s="73">
        <v>41.7</v>
      </c>
      <c r="BY13" s="73">
        <v>92.9</v>
      </c>
      <c r="BZ13" s="73">
        <v>102.9</v>
      </c>
      <c r="CA13" s="73">
        <v>85.1</v>
      </c>
      <c r="CB13" s="73">
        <v>45.4</v>
      </c>
      <c r="CC13" s="73">
        <v>9.8000000000000007</v>
      </c>
      <c r="CD13" s="73">
        <v>0.8</v>
      </c>
      <c r="CE13">
        <v>1.89</v>
      </c>
      <c r="CF13" s="73">
        <v>25.6</v>
      </c>
      <c r="CH13" s="57">
        <v>16469777</v>
      </c>
      <c r="CI13" s="57">
        <v>213506</v>
      </c>
      <c r="CJ13" s="73">
        <v>9</v>
      </c>
      <c r="CK13" s="73">
        <v>38.1</v>
      </c>
      <c r="CL13" s="73">
        <v>89</v>
      </c>
      <c r="CM13" s="73">
        <v>125.1</v>
      </c>
      <c r="CN13" s="73">
        <v>75.3</v>
      </c>
      <c r="CO13" s="73">
        <v>16.399999999999999</v>
      </c>
      <c r="CP13" s="73">
        <v>1.1000000000000001</v>
      </c>
      <c r="CQ13">
        <v>1.77</v>
      </c>
      <c r="CR13" s="73">
        <v>31.5</v>
      </c>
      <c r="CT13" s="57">
        <v>292842</v>
      </c>
      <c r="CU13" s="57">
        <v>4429</v>
      </c>
      <c r="CV13" s="73">
        <v>39.5</v>
      </c>
      <c r="CW13" s="73">
        <v>91.5</v>
      </c>
      <c r="CX13" s="73">
        <v>103.3</v>
      </c>
      <c r="CY13" s="73">
        <v>86</v>
      </c>
      <c r="CZ13" s="73">
        <v>45.2</v>
      </c>
      <c r="DA13" s="73">
        <v>10.199999999999999</v>
      </c>
      <c r="DB13" s="73">
        <v>0.6</v>
      </c>
      <c r="DC13" s="71">
        <v>1.88</v>
      </c>
      <c r="DD13">
        <v>25.9</v>
      </c>
      <c r="DF13" s="57">
        <v>16767300</v>
      </c>
      <c r="DG13" s="57">
        <v>218839</v>
      </c>
      <c r="DH13">
        <v>8</v>
      </c>
      <c r="DI13">
        <v>36.5</v>
      </c>
      <c r="DJ13">
        <v>86.2</v>
      </c>
      <c r="DK13">
        <v>123.3</v>
      </c>
      <c r="DL13">
        <v>74.7</v>
      </c>
      <c r="DM13">
        <v>16.2</v>
      </c>
      <c r="DN13">
        <v>1.2</v>
      </c>
      <c r="DO13">
        <v>1.73</v>
      </c>
      <c r="DP13">
        <v>31.6</v>
      </c>
      <c r="DR13" s="57">
        <v>298430</v>
      </c>
      <c r="DS13" s="57">
        <v>4678</v>
      </c>
      <c r="DT13">
        <v>38.200000000000003</v>
      </c>
      <c r="DU13">
        <v>90.6</v>
      </c>
      <c r="DV13">
        <v>100.9</v>
      </c>
      <c r="DW13">
        <v>87.8</v>
      </c>
      <c r="DX13">
        <v>46.5</v>
      </c>
      <c r="DY13">
        <v>11.2</v>
      </c>
      <c r="DZ13">
        <v>0.7</v>
      </c>
      <c r="EA13">
        <v>1.88</v>
      </c>
      <c r="EB13">
        <v>26.1</v>
      </c>
      <c r="ED13" s="57">
        <v>17094446</v>
      </c>
      <c r="EE13" s="57">
        <v>224807</v>
      </c>
      <c r="EF13">
        <v>7.2</v>
      </c>
      <c r="EG13">
        <v>34.799999999999997</v>
      </c>
      <c r="EH13">
        <v>84.3</v>
      </c>
      <c r="EI13">
        <v>122.9</v>
      </c>
      <c r="EJ13">
        <v>75</v>
      </c>
      <c r="EK13">
        <v>16.100000000000001</v>
      </c>
      <c r="EL13">
        <v>1.3</v>
      </c>
      <c r="EM13">
        <v>1.71</v>
      </c>
      <c r="EN13">
        <v>31.7</v>
      </c>
      <c r="EP13" s="57">
        <v>305538</v>
      </c>
      <c r="EQ13" s="57">
        <v>4981</v>
      </c>
      <c r="ER13">
        <v>38.299999999999997</v>
      </c>
      <c r="ES13">
        <v>93.4</v>
      </c>
      <c r="ET13">
        <v>106.3</v>
      </c>
      <c r="EU13">
        <v>90.2</v>
      </c>
      <c r="EV13">
        <v>47.1</v>
      </c>
      <c r="EW13">
        <v>11.3</v>
      </c>
      <c r="EX13">
        <v>0.7</v>
      </c>
      <c r="EY13">
        <v>1.94</v>
      </c>
      <c r="EZ13">
        <v>26.2</v>
      </c>
      <c r="FB13" s="57">
        <v>17421322</v>
      </c>
      <c r="FC13" s="57">
        <v>223631</v>
      </c>
      <c r="FD13">
        <v>6.5</v>
      </c>
      <c r="FE13">
        <v>33.6</v>
      </c>
      <c r="FF13">
        <v>82.8</v>
      </c>
      <c r="FG13">
        <v>122.6</v>
      </c>
      <c r="FH13">
        <v>75.8</v>
      </c>
      <c r="FI13">
        <v>16.5</v>
      </c>
      <c r="FJ13">
        <v>1.4</v>
      </c>
      <c r="FK13">
        <v>1.7</v>
      </c>
      <c r="FL13">
        <v>31.8</v>
      </c>
      <c r="FN13" s="57">
        <v>312899</v>
      </c>
      <c r="FO13" s="57">
        <v>5606</v>
      </c>
      <c r="FP13">
        <v>38.4</v>
      </c>
      <c r="FQ13">
        <v>95.7</v>
      </c>
      <c r="FR13">
        <v>112.1</v>
      </c>
      <c r="FS13">
        <v>96.4</v>
      </c>
      <c r="FT13">
        <v>53.1</v>
      </c>
      <c r="FU13">
        <v>12.6</v>
      </c>
      <c r="FV13">
        <v>0.8</v>
      </c>
      <c r="FW13">
        <v>2.0499999999999998</v>
      </c>
      <c r="FX13">
        <v>26.5</v>
      </c>
      <c r="FZ13" s="57">
        <v>17715288</v>
      </c>
      <c r="GA13" s="57">
        <v>226083</v>
      </c>
      <c r="GB13" s="73">
        <v>5.9</v>
      </c>
      <c r="GC13" s="73">
        <v>32.200000000000003</v>
      </c>
      <c r="GD13" s="73">
        <v>81.3</v>
      </c>
      <c r="GE13" s="73">
        <v>121.7</v>
      </c>
      <c r="GF13" s="73">
        <v>76.099999999999994</v>
      </c>
      <c r="GG13" s="73">
        <v>16.899999999999999</v>
      </c>
      <c r="GH13" s="73">
        <v>1.5</v>
      </c>
      <c r="GI13">
        <v>1.68</v>
      </c>
      <c r="GJ13">
        <v>31.9</v>
      </c>
      <c r="GL13" s="57">
        <v>320504</v>
      </c>
      <c r="GM13" s="57">
        <v>5676</v>
      </c>
      <c r="GN13" s="73">
        <v>37</v>
      </c>
      <c r="GO13" s="73">
        <v>97.7</v>
      </c>
      <c r="GP13" s="73">
        <v>115.7</v>
      </c>
      <c r="GQ13" s="73">
        <v>101.1</v>
      </c>
      <c r="GR13" s="73">
        <v>57.3</v>
      </c>
      <c r="GS13" s="73">
        <v>13.4</v>
      </c>
      <c r="GT13" s="73">
        <v>0.7</v>
      </c>
      <c r="GU13">
        <v>2.11</v>
      </c>
      <c r="GV13" s="73">
        <v>26.7</v>
      </c>
      <c r="GX13" s="57">
        <v>18009165</v>
      </c>
      <c r="GY13" s="57">
        <v>219949</v>
      </c>
      <c r="GZ13" s="73">
        <v>5.5</v>
      </c>
      <c r="HA13" s="73">
        <v>30.7</v>
      </c>
      <c r="HB13" s="73">
        <v>78.5</v>
      </c>
      <c r="HC13" s="73">
        <v>118.9</v>
      </c>
      <c r="HD13" s="73">
        <v>74.900000000000006</v>
      </c>
      <c r="HE13" s="73">
        <v>17</v>
      </c>
      <c r="HF13" s="73">
        <v>1.5</v>
      </c>
      <c r="HG13">
        <v>1.63</v>
      </c>
      <c r="HH13" s="73">
        <v>32</v>
      </c>
      <c r="HJ13" s="57">
        <v>328349</v>
      </c>
      <c r="HK13" s="57">
        <v>5803</v>
      </c>
      <c r="HL13" s="73">
        <v>35.700000000000003</v>
      </c>
      <c r="HM13" s="73">
        <v>97.4</v>
      </c>
      <c r="HN13" s="73">
        <v>116.7</v>
      </c>
      <c r="HO13" s="73">
        <v>106</v>
      </c>
      <c r="HP13" s="73">
        <v>61.4</v>
      </c>
      <c r="HQ13" s="73">
        <v>14.5</v>
      </c>
      <c r="HR13" s="73">
        <v>0.9</v>
      </c>
      <c r="HS13">
        <v>2.16</v>
      </c>
      <c r="HT13" s="73">
        <v>27</v>
      </c>
      <c r="HV13" s="57">
        <v>18243169</v>
      </c>
      <c r="HW13" s="57">
        <v>210687</v>
      </c>
      <c r="HX13" s="73">
        <v>4.9000000000000004</v>
      </c>
      <c r="HY13" s="73">
        <v>29</v>
      </c>
      <c r="HZ13" s="73">
        <v>75.099999999999994</v>
      </c>
      <c r="IA13" s="73">
        <v>115.9</v>
      </c>
      <c r="IB13" s="73">
        <v>72.8</v>
      </c>
      <c r="IC13" s="73">
        <v>16.8</v>
      </c>
      <c r="ID13" s="73">
        <v>1.4</v>
      </c>
      <c r="IE13" s="71">
        <v>1.58</v>
      </c>
      <c r="IF13">
        <v>32.1</v>
      </c>
      <c r="IH13" s="57">
        <v>336435</v>
      </c>
      <c r="II13" s="57">
        <v>6394</v>
      </c>
      <c r="IJ13" s="73">
        <v>34.1</v>
      </c>
      <c r="IK13" s="73">
        <v>98.2</v>
      </c>
      <c r="IL13" s="73">
        <v>118.6</v>
      </c>
      <c r="IM13" s="73">
        <v>108.4</v>
      </c>
      <c r="IN13" s="73">
        <v>63</v>
      </c>
      <c r="IO13" s="73">
        <v>15.1</v>
      </c>
      <c r="IP13" s="73">
        <v>1</v>
      </c>
      <c r="IQ13" s="71">
        <v>2.19</v>
      </c>
      <c r="IR13">
        <v>27.1</v>
      </c>
      <c r="IT13" s="57">
        <v>18206202</v>
      </c>
      <c r="IU13" s="57">
        <v>221385</v>
      </c>
      <c r="IV13" s="73">
        <v>4.4000000000000004</v>
      </c>
      <c r="IW13" s="73">
        <v>27.6</v>
      </c>
      <c r="IX13" s="73">
        <v>73.7</v>
      </c>
      <c r="IY13" s="73">
        <v>116.1</v>
      </c>
      <c r="IZ13" s="73">
        <v>72.5</v>
      </c>
      <c r="JA13" s="73">
        <v>16.7</v>
      </c>
      <c r="JB13" s="73">
        <v>1.2</v>
      </c>
      <c r="JC13" s="71">
        <v>1.56</v>
      </c>
      <c r="JD13">
        <v>32.200000000000003</v>
      </c>
      <c r="JF13" s="57">
        <v>344765</v>
      </c>
      <c r="JG13" s="57">
        <v>6514</v>
      </c>
      <c r="JH13" s="73">
        <v>33.4</v>
      </c>
      <c r="JI13" s="73">
        <v>96.2</v>
      </c>
      <c r="JJ13" s="73">
        <v>121.8</v>
      </c>
      <c r="JK13" s="73">
        <v>113.3</v>
      </c>
      <c r="JL13" s="73">
        <v>64</v>
      </c>
      <c r="JM13" s="73">
        <v>15.9</v>
      </c>
      <c r="JN13" s="73">
        <v>1</v>
      </c>
      <c r="JO13" s="73">
        <v>2.23</v>
      </c>
      <c r="JP13" s="73">
        <v>27.3</v>
      </c>
      <c r="JR13" s="57">
        <v>18440372</v>
      </c>
      <c r="JS13" s="57">
        <v>213451</v>
      </c>
      <c r="JT13" s="73">
        <v>3.9</v>
      </c>
      <c r="JU13" s="73">
        <v>26.3</v>
      </c>
      <c r="JV13" s="73">
        <v>72.5</v>
      </c>
      <c r="JW13" s="73">
        <v>115.3</v>
      </c>
      <c r="JX13" s="73">
        <v>72.400000000000006</v>
      </c>
      <c r="JY13" s="73">
        <v>16.7</v>
      </c>
      <c r="JZ13" s="73">
        <v>1.2</v>
      </c>
      <c r="KA13" s="73">
        <v>1.54</v>
      </c>
      <c r="KB13" s="73">
        <v>32.299999999999997</v>
      </c>
    </row>
    <row r="14" spans="1:288" ht="11.25" customHeight="1">
      <c r="A14" s="53" t="s">
        <v>10</v>
      </c>
      <c r="B14" s="57">
        <v>315596</v>
      </c>
      <c r="C14" s="57">
        <v>5466</v>
      </c>
      <c r="D14" s="75" t="s">
        <v>39</v>
      </c>
      <c r="E14" s="75" t="s">
        <v>39</v>
      </c>
      <c r="F14" s="75" t="s">
        <v>39</v>
      </c>
      <c r="G14" s="75" t="s">
        <v>39</v>
      </c>
      <c r="H14" s="75" t="s">
        <v>39</v>
      </c>
      <c r="I14" s="75" t="s">
        <v>39</v>
      </c>
      <c r="J14" s="75" t="s">
        <v>39</v>
      </c>
      <c r="K14" s="76" t="s">
        <v>39</v>
      </c>
      <c r="L14" s="76" t="s">
        <v>39</v>
      </c>
      <c r="N14" s="57">
        <v>5696348</v>
      </c>
      <c r="O14" s="57">
        <v>69307</v>
      </c>
      <c r="P14" s="75" t="s">
        <v>39</v>
      </c>
      <c r="Q14" s="75" t="s">
        <v>39</v>
      </c>
      <c r="R14" s="75" t="s">
        <v>39</v>
      </c>
      <c r="S14" s="75" t="s">
        <v>39</v>
      </c>
      <c r="T14" s="75" t="s">
        <v>39</v>
      </c>
      <c r="U14" s="75" t="s">
        <v>39</v>
      </c>
      <c r="V14" s="75" t="s">
        <v>39</v>
      </c>
      <c r="W14" s="78" t="s">
        <v>39</v>
      </c>
      <c r="X14" s="78" t="s">
        <v>39</v>
      </c>
      <c r="Z14" s="57">
        <v>322883</v>
      </c>
      <c r="AA14" s="57">
        <v>5709</v>
      </c>
      <c r="AB14" s="75" t="s">
        <v>39</v>
      </c>
      <c r="AC14" s="75" t="s">
        <v>39</v>
      </c>
      <c r="AD14" s="75" t="s">
        <v>39</v>
      </c>
      <c r="AE14" s="75" t="s">
        <v>39</v>
      </c>
      <c r="AF14" s="75" t="s">
        <v>39</v>
      </c>
      <c r="AG14" s="75" t="s">
        <v>39</v>
      </c>
      <c r="AH14" s="75" t="s">
        <v>39</v>
      </c>
      <c r="AI14" s="76" t="s">
        <v>39</v>
      </c>
      <c r="AJ14" s="76" t="s">
        <v>39</v>
      </c>
      <c r="AL14" s="57">
        <v>5759847</v>
      </c>
      <c r="AM14" s="57">
        <v>70033</v>
      </c>
      <c r="AN14" s="75" t="s">
        <v>39</v>
      </c>
      <c r="AO14" s="75" t="s">
        <v>39</v>
      </c>
      <c r="AP14" s="75" t="s">
        <v>39</v>
      </c>
      <c r="AQ14" s="75" t="s">
        <v>39</v>
      </c>
      <c r="AR14" s="75" t="s">
        <v>39</v>
      </c>
      <c r="AS14" s="75" t="s">
        <v>39</v>
      </c>
      <c r="AT14" s="75" t="s">
        <v>39</v>
      </c>
      <c r="AU14" s="76" t="s">
        <v>39</v>
      </c>
      <c r="AV14" s="76" t="s">
        <v>39</v>
      </c>
      <c r="AX14" s="57">
        <v>330192</v>
      </c>
      <c r="AY14" s="57">
        <v>5734</v>
      </c>
      <c r="AZ14" s="73">
        <v>76.099999999999994</v>
      </c>
      <c r="BA14" s="73">
        <v>155.9</v>
      </c>
      <c r="BB14" s="73">
        <v>129.6</v>
      </c>
      <c r="BC14" s="73">
        <v>84.8</v>
      </c>
      <c r="BD14" s="73">
        <v>40.6</v>
      </c>
      <c r="BE14" s="73">
        <v>9.3000000000000007</v>
      </c>
      <c r="BF14" s="73">
        <v>0.4</v>
      </c>
      <c r="BG14" s="71">
        <v>2.48</v>
      </c>
      <c r="BH14">
        <v>24.7</v>
      </c>
      <c r="BJ14" s="57">
        <v>5821411</v>
      </c>
      <c r="BK14" s="57">
        <v>68971</v>
      </c>
      <c r="BL14" s="73">
        <v>18.600000000000001</v>
      </c>
      <c r="BM14" s="73">
        <v>78.900000000000006</v>
      </c>
      <c r="BN14" s="73">
        <v>132.80000000000001</v>
      </c>
      <c r="BO14" s="73">
        <v>124.7</v>
      </c>
      <c r="BP14" s="73">
        <v>58</v>
      </c>
      <c r="BQ14" s="73">
        <v>11.8</v>
      </c>
      <c r="BR14" s="73">
        <v>0.5</v>
      </c>
      <c r="BS14" s="71">
        <v>2.13</v>
      </c>
      <c r="BT14" s="73">
        <v>29.5</v>
      </c>
      <c r="BV14" s="57">
        <v>337163</v>
      </c>
      <c r="BW14" s="57">
        <v>5417</v>
      </c>
      <c r="BX14" s="73">
        <v>68.099999999999994</v>
      </c>
      <c r="BY14" s="73">
        <v>150.1</v>
      </c>
      <c r="BZ14" s="73">
        <v>130.80000000000001</v>
      </c>
      <c r="CA14" s="73">
        <v>83.2</v>
      </c>
      <c r="CB14" s="73">
        <v>41.7</v>
      </c>
      <c r="CC14" s="73">
        <v>9.6999999999999993</v>
      </c>
      <c r="CD14" s="73">
        <v>0.4</v>
      </c>
      <c r="CE14">
        <v>2.42</v>
      </c>
      <c r="CF14" s="73">
        <v>24.8</v>
      </c>
      <c r="CH14" s="57">
        <v>5868381</v>
      </c>
      <c r="CI14" s="57">
        <v>66696</v>
      </c>
      <c r="CJ14" s="73">
        <v>17.7</v>
      </c>
      <c r="CK14" s="73">
        <v>76.599999999999994</v>
      </c>
      <c r="CL14" s="73">
        <v>129.1</v>
      </c>
      <c r="CM14" s="73">
        <v>123.1</v>
      </c>
      <c r="CN14" s="73">
        <v>57.4</v>
      </c>
      <c r="CO14" s="73">
        <v>11.4</v>
      </c>
      <c r="CP14" s="73">
        <v>0.6</v>
      </c>
      <c r="CQ14">
        <v>2.08</v>
      </c>
      <c r="CR14" s="73">
        <v>29.6</v>
      </c>
      <c r="CT14" s="57">
        <v>344267</v>
      </c>
      <c r="CU14" s="57">
        <v>5762</v>
      </c>
      <c r="CV14" s="73">
        <v>61.9</v>
      </c>
      <c r="CW14" s="73">
        <v>143.80000000000001</v>
      </c>
      <c r="CX14" s="73">
        <v>130</v>
      </c>
      <c r="CY14" s="73">
        <v>84.3</v>
      </c>
      <c r="CZ14" s="73">
        <v>41.9</v>
      </c>
      <c r="DA14" s="73">
        <v>9.1999999999999993</v>
      </c>
      <c r="DB14" s="73">
        <v>0.5</v>
      </c>
      <c r="DC14" s="71">
        <v>2.36</v>
      </c>
      <c r="DD14">
        <v>24.9</v>
      </c>
      <c r="DF14" s="57">
        <v>5907032</v>
      </c>
      <c r="DG14" s="57">
        <v>67348</v>
      </c>
      <c r="DH14">
        <v>16.3</v>
      </c>
      <c r="DI14">
        <v>74.599999999999994</v>
      </c>
      <c r="DJ14">
        <v>125.8</v>
      </c>
      <c r="DK14">
        <v>121.6</v>
      </c>
      <c r="DL14">
        <v>56.7</v>
      </c>
      <c r="DM14">
        <v>11.2</v>
      </c>
      <c r="DN14">
        <v>0.6</v>
      </c>
      <c r="DO14">
        <v>2.0299999999999998</v>
      </c>
      <c r="DP14">
        <v>29.6</v>
      </c>
      <c r="DR14" s="57">
        <v>351206</v>
      </c>
      <c r="DS14" s="57">
        <v>5665</v>
      </c>
      <c r="DT14">
        <v>53.7</v>
      </c>
      <c r="DU14">
        <v>137.4</v>
      </c>
      <c r="DV14">
        <v>128.19999999999999</v>
      </c>
      <c r="DW14">
        <v>86</v>
      </c>
      <c r="DX14">
        <v>42.2</v>
      </c>
      <c r="DY14">
        <v>8.9</v>
      </c>
      <c r="DZ14">
        <v>0.3</v>
      </c>
      <c r="EA14">
        <v>2.2799999999999998</v>
      </c>
      <c r="EB14">
        <v>25.1</v>
      </c>
      <c r="ED14" s="57">
        <v>5949142</v>
      </c>
      <c r="EE14" s="57">
        <v>67112</v>
      </c>
      <c r="EF14">
        <v>14.8</v>
      </c>
      <c r="EG14">
        <v>72.2</v>
      </c>
      <c r="EH14">
        <v>122.8</v>
      </c>
      <c r="EI14">
        <v>121.1</v>
      </c>
      <c r="EJ14">
        <v>57.2</v>
      </c>
      <c r="EK14">
        <v>11.1</v>
      </c>
      <c r="EL14">
        <v>0.7</v>
      </c>
      <c r="EM14">
        <v>2</v>
      </c>
      <c r="EN14">
        <v>29.8</v>
      </c>
      <c r="EP14" s="57">
        <v>358260</v>
      </c>
      <c r="EQ14" s="57">
        <v>6430</v>
      </c>
      <c r="ER14">
        <v>51.2</v>
      </c>
      <c r="ES14">
        <v>141.1</v>
      </c>
      <c r="ET14">
        <v>133</v>
      </c>
      <c r="EU14">
        <v>90.6</v>
      </c>
      <c r="EV14">
        <v>45.2</v>
      </c>
      <c r="EW14">
        <v>9.4</v>
      </c>
      <c r="EX14">
        <v>0.5</v>
      </c>
      <c r="EY14">
        <v>2.36</v>
      </c>
      <c r="EZ14">
        <v>25.3</v>
      </c>
      <c r="FB14" s="57">
        <v>6012163</v>
      </c>
      <c r="FC14" s="57">
        <v>65639</v>
      </c>
      <c r="FD14">
        <v>14</v>
      </c>
      <c r="FE14">
        <v>69.7</v>
      </c>
      <c r="FF14">
        <v>120.2</v>
      </c>
      <c r="FG14">
        <v>120.2</v>
      </c>
      <c r="FH14">
        <v>57.3</v>
      </c>
      <c r="FI14">
        <v>11.4</v>
      </c>
      <c r="FJ14">
        <v>0.7</v>
      </c>
      <c r="FK14">
        <v>1.97</v>
      </c>
      <c r="FL14">
        <v>29.9</v>
      </c>
      <c r="FN14" s="57">
        <v>365475</v>
      </c>
      <c r="FO14" s="57">
        <v>6627</v>
      </c>
      <c r="FP14">
        <v>46.6</v>
      </c>
      <c r="FQ14">
        <v>144.19999999999999</v>
      </c>
      <c r="FR14">
        <v>138.19999999999999</v>
      </c>
      <c r="FS14">
        <v>95.2</v>
      </c>
      <c r="FT14">
        <v>50.2</v>
      </c>
      <c r="FU14">
        <v>9.4</v>
      </c>
      <c r="FV14">
        <v>0.6</v>
      </c>
      <c r="FW14">
        <v>2.42</v>
      </c>
      <c r="FX14">
        <v>25.6</v>
      </c>
      <c r="FZ14" s="57">
        <v>6075555</v>
      </c>
      <c r="GA14" s="57">
        <v>67181</v>
      </c>
      <c r="GB14" s="73">
        <v>12.8</v>
      </c>
      <c r="GC14" s="73">
        <v>67.099999999999994</v>
      </c>
      <c r="GD14" s="73">
        <v>117.6</v>
      </c>
      <c r="GE14" s="73">
        <v>119.7</v>
      </c>
      <c r="GF14" s="73">
        <v>57.9</v>
      </c>
      <c r="GG14" s="73">
        <v>11.7</v>
      </c>
      <c r="GH14" s="73">
        <v>0.7</v>
      </c>
      <c r="GI14">
        <v>1.94</v>
      </c>
      <c r="GJ14">
        <v>30.1</v>
      </c>
      <c r="GL14" s="57">
        <v>372845</v>
      </c>
      <c r="GM14" s="57">
        <v>6858</v>
      </c>
      <c r="GN14" s="73">
        <v>46.6</v>
      </c>
      <c r="GO14" s="73">
        <v>149.19999999999999</v>
      </c>
      <c r="GP14" s="73">
        <v>145.6</v>
      </c>
      <c r="GQ14" s="73">
        <v>99.9</v>
      </c>
      <c r="GR14" s="73">
        <v>53.4</v>
      </c>
      <c r="GS14" s="73">
        <v>10.1</v>
      </c>
      <c r="GT14" s="73">
        <v>0.6</v>
      </c>
      <c r="GU14">
        <v>2.5299999999999998</v>
      </c>
      <c r="GV14" s="73">
        <v>25.8</v>
      </c>
      <c r="GX14" s="57">
        <v>6138515</v>
      </c>
      <c r="GY14" s="57">
        <v>64555</v>
      </c>
      <c r="GZ14" s="73">
        <v>11.9</v>
      </c>
      <c r="HA14" s="73">
        <v>64.599999999999994</v>
      </c>
      <c r="HB14" s="73">
        <v>114.3</v>
      </c>
      <c r="HC14" s="73">
        <v>116.7</v>
      </c>
      <c r="HD14" s="73">
        <v>57</v>
      </c>
      <c r="HE14" s="73">
        <v>11.7</v>
      </c>
      <c r="HF14" s="73">
        <v>0.7</v>
      </c>
      <c r="HG14">
        <v>1.88</v>
      </c>
      <c r="HH14" s="73">
        <v>30.1</v>
      </c>
      <c r="HJ14" s="57">
        <v>380379</v>
      </c>
      <c r="HK14" s="57">
        <v>6703</v>
      </c>
      <c r="HL14" s="73">
        <v>44</v>
      </c>
      <c r="HM14" s="73">
        <v>147.19999999999999</v>
      </c>
      <c r="HN14" s="73">
        <v>146.1</v>
      </c>
      <c r="HO14" s="73">
        <v>100.7</v>
      </c>
      <c r="HP14" s="73">
        <v>52.3</v>
      </c>
      <c r="HQ14" s="73">
        <v>10.6</v>
      </c>
      <c r="HR14" s="73">
        <v>0.5</v>
      </c>
      <c r="HS14">
        <v>2.5099999999999998</v>
      </c>
      <c r="HT14" s="73">
        <v>25.9</v>
      </c>
      <c r="HV14" s="57">
        <v>6202672</v>
      </c>
      <c r="HW14" s="57">
        <v>63500</v>
      </c>
      <c r="HX14" s="73">
        <v>10.7</v>
      </c>
      <c r="HY14" s="73">
        <v>62.3</v>
      </c>
      <c r="HZ14" s="73">
        <v>111.3</v>
      </c>
      <c r="IA14" s="73">
        <v>115.5</v>
      </c>
      <c r="IB14" s="73">
        <v>56.6</v>
      </c>
      <c r="IC14" s="73">
        <v>11.6</v>
      </c>
      <c r="ID14" s="73">
        <v>0.7</v>
      </c>
      <c r="IE14" s="71">
        <v>1.84</v>
      </c>
      <c r="IF14">
        <v>30.2</v>
      </c>
      <c r="IH14" s="57">
        <v>388082</v>
      </c>
      <c r="II14" s="57">
        <v>7200</v>
      </c>
      <c r="IJ14" s="73">
        <v>42.1</v>
      </c>
      <c r="IK14" s="73">
        <v>145.6</v>
      </c>
      <c r="IL14" s="73">
        <v>148.30000000000001</v>
      </c>
      <c r="IM14" s="73">
        <v>103.2</v>
      </c>
      <c r="IN14" s="73">
        <v>52.8</v>
      </c>
      <c r="IO14" s="73">
        <v>12.1</v>
      </c>
      <c r="IP14" s="73">
        <v>0.3</v>
      </c>
      <c r="IQ14" s="71">
        <v>2.52</v>
      </c>
      <c r="IR14">
        <v>26.1</v>
      </c>
      <c r="IT14" s="57">
        <v>6259122</v>
      </c>
      <c r="IU14" s="57">
        <v>67433</v>
      </c>
      <c r="IV14" s="73">
        <v>9.6999999999999993</v>
      </c>
      <c r="IW14" s="73">
        <v>60.7</v>
      </c>
      <c r="IX14" s="73">
        <v>112</v>
      </c>
      <c r="IY14" s="73">
        <v>116.3</v>
      </c>
      <c r="IZ14" s="73">
        <v>56.9</v>
      </c>
      <c r="JA14" s="73">
        <v>11.6</v>
      </c>
      <c r="JB14" s="73">
        <v>0.7</v>
      </c>
      <c r="JC14" s="71">
        <v>1.84</v>
      </c>
      <c r="JD14">
        <v>30.4</v>
      </c>
      <c r="JF14" s="57">
        <v>395946</v>
      </c>
      <c r="JG14" s="57">
        <v>7475</v>
      </c>
      <c r="JH14" s="73">
        <v>39.700000000000003</v>
      </c>
      <c r="JI14" s="73">
        <v>144.69999999999999</v>
      </c>
      <c r="JJ14" s="73">
        <v>152.4</v>
      </c>
      <c r="JK14" s="73">
        <v>106.1</v>
      </c>
      <c r="JL14" s="73">
        <v>51.7</v>
      </c>
      <c r="JM14" s="73">
        <v>12.3</v>
      </c>
      <c r="JN14" s="73">
        <v>0.4</v>
      </c>
      <c r="JO14" s="73">
        <v>2.54</v>
      </c>
      <c r="JP14" s="73">
        <v>26.2</v>
      </c>
      <c r="JR14" s="57">
        <v>6326548</v>
      </c>
      <c r="JS14" s="57">
        <v>65788</v>
      </c>
      <c r="JT14" s="73">
        <v>8.8000000000000007</v>
      </c>
      <c r="JU14" s="73">
        <v>60</v>
      </c>
      <c r="JV14" s="73">
        <v>113.9</v>
      </c>
      <c r="JW14" s="73">
        <v>118</v>
      </c>
      <c r="JX14" s="73">
        <v>57.8</v>
      </c>
      <c r="JY14" s="73">
        <v>11.7</v>
      </c>
      <c r="JZ14" s="73">
        <v>0.6</v>
      </c>
      <c r="KA14" s="73">
        <v>1.85</v>
      </c>
      <c r="KB14" s="73">
        <v>30.5</v>
      </c>
    </row>
    <row r="15" spans="1:288" ht="11.25" customHeight="1">
      <c r="A15" s="53" t="s">
        <v>11</v>
      </c>
      <c r="B15" s="57">
        <v>132560</v>
      </c>
      <c r="C15" s="57">
        <v>3264</v>
      </c>
      <c r="D15" s="75" t="s">
        <v>39</v>
      </c>
      <c r="E15" s="75" t="s">
        <v>39</v>
      </c>
      <c r="F15" s="75" t="s">
        <v>39</v>
      </c>
      <c r="G15" s="75" t="s">
        <v>39</v>
      </c>
      <c r="H15" s="75" t="s">
        <v>39</v>
      </c>
      <c r="I15" s="75" t="s">
        <v>39</v>
      </c>
      <c r="J15" s="75" t="s">
        <v>39</v>
      </c>
      <c r="K15" s="76" t="s">
        <v>39</v>
      </c>
      <c r="L15" s="76" t="s">
        <v>39</v>
      </c>
      <c r="N15" s="57">
        <v>381819</v>
      </c>
      <c r="O15" s="57">
        <v>5117</v>
      </c>
      <c r="P15" s="75" t="s">
        <v>39</v>
      </c>
      <c r="Q15" s="75" t="s">
        <v>39</v>
      </c>
      <c r="R15" s="75" t="s">
        <v>39</v>
      </c>
      <c r="S15" s="75" t="s">
        <v>39</v>
      </c>
      <c r="T15" s="75" t="s">
        <v>39</v>
      </c>
      <c r="U15" s="75" t="s">
        <v>39</v>
      </c>
      <c r="V15" s="75" t="s">
        <v>39</v>
      </c>
      <c r="W15" s="78" t="s">
        <v>39</v>
      </c>
      <c r="X15" s="78" t="s">
        <v>39</v>
      </c>
      <c r="Z15" s="57">
        <v>135815</v>
      </c>
      <c r="AA15" s="57">
        <v>3144</v>
      </c>
      <c r="AB15" s="75" t="s">
        <v>39</v>
      </c>
      <c r="AC15" s="75" t="s">
        <v>39</v>
      </c>
      <c r="AD15" s="75" t="s">
        <v>39</v>
      </c>
      <c r="AE15" s="75" t="s">
        <v>39</v>
      </c>
      <c r="AF15" s="75" t="s">
        <v>39</v>
      </c>
      <c r="AG15" s="75" t="s">
        <v>39</v>
      </c>
      <c r="AH15" s="75" t="s">
        <v>39</v>
      </c>
      <c r="AI15" s="76" t="s">
        <v>39</v>
      </c>
      <c r="AJ15" s="76" t="s">
        <v>39</v>
      </c>
      <c r="AL15" s="57">
        <v>382067</v>
      </c>
      <c r="AM15" s="57">
        <v>5168</v>
      </c>
      <c r="AN15" s="75" t="s">
        <v>39</v>
      </c>
      <c r="AO15" s="75" t="s">
        <v>39</v>
      </c>
      <c r="AP15" s="75" t="s">
        <v>39</v>
      </c>
      <c r="AQ15" s="75" t="s">
        <v>39</v>
      </c>
      <c r="AR15" s="75" t="s">
        <v>39</v>
      </c>
      <c r="AS15" s="75" t="s">
        <v>39</v>
      </c>
      <c r="AT15" s="75" t="s">
        <v>39</v>
      </c>
      <c r="AU15" s="76" t="s">
        <v>39</v>
      </c>
      <c r="AV15" s="76" t="s">
        <v>39</v>
      </c>
      <c r="AX15" s="57">
        <v>139047</v>
      </c>
      <c r="AY15" s="57">
        <v>3000</v>
      </c>
      <c r="AZ15" s="73">
        <v>106.9</v>
      </c>
      <c r="BA15" s="73">
        <v>157.69999999999999</v>
      </c>
      <c r="BB15" s="73">
        <v>135.69999999999999</v>
      </c>
      <c r="BC15" s="73">
        <v>91</v>
      </c>
      <c r="BD15" s="73">
        <v>44</v>
      </c>
      <c r="BE15" s="73">
        <v>9.6999999999999993</v>
      </c>
      <c r="BF15" s="73">
        <v>0.3</v>
      </c>
      <c r="BG15" s="71">
        <v>2.73</v>
      </c>
      <c r="BH15">
        <v>24.5</v>
      </c>
      <c r="BJ15" s="57">
        <v>380425</v>
      </c>
      <c r="BK15" s="57">
        <v>5034</v>
      </c>
      <c r="BL15" s="73">
        <v>21.9</v>
      </c>
      <c r="BM15" s="73">
        <v>78.5</v>
      </c>
      <c r="BN15" s="73">
        <v>115.8</v>
      </c>
      <c r="BO15" s="73">
        <v>115.6</v>
      </c>
      <c r="BP15" s="73">
        <v>59.5</v>
      </c>
      <c r="BQ15" s="73">
        <v>12.2</v>
      </c>
      <c r="BR15" s="73">
        <v>0.6</v>
      </c>
      <c r="BS15" s="71">
        <v>2.02</v>
      </c>
      <c r="BT15" s="73">
        <v>29.6</v>
      </c>
      <c r="BV15" s="57">
        <v>142336</v>
      </c>
      <c r="BW15" s="57">
        <v>3155</v>
      </c>
      <c r="BX15" s="73">
        <v>104.2</v>
      </c>
      <c r="BY15" s="73">
        <v>154.80000000000001</v>
      </c>
      <c r="BZ15" s="73">
        <v>130.30000000000001</v>
      </c>
      <c r="CA15" s="73">
        <v>86.5</v>
      </c>
      <c r="CB15" s="73">
        <v>43.3</v>
      </c>
      <c r="CC15" s="73">
        <v>9.4</v>
      </c>
      <c r="CD15" s="73">
        <v>0.3</v>
      </c>
      <c r="CE15">
        <v>2.64</v>
      </c>
      <c r="CF15" s="73">
        <v>24.5</v>
      </c>
      <c r="CH15" s="57">
        <v>370432</v>
      </c>
      <c r="CI15" s="57">
        <v>4983</v>
      </c>
      <c r="CJ15" s="73">
        <v>19.899999999999999</v>
      </c>
      <c r="CK15" s="73">
        <v>79</v>
      </c>
      <c r="CL15" s="73">
        <v>117</v>
      </c>
      <c r="CM15" s="73">
        <v>117.4</v>
      </c>
      <c r="CN15" s="73">
        <v>58.3</v>
      </c>
      <c r="CO15" s="73">
        <v>11.5</v>
      </c>
      <c r="CP15" s="73">
        <v>0.6</v>
      </c>
      <c r="CQ15">
        <v>2.02</v>
      </c>
      <c r="CR15" s="73">
        <v>29.7</v>
      </c>
      <c r="CT15" s="57">
        <v>145636</v>
      </c>
      <c r="CU15" s="57">
        <v>3248</v>
      </c>
      <c r="CV15" s="73">
        <v>101.7</v>
      </c>
      <c r="CW15" s="73">
        <v>157.1</v>
      </c>
      <c r="CX15" s="73">
        <v>127.3</v>
      </c>
      <c r="CY15" s="73">
        <v>85.1</v>
      </c>
      <c r="CZ15" s="73">
        <v>42.9</v>
      </c>
      <c r="DA15" s="73">
        <v>9.6999999999999993</v>
      </c>
      <c r="DB15" s="73">
        <v>0.3</v>
      </c>
      <c r="DC15" s="71">
        <v>2.62</v>
      </c>
      <c r="DD15">
        <v>24.5</v>
      </c>
      <c r="DF15" s="57">
        <v>358918</v>
      </c>
      <c r="DG15" s="57">
        <v>4814</v>
      </c>
      <c r="DH15">
        <v>18</v>
      </c>
      <c r="DI15">
        <v>79.3</v>
      </c>
      <c r="DJ15">
        <v>116.5</v>
      </c>
      <c r="DK15">
        <v>117.3</v>
      </c>
      <c r="DL15">
        <v>57.1</v>
      </c>
      <c r="DM15">
        <v>11.6</v>
      </c>
      <c r="DN15">
        <v>0.6</v>
      </c>
      <c r="DO15">
        <v>2</v>
      </c>
      <c r="DP15">
        <v>29.8</v>
      </c>
      <c r="DR15" s="57">
        <v>148729</v>
      </c>
      <c r="DS15" s="57">
        <v>2849</v>
      </c>
      <c r="DT15">
        <v>95.3</v>
      </c>
      <c r="DU15">
        <v>154</v>
      </c>
      <c r="DV15">
        <v>124.2</v>
      </c>
      <c r="DW15">
        <v>82.5</v>
      </c>
      <c r="DX15">
        <v>41.1</v>
      </c>
      <c r="DY15">
        <v>9.6</v>
      </c>
      <c r="DZ15">
        <v>0.3</v>
      </c>
      <c r="EA15">
        <v>2.5299999999999998</v>
      </c>
      <c r="EB15">
        <v>24.6</v>
      </c>
      <c r="ED15" s="57">
        <v>348954</v>
      </c>
      <c r="EE15" s="57">
        <v>4757</v>
      </c>
      <c r="EF15">
        <v>15.7</v>
      </c>
      <c r="EG15">
        <v>76.900000000000006</v>
      </c>
      <c r="EH15">
        <v>116.4</v>
      </c>
      <c r="EI15">
        <v>121.3</v>
      </c>
      <c r="EJ15">
        <v>57.9</v>
      </c>
      <c r="EK15">
        <v>11.1</v>
      </c>
      <c r="EL15">
        <v>0.6</v>
      </c>
      <c r="EM15">
        <v>2</v>
      </c>
      <c r="EN15">
        <v>30.1</v>
      </c>
      <c r="EP15" s="57">
        <v>149916</v>
      </c>
      <c r="EQ15" s="57">
        <v>2960</v>
      </c>
      <c r="ER15">
        <v>87.3</v>
      </c>
      <c r="ES15">
        <v>148.80000000000001</v>
      </c>
      <c r="ET15">
        <v>120.4</v>
      </c>
      <c r="EU15">
        <v>82.8</v>
      </c>
      <c r="EV15">
        <v>41.7</v>
      </c>
      <c r="EW15">
        <v>9.6999999999999993</v>
      </c>
      <c r="EX15">
        <v>0.3</v>
      </c>
      <c r="EY15">
        <v>2.46</v>
      </c>
      <c r="EZ15">
        <v>24.8</v>
      </c>
      <c r="FB15" s="57">
        <v>345389</v>
      </c>
      <c r="FC15" s="57">
        <v>4418</v>
      </c>
      <c r="FD15">
        <v>13.7</v>
      </c>
      <c r="FE15">
        <v>72.900000000000006</v>
      </c>
      <c r="FF15">
        <v>112.1</v>
      </c>
      <c r="FG15">
        <v>120.7</v>
      </c>
      <c r="FH15">
        <v>58.7</v>
      </c>
      <c r="FI15">
        <v>10.5</v>
      </c>
      <c r="FJ15">
        <v>0.8</v>
      </c>
      <c r="FK15">
        <v>1.95</v>
      </c>
      <c r="FL15">
        <v>30.3</v>
      </c>
      <c r="FN15" s="57">
        <v>151094</v>
      </c>
      <c r="FO15" s="57">
        <v>3139</v>
      </c>
      <c r="FP15">
        <v>81.2</v>
      </c>
      <c r="FQ15">
        <v>149</v>
      </c>
      <c r="FR15">
        <v>119.7</v>
      </c>
      <c r="FS15">
        <v>81</v>
      </c>
      <c r="FT15">
        <v>40.9</v>
      </c>
      <c r="FU15">
        <v>9.3000000000000007</v>
      </c>
      <c r="FV15">
        <v>0.4</v>
      </c>
      <c r="FW15">
        <v>2.41</v>
      </c>
      <c r="FX15">
        <v>25</v>
      </c>
      <c r="FZ15" s="57">
        <v>342947</v>
      </c>
      <c r="GA15" s="57">
        <v>4411</v>
      </c>
      <c r="GB15" s="73">
        <v>11.2</v>
      </c>
      <c r="GC15" s="73">
        <v>67.900000000000006</v>
      </c>
      <c r="GD15" s="73">
        <v>110.3</v>
      </c>
      <c r="GE15" s="73">
        <v>119.1</v>
      </c>
      <c r="GF15" s="73">
        <v>59.7</v>
      </c>
      <c r="GG15" s="73">
        <v>10.7</v>
      </c>
      <c r="GH15" s="73">
        <v>0.8</v>
      </c>
      <c r="GI15">
        <v>1.9</v>
      </c>
      <c r="GJ15">
        <v>30.5</v>
      </c>
      <c r="GL15" s="57">
        <v>152248</v>
      </c>
      <c r="GM15" s="57">
        <v>2786</v>
      </c>
      <c r="GN15" s="73">
        <v>78.7</v>
      </c>
      <c r="GO15" s="73">
        <v>149.1</v>
      </c>
      <c r="GP15" s="73">
        <v>115.8</v>
      </c>
      <c r="GQ15" s="73">
        <v>80.599999999999994</v>
      </c>
      <c r="GR15" s="73">
        <v>44.9</v>
      </c>
      <c r="GS15" s="73">
        <v>9</v>
      </c>
      <c r="GT15" s="73">
        <v>0.4</v>
      </c>
      <c r="GU15">
        <v>2.39</v>
      </c>
      <c r="GV15" s="73">
        <v>25.1</v>
      </c>
      <c r="GX15" s="57">
        <v>341549</v>
      </c>
      <c r="GY15" s="57">
        <v>4344</v>
      </c>
      <c r="GZ15" s="73">
        <v>10.7</v>
      </c>
      <c r="HA15" s="73">
        <v>63.8</v>
      </c>
      <c r="HB15" s="73">
        <v>107</v>
      </c>
      <c r="HC15" s="73">
        <v>116.4</v>
      </c>
      <c r="HD15" s="73">
        <v>59</v>
      </c>
      <c r="HE15" s="73">
        <v>11.2</v>
      </c>
      <c r="HF15" s="73">
        <v>0.9</v>
      </c>
      <c r="HG15">
        <v>1.84</v>
      </c>
      <c r="HH15" s="73">
        <v>30.6</v>
      </c>
      <c r="HJ15" s="57">
        <v>153377</v>
      </c>
      <c r="HK15" s="57">
        <v>2710</v>
      </c>
      <c r="HL15" s="73">
        <v>73.400000000000006</v>
      </c>
      <c r="HM15" s="73">
        <v>144.80000000000001</v>
      </c>
      <c r="HN15" s="73">
        <v>114.4</v>
      </c>
      <c r="HO15" s="73">
        <v>78.3</v>
      </c>
      <c r="HP15" s="73">
        <v>43.8</v>
      </c>
      <c r="HQ15" s="73">
        <v>9.6</v>
      </c>
      <c r="HR15" s="73">
        <v>0.4</v>
      </c>
      <c r="HS15">
        <v>2.3199999999999998</v>
      </c>
      <c r="HT15" s="73">
        <v>25.3</v>
      </c>
      <c r="HV15" s="57">
        <v>341302</v>
      </c>
      <c r="HW15" s="57">
        <v>4207</v>
      </c>
      <c r="HX15" s="73">
        <v>9.6999999999999993</v>
      </c>
      <c r="HY15" s="73">
        <v>60.1</v>
      </c>
      <c r="HZ15" s="73">
        <v>106.2</v>
      </c>
      <c r="IA15" s="73">
        <v>116.5</v>
      </c>
      <c r="IB15" s="73">
        <v>57.6</v>
      </c>
      <c r="IC15" s="73">
        <v>11.9</v>
      </c>
      <c r="ID15" s="73">
        <v>1</v>
      </c>
      <c r="IE15" s="71">
        <v>1.81</v>
      </c>
      <c r="IF15">
        <v>30.7</v>
      </c>
      <c r="IH15" s="57">
        <v>154481</v>
      </c>
      <c r="II15" s="57">
        <v>2608</v>
      </c>
      <c r="IJ15" s="73">
        <v>67</v>
      </c>
      <c r="IK15" s="73">
        <v>134.4</v>
      </c>
      <c r="IL15" s="73">
        <v>110.1</v>
      </c>
      <c r="IM15" s="73">
        <v>73.3</v>
      </c>
      <c r="IN15" s="73">
        <v>40.5</v>
      </c>
      <c r="IO15" s="73">
        <v>9.8000000000000007</v>
      </c>
      <c r="IP15" s="73">
        <v>0.4</v>
      </c>
      <c r="IQ15" s="71">
        <v>2.1800000000000002</v>
      </c>
      <c r="IR15">
        <v>25.5</v>
      </c>
      <c r="IT15" s="57">
        <v>341090</v>
      </c>
      <c r="IU15" s="57">
        <v>4344</v>
      </c>
      <c r="IV15" s="73">
        <v>8.9</v>
      </c>
      <c r="IW15" s="73">
        <v>58.2</v>
      </c>
      <c r="IX15" s="73">
        <v>105.9</v>
      </c>
      <c r="IY15" s="73">
        <v>119.2</v>
      </c>
      <c r="IZ15" s="73">
        <v>57</v>
      </c>
      <c r="JA15" s="73">
        <v>11.6</v>
      </c>
      <c r="JB15" s="73">
        <v>0.9</v>
      </c>
      <c r="JC15" s="71">
        <v>1.81</v>
      </c>
      <c r="JD15">
        <v>30.9</v>
      </c>
      <c r="JF15" s="57">
        <v>155554</v>
      </c>
      <c r="JG15" s="57">
        <v>2606</v>
      </c>
      <c r="JH15" s="73">
        <v>63.8</v>
      </c>
      <c r="JI15" s="73">
        <v>130.80000000000001</v>
      </c>
      <c r="JJ15" s="73">
        <v>109.7</v>
      </c>
      <c r="JK15" s="73">
        <v>72.900000000000006</v>
      </c>
      <c r="JL15" s="73">
        <v>36.5</v>
      </c>
      <c r="JM15" s="73">
        <v>10.7</v>
      </c>
      <c r="JN15" s="73">
        <v>0.5</v>
      </c>
      <c r="JO15" s="73">
        <v>2.12</v>
      </c>
      <c r="JP15" s="73">
        <v>25.7</v>
      </c>
      <c r="JR15" s="57">
        <v>342355</v>
      </c>
      <c r="JS15" s="57">
        <v>4130</v>
      </c>
      <c r="JT15" s="73">
        <v>8.4</v>
      </c>
      <c r="JU15" s="73">
        <v>57.5</v>
      </c>
      <c r="JV15" s="73">
        <v>104.3</v>
      </c>
      <c r="JW15" s="73">
        <v>117.7</v>
      </c>
      <c r="JX15" s="73">
        <v>56.8</v>
      </c>
      <c r="JY15" s="73">
        <v>11.6</v>
      </c>
      <c r="JZ15" s="73">
        <v>0.9</v>
      </c>
      <c r="KA15" s="73">
        <v>1.79</v>
      </c>
      <c r="KB15" s="73">
        <v>31</v>
      </c>
    </row>
    <row r="16" spans="1:288" s="16" customFormat="1" ht="11.25" customHeight="1">
      <c r="A16" s="59" t="s">
        <v>12</v>
      </c>
      <c r="B16" s="60">
        <v>720093</v>
      </c>
      <c r="C16" s="60">
        <v>12874</v>
      </c>
      <c r="D16" s="77" t="s">
        <v>39</v>
      </c>
      <c r="E16" s="77" t="s">
        <v>39</v>
      </c>
      <c r="F16" s="77" t="s">
        <v>39</v>
      </c>
      <c r="G16" s="77" t="s">
        <v>39</v>
      </c>
      <c r="H16" s="77" t="s">
        <v>39</v>
      </c>
      <c r="I16" s="77" t="s">
        <v>39</v>
      </c>
      <c r="J16" s="77" t="s">
        <v>39</v>
      </c>
      <c r="K16" s="50" t="s">
        <v>39</v>
      </c>
      <c r="L16" s="76" t="s">
        <v>39</v>
      </c>
      <c r="N16" s="60">
        <v>21619931</v>
      </c>
      <c r="O16" s="60">
        <v>285187</v>
      </c>
      <c r="P16" s="77" t="s">
        <v>39</v>
      </c>
      <c r="Q16" s="77" t="s">
        <v>39</v>
      </c>
      <c r="R16" s="77" t="s">
        <v>39</v>
      </c>
      <c r="S16" s="77" t="s">
        <v>39</v>
      </c>
      <c r="T16" s="77" t="s">
        <v>39</v>
      </c>
      <c r="U16" s="77" t="s">
        <v>39</v>
      </c>
      <c r="V16" s="77" t="s">
        <v>39</v>
      </c>
      <c r="W16" s="79" t="s">
        <v>39</v>
      </c>
      <c r="X16" s="78" t="s">
        <v>39</v>
      </c>
      <c r="Z16" s="60">
        <v>735833</v>
      </c>
      <c r="AA16" s="60">
        <v>13092</v>
      </c>
      <c r="AB16" s="77" t="s">
        <v>39</v>
      </c>
      <c r="AC16" s="77" t="s">
        <v>39</v>
      </c>
      <c r="AD16" s="77" t="s">
        <v>39</v>
      </c>
      <c r="AE16" s="77" t="s">
        <v>39</v>
      </c>
      <c r="AF16" s="77" t="s">
        <v>39</v>
      </c>
      <c r="AG16" s="77" t="s">
        <v>39</v>
      </c>
      <c r="AH16" s="77" t="s">
        <v>39</v>
      </c>
      <c r="AI16" s="50" t="s">
        <v>39</v>
      </c>
      <c r="AJ16" s="76" t="s">
        <v>39</v>
      </c>
      <c r="AL16" s="60">
        <v>21997632</v>
      </c>
      <c r="AM16" s="60">
        <v>293697</v>
      </c>
      <c r="AN16" s="77" t="s">
        <v>39</v>
      </c>
      <c r="AO16" s="77" t="s">
        <v>39</v>
      </c>
      <c r="AP16" s="77" t="s">
        <v>39</v>
      </c>
      <c r="AQ16" s="77" t="s">
        <v>39</v>
      </c>
      <c r="AR16" s="77" t="s">
        <v>39</v>
      </c>
      <c r="AS16" s="77" t="s">
        <v>39</v>
      </c>
      <c r="AT16" s="77" t="s">
        <v>39</v>
      </c>
      <c r="AU16" s="50" t="s">
        <v>39</v>
      </c>
      <c r="AV16" s="76" t="s">
        <v>39</v>
      </c>
      <c r="AX16" s="60">
        <v>751680</v>
      </c>
      <c r="AY16" s="60">
        <v>13171</v>
      </c>
      <c r="AZ16" s="74">
        <v>66</v>
      </c>
      <c r="BA16" s="74">
        <v>130.80000000000001</v>
      </c>
      <c r="BB16" s="74">
        <v>122.6</v>
      </c>
      <c r="BC16" s="74">
        <v>86.6</v>
      </c>
      <c r="BD16" s="74">
        <v>41.9</v>
      </c>
      <c r="BE16" s="74">
        <v>9.4</v>
      </c>
      <c r="BF16" s="74">
        <v>0.5</v>
      </c>
      <c r="BG16" s="72">
        <v>2.29</v>
      </c>
      <c r="BH16" s="16">
        <v>24.9</v>
      </c>
      <c r="BJ16" s="60">
        <v>22376449</v>
      </c>
      <c r="BK16" s="60">
        <v>292075</v>
      </c>
      <c r="BL16" s="74">
        <v>12.3</v>
      </c>
      <c r="BM16" s="74">
        <v>48.2</v>
      </c>
      <c r="BN16" s="74">
        <v>99.9</v>
      </c>
      <c r="BO16" s="74">
        <v>125.9</v>
      </c>
      <c r="BP16" s="74">
        <v>71.3</v>
      </c>
      <c r="BQ16" s="74">
        <v>15.3</v>
      </c>
      <c r="BR16" s="74">
        <v>0.9</v>
      </c>
      <c r="BS16" s="72">
        <v>1.87</v>
      </c>
      <c r="BT16" s="74">
        <v>31</v>
      </c>
      <c r="BV16" s="60">
        <v>767096</v>
      </c>
      <c r="BW16" s="60">
        <v>12768</v>
      </c>
      <c r="BX16" s="74">
        <v>62.3</v>
      </c>
      <c r="BY16" s="74">
        <v>126.7</v>
      </c>
      <c r="BZ16" s="74">
        <v>119.8</v>
      </c>
      <c r="CA16" s="74">
        <v>84.6</v>
      </c>
      <c r="CB16" s="74">
        <v>43.3</v>
      </c>
      <c r="CC16" s="74">
        <v>9.6999999999999993</v>
      </c>
      <c r="CD16" s="74">
        <v>0.5</v>
      </c>
      <c r="CE16" s="16">
        <v>2.23</v>
      </c>
      <c r="CF16" s="74">
        <v>25</v>
      </c>
      <c r="CH16" s="60">
        <v>22708590</v>
      </c>
      <c r="CI16" s="60">
        <v>285185</v>
      </c>
      <c r="CJ16" s="74">
        <v>11.5</v>
      </c>
      <c r="CK16" s="74">
        <v>46.5</v>
      </c>
      <c r="CL16" s="74">
        <v>97.3</v>
      </c>
      <c r="CM16" s="74">
        <v>124.5</v>
      </c>
      <c r="CN16" s="74">
        <v>71</v>
      </c>
      <c r="CO16" s="74">
        <v>15.1</v>
      </c>
      <c r="CP16" s="74">
        <v>0.9</v>
      </c>
      <c r="CQ16" s="16">
        <v>1.83</v>
      </c>
      <c r="CR16" s="74">
        <v>31</v>
      </c>
      <c r="CT16" s="60">
        <v>782745</v>
      </c>
      <c r="CU16" s="60">
        <v>13439</v>
      </c>
      <c r="CV16" s="74">
        <v>58.8</v>
      </c>
      <c r="CW16" s="74">
        <v>124.1</v>
      </c>
      <c r="CX16" s="74">
        <v>118.9</v>
      </c>
      <c r="CY16" s="74">
        <v>85.1</v>
      </c>
      <c r="CZ16" s="74">
        <v>43.3</v>
      </c>
      <c r="DA16" s="74">
        <v>9.6999999999999993</v>
      </c>
      <c r="DB16" s="74">
        <v>0.5</v>
      </c>
      <c r="DC16" s="72">
        <v>2.2000000000000002</v>
      </c>
      <c r="DD16" s="16">
        <v>25.1</v>
      </c>
      <c r="DF16" s="60">
        <v>23033250</v>
      </c>
      <c r="DG16" s="60">
        <v>291001</v>
      </c>
      <c r="DH16" s="16">
        <v>10.3</v>
      </c>
      <c r="DI16" s="16">
        <v>44.8</v>
      </c>
      <c r="DJ16" s="16">
        <v>94.4</v>
      </c>
      <c r="DK16" s="16">
        <v>122.8</v>
      </c>
      <c r="DL16" s="16">
        <v>70.400000000000006</v>
      </c>
      <c r="DM16" s="16">
        <v>14.9</v>
      </c>
      <c r="DN16" s="16">
        <v>1</v>
      </c>
      <c r="DO16" s="16">
        <v>1.79</v>
      </c>
      <c r="DP16" s="16">
        <v>31.1</v>
      </c>
      <c r="DR16" s="60">
        <v>798365</v>
      </c>
      <c r="DS16" s="60">
        <v>13192</v>
      </c>
      <c r="DT16" s="16">
        <v>54.1</v>
      </c>
      <c r="DU16" s="16">
        <v>120.8</v>
      </c>
      <c r="DV16" s="16">
        <v>116.5</v>
      </c>
      <c r="DW16" s="16">
        <v>85.9</v>
      </c>
      <c r="DX16" s="16">
        <v>43.5</v>
      </c>
      <c r="DY16" s="16">
        <v>9.9</v>
      </c>
      <c r="DZ16" s="16">
        <v>0.4</v>
      </c>
      <c r="EA16" s="16">
        <v>2.16</v>
      </c>
      <c r="EB16" s="16">
        <v>25.3</v>
      </c>
      <c r="ED16" s="60">
        <v>23392542</v>
      </c>
      <c r="EE16" s="60">
        <v>296676</v>
      </c>
      <c r="EF16" s="16">
        <v>9.1999999999999993</v>
      </c>
      <c r="EG16" s="16">
        <v>42.8</v>
      </c>
      <c r="EH16" s="16">
        <v>92.2</v>
      </c>
      <c r="EI16" s="16">
        <v>122.5</v>
      </c>
      <c r="EJ16" s="16">
        <v>70.8</v>
      </c>
      <c r="EK16" s="16">
        <v>14.8</v>
      </c>
      <c r="EL16" s="16">
        <v>1.1000000000000001</v>
      </c>
      <c r="EM16" s="16">
        <v>1.77</v>
      </c>
      <c r="EN16" s="16">
        <v>31.3</v>
      </c>
      <c r="EP16" s="60">
        <v>813714</v>
      </c>
      <c r="EQ16" s="60">
        <v>14371</v>
      </c>
      <c r="ER16" s="16">
        <v>51.9</v>
      </c>
      <c r="ES16" s="16">
        <v>122.4</v>
      </c>
      <c r="ET16" s="16">
        <v>119.7</v>
      </c>
      <c r="EU16" s="16">
        <v>88.8</v>
      </c>
      <c r="EV16" s="16">
        <v>45.1</v>
      </c>
      <c r="EW16" s="16">
        <v>10.1</v>
      </c>
      <c r="EX16" s="16">
        <v>0.5</v>
      </c>
      <c r="EY16" s="16">
        <v>2.19</v>
      </c>
      <c r="EZ16" s="16">
        <v>25.5</v>
      </c>
      <c r="FB16" s="60">
        <v>23778874</v>
      </c>
      <c r="FC16" s="60">
        <v>293688</v>
      </c>
      <c r="FD16" s="16">
        <v>8.4</v>
      </c>
      <c r="FE16" s="16">
        <v>41.3</v>
      </c>
      <c r="FF16" s="16">
        <v>90.4</v>
      </c>
      <c r="FG16" s="16">
        <v>122.1</v>
      </c>
      <c r="FH16" s="16">
        <v>71.5</v>
      </c>
      <c r="FI16" s="16">
        <v>15.2</v>
      </c>
      <c r="FJ16" s="16">
        <v>1.2</v>
      </c>
      <c r="FK16" s="16">
        <v>1.75</v>
      </c>
      <c r="FL16" s="16">
        <v>31.4</v>
      </c>
      <c r="FN16" s="60">
        <v>829468</v>
      </c>
      <c r="FO16" s="60">
        <v>15372</v>
      </c>
      <c r="FP16" s="16">
        <v>48.9</v>
      </c>
      <c r="FQ16" s="16">
        <v>124.3</v>
      </c>
      <c r="FR16" s="16">
        <v>123.9</v>
      </c>
      <c r="FS16" s="16">
        <v>92.6</v>
      </c>
      <c r="FT16" s="16">
        <v>49.3</v>
      </c>
      <c r="FU16" s="16">
        <v>10.6</v>
      </c>
      <c r="FV16" s="16">
        <v>0.7</v>
      </c>
      <c r="FW16" s="16">
        <v>2.25</v>
      </c>
      <c r="FX16" s="16">
        <v>25.8</v>
      </c>
      <c r="FZ16" s="60">
        <v>24133790</v>
      </c>
      <c r="GA16" s="60">
        <v>297675</v>
      </c>
      <c r="GB16" s="74">
        <v>7.7</v>
      </c>
      <c r="GC16" s="74">
        <v>39.5</v>
      </c>
      <c r="GD16" s="74">
        <v>88.8</v>
      </c>
      <c r="GE16" s="74">
        <v>121.3</v>
      </c>
      <c r="GF16" s="74">
        <v>72</v>
      </c>
      <c r="GG16" s="74">
        <v>15.6</v>
      </c>
      <c r="GH16" s="74">
        <v>1.3</v>
      </c>
      <c r="GI16" s="16">
        <v>1.73</v>
      </c>
      <c r="GJ16" s="16">
        <v>31.5</v>
      </c>
      <c r="GL16" s="60">
        <v>845597</v>
      </c>
      <c r="GM16" s="60">
        <v>15320</v>
      </c>
      <c r="GN16" s="74">
        <v>47.8</v>
      </c>
      <c r="GO16" s="74">
        <v>126.8</v>
      </c>
      <c r="GP16" s="74">
        <v>127.4</v>
      </c>
      <c r="GQ16" s="74">
        <v>96.2</v>
      </c>
      <c r="GR16" s="74">
        <v>53.1</v>
      </c>
      <c r="GS16" s="74">
        <v>11</v>
      </c>
      <c r="GT16" s="74">
        <v>0.6</v>
      </c>
      <c r="GU16" s="16">
        <v>2.3199999999999998</v>
      </c>
      <c r="GV16" s="74">
        <v>26</v>
      </c>
      <c r="GX16" s="60">
        <v>24489229</v>
      </c>
      <c r="GY16" s="60">
        <v>288848</v>
      </c>
      <c r="GZ16" s="74">
        <v>7.1</v>
      </c>
      <c r="HA16" s="74">
        <v>37.799999999999997</v>
      </c>
      <c r="HB16" s="74">
        <v>85.9</v>
      </c>
      <c r="HC16" s="74">
        <v>118.5</v>
      </c>
      <c r="HD16" s="74">
        <v>70.900000000000006</v>
      </c>
      <c r="HE16" s="74">
        <v>15.7</v>
      </c>
      <c r="HF16" s="74">
        <v>1.3</v>
      </c>
      <c r="HG16" s="16">
        <v>1.69</v>
      </c>
      <c r="HH16" s="74">
        <v>31.6</v>
      </c>
      <c r="HJ16" s="60">
        <v>862105</v>
      </c>
      <c r="HK16" s="60">
        <v>15216</v>
      </c>
      <c r="HL16" s="74">
        <v>45.2</v>
      </c>
      <c r="HM16" s="74">
        <v>125</v>
      </c>
      <c r="HN16" s="74">
        <v>127.8</v>
      </c>
      <c r="HO16" s="74">
        <v>98</v>
      </c>
      <c r="HP16" s="74">
        <v>53.9</v>
      </c>
      <c r="HQ16" s="74">
        <v>11.8</v>
      </c>
      <c r="HR16" s="74">
        <v>0.7</v>
      </c>
      <c r="HS16" s="16">
        <v>2.31</v>
      </c>
      <c r="HT16" s="74">
        <v>26.2</v>
      </c>
      <c r="HV16" s="60">
        <v>24787143</v>
      </c>
      <c r="HW16" s="60">
        <v>278394</v>
      </c>
      <c r="HX16" s="74">
        <v>6.4</v>
      </c>
      <c r="HY16" s="74">
        <v>35.9</v>
      </c>
      <c r="HZ16" s="74">
        <v>82.6</v>
      </c>
      <c r="IA16" s="74">
        <v>115.8</v>
      </c>
      <c r="IB16" s="74">
        <v>69.2</v>
      </c>
      <c r="IC16" s="74">
        <v>15.6</v>
      </c>
      <c r="ID16" s="74">
        <v>1.3</v>
      </c>
      <c r="IE16" s="72">
        <v>1.63</v>
      </c>
      <c r="IF16" s="16">
        <v>31.7</v>
      </c>
      <c r="IH16" s="60">
        <v>878998</v>
      </c>
      <c r="II16" s="60">
        <v>16202</v>
      </c>
      <c r="IJ16" s="74">
        <v>42.7</v>
      </c>
      <c r="IK16" s="74">
        <v>122.8</v>
      </c>
      <c r="IL16" s="74">
        <v>128.6</v>
      </c>
      <c r="IM16" s="74">
        <v>99.1</v>
      </c>
      <c r="IN16" s="74">
        <v>54</v>
      </c>
      <c r="IO16" s="74">
        <v>12.7</v>
      </c>
      <c r="IP16" s="74">
        <v>0.6</v>
      </c>
      <c r="IQ16" s="72">
        <v>2.2999999999999998</v>
      </c>
      <c r="IR16" s="16">
        <v>26.4</v>
      </c>
      <c r="IT16" s="60">
        <v>24806414</v>
      </c>
      <c r="IU16" s="60">
        <v>293162</v>
      </c>
      <c r="IV16" s="74">
        <v>5.7</v>
      </c>
      <c r="IW16" s="74">
        <v>34.5</v>
      </c>
      <c r="IX16" s="74">
        <v>81.8</v>
      </c>
      <c r="IY16" s="74">
        <v>116.2</v>
      </c>
      <c r="IZ16" s="74">
        <v>69.099999999999994</v>
      </c>
      <c r="JA16" s="74">
        <v>15.5</v>
      </c>
      <c r="JB16" s="74">
        <v>1.1000000000000001</v>
      </c>
      <c r="JC16" s="72">
        <v>1.62</v>
      </c>
      <c r="JD16" s="16">
        <v>31.8</v>
      </c>
      <c r="JF16" s="60">
        <v>896265</v>
      </c>
      <c r="JG16" s="60">
        <v>16595</v>
      </c>
      <c r="JH16" s="74">
        <v>40.700000000000003</v>
      </c>
      <c r="JI16" s="74">
        <v>121</v>
      </c>
      <c r="JJ16" s="74">
        <v>131.4</v>
      </c>
      <c r="JK16" s="74">
        <v>102.3</v>
      </c>
      <c r="JL16" s="74">
        <v>53.1</v>
      </c>
      <c r="JM16" s="74">
        <v>13.3</v>
      </c>
      <c r="JN16" s="74">
        <v>0.6</v>
      </c>
      <c r="JO16" s="74">
        <v>2.31</v>
      </c>
      <c r="JP16" s="74">
        <v>26.6</v>
      </c>
      <c r="JR16" s="60">
        <v>25109275</v>
      </c>
      <c r="JS16" s="60">
        <v>283369</v>
      </c>
      <c r="JT16" s="74">
        <v>5.0999999999999996</v>
      </c>
      <c r="JU16" s="74">
        <v>33.299999999999997</v>
      </c>
      <c r="JV16" s="74">
        <v>81.2</v>
      </c>
      <c r="JW16" s="74">
        <v>115.9</v>
      </c>
      <c r="JX16" s="74">
        <v>69.2</v>
      </c>
      <c r="JY16" s="74">
        <v>15.5</v>
      </c>
      <c r="JZ16" s="74">
        <v>1</v>
      </c>
      <c r="KA16" s="74">
        <v>1.61</v>
      </c>
      <c r="KB16" s="74">
        <v>32</v>
      </c>
    </row>
    <row r="17" spans="1:206" ht="11.25" customHeight="1">
      <c r="A17" s="53"/>
      <c r="B17" s="12"/>
      <c r="C17" s="51"/>
      <c r="D17" s="54"/>
      <c r="E17" s="54"/>
      <c r="F17" s="54"/>
      <c r="G17" s="54"/>
      <c r="H17" s="54"/>
      <c r="I17" s="54"/>
      <c r="J17" s="54"/>
      <c r="K17" s="55"/>
      <c r="L17" s="54"/>
      <c r="M17" s="15"/>
      <c r="N17" s="12"/>
      <c r="O17" s="51"/>
      <c r="P17" s="54"/>
      <c r="Q17" s="54"/>
      <c r="R17" s="54"/>
      <c r="S17" s="54"/>
      <c r="T17" s="54"/>
      <c r="U17" s="54"/>
      <c r="V17" s="54"/>
      <c r="W17" s="55"/>
      <c r="X17" s="54"/>
      <c r="Y17" s="15"/>
      <c r="Z17" s="12"/>
      <c r="AA17" s="51"/>
      <c r="AB17" s="54"/>
      <c r="AC17" s="54"/>
      <c r="AD17" s="54"/>
      <c r="AE17" s="54"/>
      <c r="AF17" s="54"/>
      <c r="AG17" s="54"/>
      <c r="AH17" s="54"/>
      <c r="AI17" s="55"/>
      <c r="AJ17" s="54"/>
      <c r="AK17" s="15"/>
      <c r="AL17" s="12"/>
      <c r="AM17" s="51"/>
      <c r="AN17" s="54"/>
      <c r="AO17" s="54"/>
      <c r="AP17" s="54"/>
      <c r="AQ17" s="54"/>
      <c r="AR17" s="54"/>
      <c r="AS17" s="54"/>
      <c r="AT17" s="54"/>
      <c r="AU17" s="55"/>
      <c r="AV17" s="54"/>
      <c r="AW17" s="15"/>
      <c r="AX17" s="12"/>
      <c r="AY17" s="51"/>
      <c r="AZ17" s="54"/>
      <c r="BA17" s="54"/>
      <c r="BB17" s="54"/>
      <c r="BC17" s="54"/>
      <c r="BD17" s="54"/>
      <c r="BE17" s="54"/>
      <c r="BF17" s="54"/>
      <c r="BG17" s="55"/>
      <c r="BH17" s="54"/>
      <c r="BI17" s="15"/>
      <c r="BJ17" s="12"/>
      <c r="BK17" s="51"/>
      <c r="BL17" s="54"/>
      <c r="BM17" s="54"/>
      <c r="BN17" s="54"/>
      <c r="BO17" s="54"/>
      <c r="BP17" s="54"/>
      <c r="BQ17" s="54"/>
      <c r="BR17" s="54"/>
      <c r="BS17" s="55"/>
      <c r="BT17" s="54"/>
      <c r="BU17" s="15"/>
      <c r="BV17" s="12"/>
      <c r="BW17" s="51"/>
      <c r="BX17" s="54"/>
      <c r="BY17" s="54"/>
      <c r="BZ17" s="54"/>
      <c r="CA17" s="54"/>
      <c r="CB17" s="54"/>
      <c r="CC17" s="54"/>
      <c r="CD17" s="54"/>
      <c r="CE17" s="55"/>
      <c r="CF17" s="54"/>
      <c r="CG17" s="15"/>
      <c r="CH17" s="12"/>
      <c r="CI17" s="51"/>
      <c r="CJ17" s="54"/>
      <c r="CK17" s="54"/>
      <c r="CL17" s="54"/>
      <c r="CM17" s="54"/>
      <c r="CN17" s="54"/>
      <c r="CO17" s="54"/>
      <c r="CP17" s="54"/>
      <c r="CQ17" s="55"/>
      <c r="CR17" s="54"/>
      <c r="CS17" s="15"/>
      <c r="CT17" s="12"/>
      <c r="CU17" s="51"/>
      <c r="CV17" s="54"/>
      <c r="CW17" s="54"/>
      <c r="CX17" s="54"/>
      <c r="CY17" s="54"/>
      <c r="CZ17" s="54"/>
      <c r="DA17" s="54"/>
      <c r="DB17" s="54"/>
      <c r="DC17" s="55"/>
      <c r="DD17" s="54"/>
      <c r="DE17" s="15"/>
      <c r="DF17" s="12"/>
      <c r="DG17" s="51"/>
      <c r="DH17" s="54"/>
      <c r="DI17" s="54"/>
      <c r="DJ17" s="54"/>
      <c r="DK17" s="54"/>
      <c r="DL17" s="54"/>
      <c r="DM17" s="54"/>
      <c r="DN17" s="54"/>
      <c r="DO17" s="55"/>
      <c r="DP17" s="54"/>
      <c r="DR17" s="12"/>
      <c r="DS17" s="51"/>
      <c r="DT17" s="54"/>
      <c r="DU17" s="54"/>
      <c r="DV17" s="54"/>
      <c r="DW17" s="54"/>
      <c r="DX17" s="54"/>
      <c r="DY17" s="54"/>
      <c r="DZ17" s="54"/>
      <c r="EA17" s="55"/>
      <c r="EB17" s="54"/>
      <c r="EC17" s="15"/>
      <c r="ED17" s="12"/>
      <c r="EE17" s="51"/>
      <c r="EF17" s="54"/>
      <c r="EG17" s="54"/>
      <c r="EH17" s="54"/>
      <c r="EI17" s="54"/>
      <c r="EJ17" s="54"/>
      <c r="EK17" s="54"/>
      <c r="EL17" s="54"/>
      <c r="EM17" s="55"/>
      <c r="EN17" s="54"/>
    </row>
    <row r="18" spans="1:206" ht="11.25" customHeight="1">
      <c r="A18" s="80" t="s">
        <v>47</v>
      </c>
      <c r="B18" s="34"/>
      <c r="C18" s="34"/>
      <c r="D18" s="11"/>
      <c r="E18" s="17"/>
      <c r="F18" s="17"/>
      <c r="G18" s="17"/>
      <c r="H18" s="17"/>
      <c r="I18" s="17"/>
      <c r="J18" s="17"/>
      <c r="K18" s="17"/>
      <c r="L18" s="17"/>
      <c r="M18" s="17"/>
      <c r="N18" s="17"/>
      <c r="O18" s="17"/>
      <c r="GX18" s="57"/>
    </row>
    <row r="19" spans="1:206" ht="11.25" customHeight="1">
      <c r="A19" s="81" t="s">
        <v>48</v>
      </c>
      <c r="B19" s="33"/>
      <c r="C19" s="33"/>
      <c r="D19" s="9"/>
      <c r="E19" s="17"/>
      <c r="F19" s="17"/>
      <c r="G19" s="17"/>
      <c r="H19" s="17"/>
      <c r="I19" s="17"/>
      <c r="J19" s="17"/>
      <c r="K19" s="17"/>
      <c r="L19" s="17"/>
      <c r="M19" s="17"/>
      <c r="N19" s="17"/>
      <c r="O19" s="17"/>
    </row>
    <row r="20" spans="1:206" ht="11.25" customHeight="1">
      <c r="A20" s="81"/>
      <c r="B20" s="33"/>
      <c r="C20" s="33"/>
      <c r="D20" s="9"/>
      <c r="E20" s="17"/>
      <c r="F20" s="17"/>
      <c r="G20" s="17"/>
      <c r="H20" s="17"/>
      <c r="I20" s="17"/>
      <c r="J20" s="17"/>
      <c r="K20" s="17"/>
      <c r="L20" s="17"/>
      <c r="M20" s="17"/>
      <c r="N20" s="17"/>
      <c r="O20" s="17"/>
    </row>
    <row r="21" spans="1:206" ht="11.25" customHeight="1">
      <c r="A21" s="85" t="s">
        <v>46</v>
      </c>
      <c r="B21" s="85"/>
      <c r="C21" s="33"/>
      <c r="D21" s="9"/>
      <c r="E21" s="17"/>
      <c r="F21" s="17"/>
      <c r="G21" s="17"/>
      <c r="H21" s="17"/>
      <c r="I21" s="17"/>
      <c r="J21" s="17"/>
      <c r="K21" s="17"/>
      <c r="L21" s="17"/>
      <c r="M21" s="17"/>
      <c r="N21" s="17"/>
      <c r="O21" s="17"/>
    </row>
    <row r="22" spans="1:206" ht="11.25" customHeight="1">
      <c r="A22" s="15"/>
      <c r="B22" s="46"/>
      <c r="C22" s="33"/>
      <c r="D22" s="9"/>
      <c r="E22" s="17"/>
      <c r="F22" s="17"/>
      <c r="G22" s="17"/>
      <c r="H22" s="17"/>
      <c r="I22" s="17"/>
      <c r="J22" s="17"/>
      <c r="K22" s="17"/>
      <c r="L22" s="17"/>
      <c r="M22" s="17"/>
      <c r="N22" s="17"/>
      <c r="O22" s="17"/>
    </row>
    <row r="23" spans="1:206" ht="11.25" customHeight="1">
      <c r="A23" s="15"/>
      <c r="B23" s="33"/>
      <c r="C23" s="33"/>
      <c r="D23" s="12"/>
      <c r="E23" s="17"/>
      <c r="F23" s="17"/>
      <c r="G23" s="17"/>
      <c r="H23" s="17"/>
      <c r="I23" s="17"/>
      <c r="J23" s="17"/>
      <c r="K23" s="17"/>
      <c r="L23" s="17"/>
      <c r="M23" s="17"/>
      <c r="N23" s="17"/>
      <c r="O23" s="17"/>
    </row>
    <row r="24" spans="1:206" ht="11.25" customHeight="1">
      <c r="A24" s="15"/>
      <c r="B24" s="33"/>
      <c r="C24" s="33"/>
      <c r="D24" s="12"/>
      <c r="E24" s="17"/>
      <c r="F24" s="17"/>
      <c r="G24" s="17"/>
      <c r="H24" s="17"/>
      <c r="I24" s="17"/>
      <c r="J24" s="17"/>
      <c r="K24" s="17"/>
      <c r="L24" s="17"/>
      <c r="M24" s="17"/>
      <c r="N24" s="17"/>
      <c r="O24" s="17"/>
    </row>
    <row r="25" spans="1:206" ht="11.25" customHeight="1">
      <c r="A25" s="15"/>
      <c r="B25" s="33"/>
      <c r="C25" s="33"/>
      <c r="D25" s="12"/>
      <c r="E25" s="17"/>
      <c r="F25" s="17"/>
      <c r="G25" s="17"/>
      <c r="H25" s="17"/>
      <c r="I25" s="17"/>
      <c r="J25" s="17"/>
      <c r="K25" s="17"/>
      <c r="L25" s="17"/>
      <c r="M25" s="17"/>
      <c r="N25" s="17"/>
      <c r="O25" s="17"/>
    </row>
    <row r="26" spans="1:206" ht="11.25" customHeight="1">
      <c r="A26" s="15"/>
      <c r="B26" s="33"/>
      <c r="C26" s="33"/>
      <c r="D26" s="12"/>
      <c r="E26" s="17"/>
      <c r="F26" s="17"/>
      <c r="G26" s="17"/>
      <c r="H26" s="17"/>
      <c r="I26" s="17"/>
      <c r="J26" s="17"/>
      <c r="K26" s="17"/>
      <c r="L26" s="17"/>
      <c r="M26" s="17"/>
      <c r="N26" s="17"/>
      <c r="O26" s="17"/>
      <c r="GS26" s="57"/>
      <c r="GU26" s="57"/>
      <c r="GX26" s="68"/>
    </row>
    <row r="27" spans="1:206" ht="11.25" customHeight="1">
      <c r="A27" s="15"/>
      <c r="B27" s="33"/>
      <c r="C27" s="33"/>
      <c r="D27" s="9"/>
      <c r="E27" s="17"/>
      <c r="F27" s="17"/>
      <c r="G27" s="17"/>
      <c r="H27" s="17"/>
      <c r="I27" s="17"/>
      <c r="J27" s="17"/>
      <c r="K27" s="17"/>
      <c r="L27" s="17"/>
      <c r="M27" s="17"/>
      <c r="N27" s="17"/>
      <c r="O27" s="17"/>
    </row>
    <row r="28" spans="1:206" ht="11.25" customHeight="1">
      <c r="A28" s="15"/>
      <c r="B28" s="33"/>
      <c r="C28" s="33"/>
      <c r="D28" s="9"/>
      <c r="E28" s="17"/>
      <c r="F28" s="17"/>
      <c r="G28" s="17"/>
      <c r="H28" s="17"/>
      <c r="I28" s="17"/>
      <c r="J28" s="17"/>
      <c r="K28" s="17"/>
      <c r="L28" s="17"/>
      <c r="M28" s="17"/>
      <c r="N28" s="17"/>
      <c r="O28" s="17"/>
    </row>
    <row r="29" spans="1:206" ht="11.25" customHeight="1">
      <c r="A29" s="15"/>
      <c r="B29" s="33"/>
      <c r="C29" s="33"/>
      <c r="D29" s="9"/>
      <c r="E29" s="17"/>
      <c r="F29" s="17"/>
      <c r="G29" s="17"/>
      <c r="H29" s="17"/>
      <c r="I29" s="17"/>
      <c r="J29" s="17"/>
      <c r="K29" s="17"/>
      <c r="L29" s="17"/>
      <c r="M29" s="17"/>
      <c r="N29" s="17"/>
      <c r="O29" s="17"/>
    </row>
    <row r="30" spans="1:206" ht="11.25" customHeight="1">
      <c r="A30" s="15"/>
      <c r="B30" s="33"/>
      <c r="C30" s="33"/>
      <c r="D30" s="9"/>
      <c r="E30" s="17"/>
      <c r="F30" s="17"/>
      <c r="G30" s="17"/>
      <c r="H30" s="17"/>
      <c r="I30" s="17"/>
      <c r="J30" s="17"/>
      <c r="K30" s="17"/>
      <c r="L30" s="17"/>
      <c r="M30" s="17"/>
      <c r="N30" s="17"/>
      <c r="O30" s="17"/>
    </row>
    <row r="31" spans="1:206" ht="11.25" customHeight="1">
      <c r="A31" s="13"/>
      <c r="B31" s="13"/>
      <c r="C31" s="13"/>
      <c r="D31" s="10"/>
      <c r="E31" s="17"/>
      <c r="F31" s="17"/>
      <c r="G31" s="17"/>
      <c r="H31" s="17"/>
      <c r="I31" s="17"/>
      <c r="J31" s="17"/>
      <c r="K31" s="17"/>
      <c r="L31" s="17"/>
      <c r="M31" s="17"/>
      <c r="N31" s="17"/>
      <c r="O31" s="17"/>
    </row>
    <row r="32" spans="1:206" ht="12.75" customHeight="1"/>
    <row r="33" spans="1:159" ht="11.25" customHeight="1">
      <c r="A33" s="13"/>
      <c r="B33" s="13"/>
      <c r="C33" s="13"/>
      <c r="D33" s="10"/>
      <c r="E33" s="17"/>
      <c r="F33" s="17"/>
      <c r="G33" s="17"/>
      <c r="H33" s="17"/>
      <c r="I33" s="17"/>
      <c r="J33" s="17"/>
      <c r="K33" s="17"/>
      <c r="L33" s="17"/>
      <c r="M33" s="17"/>
      <c r="N33" s="17"/>
      <c r="O33" s="17"/>
    </row>
    <row r="34" spans="1:159" s="15" customFormat="1" ht="11.25" customHeight="1">
      <c r="A34" s="16"/>
      <c r="EP34" s="51"/>
      <c r="EQ34" s="51"/>
      <c r="FB34" s="51"/>
      <c r="FC34" s="51"/>
    </row>
    <row r="35" spans="1:159" ht="11.25" customHeight="1"/>
    <row r="36" spans="1:159" ht="11.25" customHeight="1">
      <c r="A36" s="25"/>
    </row>
    <row r="37" spans="1:159" ht="11.25" customHeight="1"/>
    <row r="38" spans="1:159" ht="11.25" customHeight="1"/>
    <row r="39" spans="1:159" ht="11.25" customHeight="1"/>
    <row r="40" spans="1:159" ht="11.25" customHeight="1"/>
    <row r="41" spans="1:159" ht="11.25" customHeight="1"/>
    <row r="42" spans="1:159" ht="11.25" customHeight="1"/>
    <row r="43" spans="1:159" ht="11.25" customHeight="1"/>
    <row r="44" spans="1:159" ht="11.25" customHeight="1"/>
    <row r="45" spans="1:159" ht="11.25" customHeight="1">
      <c r="A45" s="17"/>
      <c r="B45" s="17"/>
    </row>
    <row r="46" spans="1:159" ht="11.25" customHeight="1">
      <c r="A46" s="1"/>
    </row>
    <row r="47" spans="1:159" ht="11.25" customHeight="1">
      <c r="A47" s="2"/>
    </row>
    <row r="48" spans="1:159" ht="11.25" customHeight="1"/>
    <row r="49" spans="1:5" ht="11.25" customHeight="1"/>
    <row r="50" spans="1:5" ht="11.25" customHeight="1"/>
    <row r="51" spans="1:5" ht="11.25" customHeight="1">
      <c r="A51" s="20"/>
    </row>
    <row r="52" spans="1:5" ht="11.25" customHeight="1"/>
    <row r="53" spans="1:5" ht="11.25" customHeight="1"/>
    <row r="54" spans="1:5" ht="11.25" customHeight="1">
      <c r="A54" s="19"/>
      <c r="B54" s="19"/>
      <c r="C54" s="19"/>
      <c r="E54" s="21"/>
    </row>
    <row r="55" spans="1:5" ht="11.25" customHeight="1">
      <c r="A55" s="18"/>
      <c r="E55" s="6"/>
    </row>
    <row r="56" spans="1:5" ht="11.25" customHeight="1">
      <c r="E56" s="6"/>
    </row>
    <row r="57" spans="1:5" ht="11.25" customHeight="1">
      <c r="E57" s="6"/>
    </row>
    <row r="58" spans="1:5" ht="11.25" customHeight="1"/>
    <row r="59" spans="1:5" ht="11.25" customHeight="1">
      <c r="E59" s="6"/>
    </row>
    <row r="60" spans="1:5" ht="11.25" customHeight="1">
      <c r="E60" s="6"/>
    </row>
    <row r="61" spans="1:5" ht="11.25" customHeight="1"/>
    <row r="62" spans="1:5" ht="11.25" customHeight="1"/>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c r="A74" s="19"/>
    </row>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sheetProtection sheet="1" objects="1" scenarios="1"/>
  <mergeCells count="74">
    <mergeCell ref="JF6:KB6"/>
    <mergeCell ref="JF7:KB7"/>
    <mergeCell ref="JF8:JP8"/>
    <mergeCell ref="JR8:KB8"/>
    <mergeCell ref="JH9:JN9"/>
    <mergeCell ref="JT9:JZ9"/>
    <mergeCell ref="HJ6:IF6"/>
    <mergeCell ref="HJ7:IF7"/>
    <mergeCell ref="HJ8:HT8"/>
    <mergeCell ref="HV8:IF8"/>
    <mergeCell ref="HL9:HR9"/>
    <mergeCell ref="HX9:ID9"/>
    <mergeCell ref="A1:XFD1"/>
    <mergeCell ref="A21:B21"/>
    <mergeCell ref="EP6:FL6"/>
    <mergeCell ref="EP7:FL7"/>
    <mergeCell ref="EP8:EZ8"/>
    <mergeCell ref="FB8:FL8"/>
    <mergeCell ref="ER9:EX9"/>
    <mergeCell ref="FD9:FJ9"/>
    <mergeCell ref="ED8:EN8"/>
    <mergeCell ref="DT9:DZ9"/>
    <mergeCell ref="Z6:AV6"/>
    <mergeCell ref="AX6:BT6"/>
    <mergeCell ref="BV6:CR6"/>
    <mergeCell ref="EF9:EL9"/>
    <mergeCell ref="AZ9:BF9"/>
    <mergeCell ref="AX8:BH8"/>
    <mergeCell ref="BX9:CD9"/>
    <mergeCell ref="AL8:AV8"/>
    <mergeCell ref="CT6:DP6"/>
    <mergeCell ref="CT7:DP7"/>
    <mergeCell ref="CV9:DB9"/>
    <mergeCell ref="DH9:DN9"/>
    <mergeCell ref="DR6:EN6"/>
    <mergeCell ref="Z8:AJ8"/>
    <mergeCell ref="DR7:EN7"/>
    <mergeCell ref="DR8:EB8"/>
    <mergeCell ref="CT8:DD8"/>
    <mergeCell ref="DF8:DP8"/>
    <mergeCell ref="B6:X6"/>
    <mergeCell ref="BJ8:BT8"/>
    <mergeCell ref="BV8:CF8"/>
    <mergeCell ref="CH8:CR8"/>
    <mergeCell ref="D9:J9"/>
    <mergeCell ref="P9:V9"/>
    <mergeCell ref="AB9:AH9"/>
    <mergeCell ref="AN9:AT9"/>
    <mergeCell ref="CJ9:CP9"/>
    <mergeCell ref="BL9:BR9"/>
    <mergeCell ref="B7:X7"/>
    <mergeCell ref="Z7:AV7"/>
    <mergeCell ref="AX7:BT7"/>
    <mergeCell ref="BV7:CR7"/>
    <mergeCell ref="B8:L8"/>
    <mergeCell ref="N8:X8"/>
    <mergeCell ref="FN6:GJ6"/>
    <mergeCell ref="FN7:GJ7"/>
    <mergeCell ref="FN8:FX8"/>
    <mergeCell ref="FZ8:GJ8"/>
    <mergeCell ref="FP9:FV9"/>
    <mergeCell ref="GB9:GH9"/>
    <mergeCell ref="GL6:HH6"/>
    <mergeCell ref="GL7:HH7"/>
    <mergeCell ref="GL8:GV8"/>
    <mergeCell ref="GX8:HH8"/>
    <mergeCell ref="GN9:GT9"/>
    <mergeCell ref="GZ9:HF9"/>
    <mergeCell ref="IH6:JD6"/>
    <mergeCell ref="IH7:JD7"/>
    <mergeCell ref="IH8:IR8"/>
    <mergeCell ref="IT8:JD8"/>
    <mergeCell ref="IJ9:IP9"/>
    <mergeCell ref="IV9:JB9"/>
  </mergeCells>
  <phoneticPr fontId="0" type="noConversion"/>
  <hyperlinks>
    <hyperlink ref="A21:B21" r:id="rId1" display="© Commonwealth of Australia &lt;&lt;yyyy&gt;&gt;" xr:uid="{12D094D9-CA14-45A9-9E24-1FDF8C1986B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69</xdr:row>
                <xdr:rowOff>114300</xdr:rowOff>
              </from>
              <to>
                <xdr:col>4</xdr:col>
                <xdr:colOff>47625</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2"/>
  <sheetViews>
    <sheetView showGridLines="0" workbookViewId="0">
      <selection activeCell="A39" sqref="A39"/>
    </sheetView>
  </sheetViews>
  <sheetFormatPr defaultRowHeight="11.25"/>
  <cols>
    <col min="1" max="1" width="7.83203125" customWidth="1"/>
    <col min="2" max="2" width="194" customWidth="1"/>
    <col min="3" max="3" width="0.332031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5" s="87" customFormat="1" ht="66.75" customHeight="1">
      <c r="A1" s="86" t="s">
        <v>30</v>
      </c>
    </row>
    <row r="2" spans="1:15" s="27" customFormat="1" ht="20.100000000000001" customHeight="1">
      <c r="A2" s="31" t="str">
        <f>Contents!A2</f>
        <v>33010DO005 Births, Australia 2022</v>
      </c>
      <c r="K2" s="28"/>
      <c r="M2" s="29"/>
    </row>
    <row r="3" spans="1:15" ht="15.75" customHeight="1">
      <c r="A3" s="38" t="str">
        <f>Contents!A3</f>
        <v>Released at 11.30am (Canberra time) Wednesday 18 October 2023</v>
      </c>
      <c r="K3" s="39"/>
      <c r="M3" s="40"/>
    </row>
    <row r="4" spans="1:15" ht="12.75" customHeight="1">
      <c r="A4" s="38"/>
      <c r="K4" s="39"/>
      <c r="M4" s="40"/>
    </row>
    <row r="5" spans="1:15" ht="20.100000000000001" customHeight="1">
      <c r="B5" s="8" t="s">
        <v>3</v>
      </c>
    </row>
    <row r="6" spans="1:15" ht="12.75" customHeight="1"/>
    <row r="7" spans="1:15">
      <c r="B7" t="s">
        <v>5</v>
      </c>
    </row>
    <row r="8" spans="1:15" ht="12.75" customHeight="1">
      <c r="B8" s="1" t="s">
        <v>43</v>
      </c>
      <c r="C8" s="25"/>
    </row>
    <row r="9" spans="1:15" s="15" customFormat="1">
      <c r="B9" s="70" t="s">
        <v>29</v>
      </c>
    </row>
    <row r="10" spans="1:15" s="15" customFormat="1">
      <c r="B10" s="70" t="s">
        <v>33</v>
      </c>
    </row>
    <row r="11" spans="1:15" ht="12.75" customHeight="1">
      <c r="A11" s="22"/>
      <c r="B11" s="7"/>
      <c r="C11" s="7"/>
      <c r="D11" s="7"/>
      <c r="E11" s="7"/>
      <c r="F11" s="7"/>
      <c r="G11" s="7"/>
      <c r="H11" s="7"/>
      <c r="I11" s="7"/>
      <c r="J11" s="7"/>
      <c r="K11" s="7"/>
    </row>
    <row r="12" spans="1:15" ht="11.25" customHeight="1">
      <c r="A12" s="22"/>
      <c r="B12" s="26"/>
      <c r="C12" s="7"/>
      <c r="D12" s="7"/>
      <c r="E12" s="7"/>
      <c r="F12" s="7"/>
      <c r="G12" s="7"/>
      <c r="H12" s="7"/>
      <c r="I12" s="7"/>
      <c r="J12" s="7"/>
      <c r="K12" s="7"/>
    </row>
    <row r="13" spans="1:15" ht="12.75" hidden="1">
      <c r="A13" s="22"/>
      <c r="B13" s="7"/>
      <c r="C13" s="7"/>
      <c r="D13" s="7"/>
      <c r="E13" s="7"/>
      <c r="F13" s="7"/>
      <c r="G13" s="7"/>
      <c r="H13" s="7"/>
      <c r="I13" s="7"/>
      <c r="J13" s="7"/>
      <c r="K13" s="7"/>
    </row>
    <row r="14" spans="1:15" ht="22.5">
      <c r="A14" s="22"/>
      <c r="B14" s="64" t="s">
        <v>49</v>
      </c>
      <c r="C14" s="64"/>
      <c r="D14" s="64"/>
      <c r="E14" s="64"/>
      <c r="F14" s="64"/>
      <c r="G14" s="64"/>
      <c r="H14" s="64"/>
      <c r="I14" s="64"/>
      <c r="J14" s="64"/>
      <c r="K14" s="64"/>
      <c r="L14" s="64"/>
      <c r="M14" s="64"/>
      <c r="N14" s="64"/>
      <c r="O14" s="64"/>
    </row>
    <row r="15" spans="1:15" ht="12.75">
      <c r="A15" s="22"/>
      <c r="B15" s="64"/>
      <c r="C15" s="64"/>
      <c r="D15" s="64"/>
      <c r="E15" s="64"/>
      <c r="F15" s="64"/>
      <c r="G15" s="64"/>
      <c r="H15" s="64"/>
      <c r="I15" s="64"/>
      <c r="J15" s="64"/>
      <c r="K15" s="64"/>
      <c r="L15" s="64"/>
      <c r="M15" s="64"/>
      <c r="N15" s="64"/>
      <c r="O15" s="64"/>
    </row>
    <row r="16" spans="1:15" ht="22.5">
      <c r="A16" s="22"/>
      <c r="B16" s="64" t="s">
        <v>56</v>
      </c>
      <c r="C16" s="64"/>
      <c r="D16" s="64"/>
      <c r="E16" s="64"/>
      <c r="F16" s="64"/>
      <c r="G16" s="64"/>
      <c r="H16" s="64"/>
      <c r="I16" s="64"/>
      <c r="J16" s="64"/>
      <c r="K16" s="64"/>
      <c r="L16" s="64"/>
      <c r="M16" s="64"/>
      <c r="N16" s="64"/>
      <c r="O16" s="64"/>
    </row>
    <row r="17" spans="1:15" ht="12.75">
      <c r="A17" s="22"/>
      <c r="B17" s="25" t="s">
        <v>38</v>
      </c>
      <c r="C17" s="64"/>
      <c r="D17" s="64"/>
      <c r="E17" s="64"/>
      <c r="F17" s="64"/>
      <c r="G17" s="64"/>
      <c r="H17" s="64"/>
      <c r="I17" s="64"/>
      <c r="J17" s="64"/>
      <c r="K17" s="64"/>
      <c r="L17" s="64"/>
      <c r="M17" s="64"/>
      <c r="N17" s="64"/>
      <c r="O17" s="64"/>
    </row>
    <row r="18" spans="1:15" s="15" customFormat="1">
      <c r="A18" s="62"/>
      <c r="B18" s="70" t="s">
        <v>50</v>
      </c>
      <c r="C18" s="64"/>
      <c r="D18" s="64"/>
      <c r="E18" s="64"/>
      <c r="F18" s="64"/>
      <c r="G18" s="64"/>
      <c r="H18" s="64"/>
      <c r="I18" s="64"/>
      <c r="J18" s="64"/>
      <c r="K18" s="64"/>
      <c r="L18" s="64"/>
      <c r="M18" s="64"/>
      <c r="N18" s="64"/>
      <c r="O18" s="64"/>
    </row>
    <row r="19" spans="1:15" s="15" customFormat="1">
      <c r="A19" s="62"/>
      <c r="B19" s="25"/>
      <c r="C19" s="64"/>
      <c r="D19" s="64"/>
      <c r="E19" s="64"/>
      <c r="F19" s="64"/>
      <c r="G19" s="64"/>
      <c r="H19" s="64"/>
      <c r="I19" s="64"/>
      <c r="J19" s="64"/>
      <c r="K19" s="64"/>
      <c r="L19" s="64"/>
      <c r="M19" s="64"/>
      <c r="N19" s="64"/>
      <c r="O19" s="64"/>
    </row>
    <row r="20" spans="1:15" ht="22.5">
      <c r="A20" s="22"/>
      <c r="B20" s="67" t="s">
        <v>55</v>
      </c>
      <c r="C20" s="64"/>
      <c r="D20" s="64"/>
      <c r="E20" s="64"/>
      <c r="F20" s="64"/>
      <c r="G20" s="64"/>
      <c r="H20" s="64"/>
      <c r="I20" s="64"/>
      <c r="J20" s="64"/>
      <c r="K20" s="64"/>
      <c r="L20" s="64"/>
      <c r="M20" s="64"/>
      <c r="N20" s="64"/>
      <c r="O20" s="64"/>
    </row>
    <row r="21" spans="1:15" ht="12.75">
      <c r="A21" s="1"/>
      <c r="B21" s="4"/>
    </row>
    <row r="22" spans="1:15" ht="15.75" customHeight="1">
      <c r="A22" s="1"/>
      <c r="B22" s="62" t="s">
        <v>34</v>
      </c>
    </row>
    <row r="23" spans="1:15" ht="12.75">
      <c r="A23" s="1"/>
      <c r="B23" s="4"/>
    </row>
    <row r="24" spans="1:15" ht="13.5" customHeight="1">
      <c r="A24" s="22"/>
      <c r="B24" s="61" t="s">
        <v>51</v>
      </c>
    </row>
    <row r="25" spans="1:15" s="15" customFormat="1">
      <c r="A25" s="62"/>
      <c r="B25" s="25" t="s">
        <v>52</v>
      </c>
    </row>
    <row r="26" spans="1:15" ht="12.75">
      <c r="A26" s="22"/>
      <c r="B26" s="61"/>
    </row>
    <row r="27" spans="1:15" ht="12.75">
      <c r="A27" s="22"/>
      <c r="B27" s="64" t="s">
        <v>35</v>
      </c>
    </row>
    <row r="28" spans="1:15" ht="12.75">
      <c r="A28" s="22"/>
      <c r="B28" s="64"/>
    </row>
    <row r="29" spans="1:15" ht="12.75">
      <c r="A29" s="22"/>
      <c r="B29" s="64" t="s">
        <v>36</v>
      </c>
    </row>
    <row r="30" spans="1:15" ht="12.75">
      <c r="A30" s="22"/>
      <c r="B30" s="56"/>
    </row>
    <row r="31" spans="1:15">
      <c r="B31" s="85" t="str">
        <f>Contents!B24</f>
        <v>© Commonwealth of Australia 2023</v>
      </c>
      <c r="C31" s="85"/>
    </row>
    <row r="33" spans="1:15" ht="12.75">
      <c r="A33" s="3"/>
      <c r="E33" s="6"/>
    </row>
    <row r="34" spans="1:15" ht="12.75">
      <c r="B34" s="63"/>
      <c r="E34" s="6"/>
    </row>
    <row r="35" spans="1:15" ht="12">
      <c r="B35" s="91"/>
      <c r="C35" s="91"/>
      <c r="D35" s="91"/>
      <c r="E35" s="91"/>
      <c r="F35" s="91"/>
      <c r="G35" s="91"/>
      <c r="H35" s="91"/>
      <c r="I35" s="91"/>
      <c r="J35" s="91"/>
      <c r="K35" s="91"/>
      <c r="L35" s="91"/>
      <c r="M35" s="91"/>
      <c r="N35" s="91"/>
      <c r="O35" s="91"/>
    </row>
    <row r="36" spans="1:15" ht="15.95" customHeight="1"/>
    <row r="37" spans="1:15" ht="12.75">
      <c r="E37" s="6"/>
    </row>
    <row r="38" spans="1:15" ht="12.75">
      <c r="B38" s="52"/>
      <c r="E38" s="6"/>
    </row>
    <row r="39" spans="1:15" ht="15.95" customHeight="1"/>
    <row r="40" spans="1:15">
      <c r="B40" s="15"/>
    </row>
    <row r="41" spans="1:15" ht="15.95" customHeight="1"/>
    <row r="43" spans="1:15" ht="15.95" customHeight="1"/>
    <row r="45" spans="1:15" ht="15.95" customHeight="1"/>
    <row r="52" spans="1:1" ht="12.75">
      <c r="A52" s="4"/>
    </row>
  </sheetData>
  <sheetProtection sheet="1" objects="1" scenarios="1"/>
  <mergeCells count="3">
    <mergeCell ref="B31:C31"/>
    <mergeCell ref="A1:XFD1"/>
    <mergeCell ref="B35:O35"/>
  </mergeCells>
  <phoneticPr fontId="0" type="noConversion"/>
  <hyperlinks>
    <hyperlink ref="B31:C31" r:id="rId1" display="http://www.abs.gov.au/websitedbs/d3310114.nsf/Home/%C2%A9+Copyright?OpenDocument" xr:uid="{00000000-0004-0000-0200-000000000000}"/>
    <hyperlink ref="B9" r:id="rId2" xr:uid="{B046160B-32D8-49FE-AC95-A5A0494A1457}"/>
    <hyperlink ref="B10" r:id="rId3" location="methodology" xr:uid="{69301963-BA02-4D97-992D-0C2A598B045E}"/>
    <hyperlink ref="B17" r:id="rId4" display="https://www.abs.gov.au/statistics/people/aboriginal-and-torres-strait-islander-peoples/estimates-and-projections-aboriginal-and-torres-strait-islander-australians/2006-2031" xr:uid="{8EBF1777-F098-4F09-91BD-0802674032E3}"/>
    <hyperlink ref="B18" r:id="rId5" display="https://www.abs.gov.au/statistics/people/population/regional-population/2021-22" xr:uid="{124DCAF9-0609-4965-B7E9-A9E9C7EE7B71}"/>
    <hyperlink ref="B25" r:id="rId6" display="https://author.absweb.aws.abs.gov.au/statistics/standards/australian-statistical-geography-standard-asgs-edition-3/jul2021-jun2026/remoteness-structure/remoteness-areas" xr:uid="{4E16A585-81F6-4DE1-BB24-9A9E0280F9D3}"/>
  </hyperlinks>
  <printOptions gridLines="1"/>
  <pageMargins left="0.14000000000000001" right="0.12" top="0.28999999999999998" bottom="0.22" header="0.22" footer="0.18"/>
  <pageSetup paperSize="9" scale="63"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47</xdr:row>
                <xdr:rowOff>114300</xdr:rowOff>
              </from>
              <to>
                <xdr:col>5</xdr:col>
                <xdr:colOff>190500</xdr:colOff>
                <xdr:row>51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5.1</vt:lpstr>
      <vt:lpstr>Explanatory Notes</vt:lpstr>
      <vt:lpstr>Introduction</vt:lpstr>
      <vt:lpstr>scope</vt:lpstr>
      <vt:lpstr>'Table 5.1'!Y2015_Y2011_BIRTHS_RA_A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2023-10-09T00:37:40Z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2021-05-26T03:38:30Z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947425a2-4db1-4e34-a481-3cc82466f43a</vt:lpwstr>
  </property>
  <property fmtid="{D5CDD505-2E9C-101B-9397-08002B2CF9AE}" pid="8" name="MSIP_Label_c8e5a7ee-c283-40b0-98eb-fa437df4c031_ContentBits">
    <vt:lpwstr>0</vt:lpwstr>
  </property>
</Properties>
</file>